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4\Congress Mantera\"/>
    </mc:Choice>
  </mc:AlternateContent>
  <bookViews>
    <workbookView xWindow="-120" yWindow="-120" windowWidth="29040" windowHeight="15840" firstSheet="1" activeTab="1"/>
  </bookViews>
  <sheets>
    <sheet name="BAR" sheetId="2" state="hidden" r:id="rId1"/>
    <sheet name="BAR Приоритет особых моментов" sheetId="29" r:id="rId2"/>
  </sheets>
  <definedNames>
    <definedName name="_xlnm.Print_Area" localSheetId="0">BAR!$A$1:$Y$54</definedName>
    <definedName name="_xlnm.Print_Area" localSheetId="1">'BAR Приоритет особых моментов'!$A$1:$R$54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9" l="1"/>
  <c r="C19" i="29" l="1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C28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C29" i="29"/>
  <c r="D29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C31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C37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C41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C42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C44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C45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C48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C18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R8" i="29"/>
  <c r="Q8" i="29"/>
  <c r="P8" i="29"/>
  <c r="O8" i="29"/>
  <c r="N8" i="29"/>
  <c r="M8" i="29"/>
  <c r="L8" i="29"/>
  <c r="K8" i="29"/>
  <c r="J8" i="29"/>
  <c r="I8" i="29"/>
  <c r="H8" i="29"/>
  <c r="G8" i="29"/>
  <c r="F8" i="29"/>
  <c r="E8" i="29"/>
  <c r="D8" i="29"/>
  <c r="C8" i="29"/>
  <c r="T13" i="2"/>
  <c r="T3" i="2"/>
</calcChain>
</file>

<file path=xl/sharedStrings.xml><?xml version="1.0" encoding="utf-8"?>
<sst xmlns="http://schemas.openxmlformats.org/spreadsheetml/2006/main" count="220" uniqueCount="35">
  <si>
    <t>ТАРИФЫ С ЗАВТРАКОМ</t>
  </si>
  <si>
    <t>ТАРИФ БЕЗ ЗАВТРАКА</t>
  </si>
  <si>
    <t>День</t>
  </si>
  <si>
    <t>Стандарт с видом на горы</t>
  </si>
  <si>
    <t>Супериор</t>
  </si>
  <si>
    <t>Премиум с видом на море</t>
  </si>
  <si>
    <t>Люкс Джуниор с гидромассажной ванной и видом на море</t>
  </si>
  <si>
    <t xml:space="preserve">Люкс с видом на море </t>
  </si>
  <si>
    <t>1-мест.</t>
  </si>
  <si>
    <t>2-мест.</t>
  </si>
  <si>
    <t>RO</t>
  </si>
  <si>
    <t>ПН</t>
  </si>
  <si>
    <t>ВТ</t>
  </si>
  <si>
    <t>СР</t>
  </si>
  <si>
    <t>ЧТ</t>
  </si>
  <si>
    <t>ПТ</t>
  </si>
  <si>
    <t>СБ</t>
  </si>
  <si>
    <t>ВС</t>
  </si>
  <si>
    <t>Стоимость дополнительных мест</t>
  </si>
  <si>
    <t>Для детей (6-11,99)
ВВ – 2 500 рублей, RO – 2 000 рублей</t>
  </si>
  <si>
    <t>Старше 12 лет 
ВВ – 5 000 рублей, RO – 4 000 рублей</t>
  </si>
  <si>
    <t>Основные тарифы Mantera Resort &amp; Congress</t>
  </si>
  <si>
    <t>до 30.09.2025 включительно</t>
  </si>
  <si>
    <t>Тариф Приоритет особых моментов (-15%) Mantera Resort &amp; Congress</t>
  </si>
  <si>
    <t>Для детей (6-11,99)
ВВ – 2 125 рублей</t>
  </si>
  <si>
    <t>Старше 12 лет 
ВВ – 4 250 рублей</t>
  </si>
  <si>
    <t>На дополнительные места комиссия не распространяется</t>
  </si>
  <si>
    <t>На период проживания с 16.07.24, предоставляется разовое посещение тематического Сочи Парка за весь период проживания. Билет предоставляется на каждого проживающего от 6 лет включительно и старше.
Билет в Сочи Парк выдает ресепшн при заселении на каждого гостя по одной штуке.
В случае утери билета – новый не выдается.</t>
  </si>
  <si>
    <t>СЕНТЯБРЬ</t>
  </si>
  <si>
    <t>Делюкс с видом на горы</t>
  </si>
  <si>
    <t>Делюкс Супериор с видом на море</t>
  </si>
  <si>
    <t>Делюкс Премиум с видом на море</t>
  </si>
  <si>
    <t>ОКТЯБРЬ</t>
  </si>
  <si>
    <t>В период с 20.06 по 31.10 включительно</t>
  </si>
  <si>
    <t>Минимальный срок проживания по тарифу от 2х суток.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</si>
</sst>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Arial"/>
      <family val="2"/>
    </font>
    <font>
      <sz val="2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9871"/>
        <bgColor indexed="64"/>
      </patternFill>
    </fill>
    <fill>
      <patternFill patternType="solid">
        <fgColor rgb="FF9091A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55">
    <xf numFmtId="0" fontId="0" fillId="0" borderId="0" xfId="0"/>
    <xf numFmtId="0" fontId="4" fillId="6" borderId="4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5" fillId="5" borderId="7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2" fillId="0" borderId="0" xfId="2" applyAlignment="1">
      <alignment horizontal="center"/>
    </xf>
    <xf numFmtId="0" fontId="4" fillId="8" borderId="4" xfId="1" applyFont="1" applyFill="1" applyBorder="1" applyAlignment="1" applyProtection="1">
      <alignment horizontal="center" vertical="center" wrapText="1"/>
    </xf>
    <xf numFmtId="3" fontId="5" fillId="5" borderId="0" xfId="0" applyNumberFormat="1" applyFont="1" applyFill="1" applyAlignment="1">
      <alignment horizontal="center" vertical="center"/>
    </xf>
    <xf numFmtId="0" fontId="4" fillId="11" borderId="4" xfId="1" applyFont="1" applyFill="1" applyBorder="1" applyAlignment="1" applyProtection="1">
      <alignment horizontal="center" vertical="center" wrapText="1"/>
    </xf>
    <xf numFmtId="0" fontId="4" fillId="12" borderId="4" xfId="1" applyFont="1" applyFill="1" applyBorder="1" applyAlignment="1" applyProtection="1">
      <alignment horizontal="center" vertical="center" wrapText="1"/>
    </xf>
    <xf numFmtId="0" fontId="4" fillId="13" borderId="4" xfId="1" applyFont="1" applyFill="1" applyBorder="1" applyAlignment="1" applyProtection="1">
      <alignment horizontal="center" vertical="center" wrapText="1"/>
    </xf>
    <xf numFmtId="3" fontId="5" fillId="14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2" applyFill="1" applyAlignment="1">
      <alignment horizontal="center"/>
    </xf>
    <xf numFmtId="0" fontId="6" fillId="0" borderId="0" xfId="2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5" fillId="15" borderId="4" xfId="0" applyFont="1" applyFill="1" applyBorder="1"/>
    <xf numFmtId="0" fontId="5" fillId="15" borderId="4" xfId="0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/>
    </xf>
    <xf numFmtId="0" fontId="3" fillId="3" borderId="0" xfId="2" applyFont="1" applyFill="1" applyAlignment="1">
      <alignment horizont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11" borderId="7" xfId="1" applyFont="1" applyFill="1" applyBorder="1" applyAlignment="1" applyProtection="1">
      <alignment horizontal="center" vertical="center" wrapText="1"/>
    </xf>
    <xf numFmtId="0" fontId="4" fillId="11" borderId="8" xfId="1" applyFont="1" applyFill="1" applyBorder="1" applyAlignment="1" applyProtection="1">
      <alignment horizontal="center" vertical="center" wrapText="1"/>
    </xf>
    <xf numFmtId="0" fontId="4" fillId="7" borderId="7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12" borderId="7" xfId="1" applyFont="1" applyFill="1" applyBorder="1" applyAlignment="1" applyProtection="1">
      <alignment horizontal="center" vertical="center" wrapText="1"/>
    </xf>
    <xf numFmtId="0" fontId="4" fillId="12" borderId="8" xfId="1" applyFont="1" applyFill="1" applyBorder="1" applyAlignment="1" applyProtection="1">
      <alignment horizontal="center" vertical="center" wrapText="1"/>
    </xf>
    <xf numFmtId="0" fontId="4" fillId="8" borderId="4" xfId="1" applyFont="1" applyFill="1" applyBorder="1" applyAlignment="1" applyProtection="1">
      <alignment horizontal="center" vertical="center" wrapText="1"/>
    </xf>
    <xf numFmtId="0" fontId="4" fillId="13" borderId="7" xfId="1" applyFont="1" applyFill="1" applyBorder="1" applyAlignment="1" applyProtection="1">
      <alignment horizontal="center" vertical="center" wrapText="1"/>
    </xf>
    <xf numFmtId="0" fontId="4" fillId="13" borderId="8" xfId="1" applyFont="1" applyFill="1" applyBorder="1" applyAlignment="1" applyProtection="1">
      <alignment horizontal="center" vertical="center" wrapText="1"/>
    </xf>
    <xf numFmtId="0" fontId="4" fillId="9" borderId="4" xfId="1" applyFont="1" applyFill="1" applyBorder="1" applyAlignment="1" applyProtection="1">
      <alignment horizontal="center" vertical="center" wrapText="1"/>
    </xf>
    <xf numFmtId="0" fontId="4" fillId="10" borderId="7" xfId="1" applyFont="1" applyFill="1" applyBorder="1" applyAlignment="1" applyProtection="1">
      <alignment horizontal="center" vertical="center" wrapText="1"/>
    </xf>
    <xf numFmtId="0" fontId="4" fillId="10" borderId="8" xfId="1" applyFont="1" applyFill="1" applyBorder="1" applyAlignment="1" applyProtection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4" fillId="9" borderId="7" xfId="1" applyFont="1" applyFill="1" applyBorder="1" applyAlignment="1" applyProtection="1">
      <alignment horizontal="center" vertical="center" wrapText="1"/>
    </xf>
    <xf numFmtId="0" fontId="4" fillId="9" borderId="8" xfId="1" applyFont="1" applyFill="1" applyBorder="1" applyAlignment="1" applyProtection="1">
      <alignment horizontal="center" vertical="center" wrapText="1"/>
    </xf>
    <xf numFmtId="0" fontId="4" fillId="8" borderId="7" xfId="1" applyFont="1" applyFill="1" applyBorder="1" applyAlignment="1" applyProtection="1">
      <alignment horizontal="center" vertical="center" wrapText="1"/>
    </xf>
    <xf numFmtId="0" fontId="4" fillId="8" borderId="8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showGridLines="0" view="pageBreakPreview" zoomScale="70" zoomScaleNormal="70" zoomScaleSheetLayoutView="70" workbookViewId="0">
      <selection activeCell="A17" sqref="A17:Y32"/>
    </sheetView>
  </sheetViews>
  <sheetFormatPr defaultRowHeight="13.2" x14ac:dyDescent="0.25"/>
  <cols>
    <col min="1" max="1" width="4.5546875" style="19" customWidth="1"/>
    <col min="2" max="2" width="4.5546875" style="20" customWidth="1"/>
    <col min="3" max="3" width="8.33203125" style="8" customWidth="1"/>
    <col min="4" max="4" width="9" style="8" customWidth="1"/>
    <col min="5" max="5" width="7.88671875" style="5" bestFit="1" customWidth="1"/>
    <col min="6" max="6" width="9.6640625" style="8" customWidth="1"/>
    <col min="7" max="7" width="7.88671875" style="5" bestFit="1" customWidth="1"/>
    <col min="8" max="8" width="9.6640625" style="8" bestFit="1" customWidth="1"/>
    <col min="9" max="9" width="9.6640625" style="8" customWidth="1"/>
    <col min="10" max="10" width="9.6640625" style="5" customWidth="1"/>
    <col min="11" max="11" width="7.88671875" style="8" bestFit="1" customWidth="1"/>
    <col min="12" max="12" width="9.109375" style="8" customWidth="1"/>
    <col min="13" max="13" width="8.44140625" style="8" customWidth="1"/>
    <col min="14" max="14" width="11.5546875" style="8" customWidth="1"/>
    <col min="15" max="15" width="11.6640625" style="8" customWidth="1"/>
    <col min="16" max="16" width="13" style="8" customWidth="1"/>
    <col min="17" max="17" width="8.33203125" style="8" customWidth="1"/>
    <col min="18" max="18" width="9.109375" style="8"/>
    <col min="19" max="19" width="4" style="8" customWidth="1"/>
    <col min="20" max="25" width="13.44140625" style="8" customWidth="1"/>
    <col min="26" max="26" width="7.109375" style="8" customWidth="1"/>
    <col min="27" max="27" width="9.109375" style="8"/>
    <col min="28" max="28" width="4.5546875" style="8" customWidth="1"/>
    <col min="29" max="29" width="5.88671875" style="8" customWidth="1"/>
    <col min="30" max="30" width="9.109375" style="8"/>
    <col min="31" max="31" width="5" style="8" customWidth="1"/>
    <col min="32" max="32" width="6.33203125" style="8" customWidth="1"/>
    <col min="33" max="33" width="9.109375" style="8"/>
    <col min="34" max="34" width="5.33203125" style="8" customWidth="1"/>
    <col min="35" max="35" width="6.6640625" style="8" customWidth="1"/>
    <col min="36" max="36" width="9.109375" style="8"/>
    <col min="37" max="37" width="5.33203125" style="8" customWidth="1"/>
    <col min="38" max="38" width="6.5546875" style="8" customWidth="1"/>
    <col min="39" max="39" width="9.109375" style="8"/>
    <col min="40" max="40" width="5.33203125" style="8" customWidth="1"/>
    <col min="41" max="41" width="6.6640625" style="8" customWidth="1"/>
    <col min="42" max="42" width="9.109375" style="8"/>
    <col min="43" max="43" width="5.109375" style="8" customWidth="1"/>
    <col min="44" max="44" width="6.6640625" style="8" customWidth="1"/>
    <col min="45" max="45" width="9.109375" style="8"/>
    <col min="46" max="46" width="4.5546875" style="8" customWidth="1"/>
    <col min="47" max="47" width="6.6640625" style="8" customWidth="1"/>
    <col min="48" max="48" width="9.109375" style="8"/>
    <col min="49" max="49" width="5.88671875" style="8" customWidth="1"/>
    <col min="50" max="50" width="6.44140625" style="8" customWidth="1"/>
    <col min="51" max="51" width="9.109375" style="8"/>
    <col min="52" max="52" width="4.6640625" style="8" customWidth="1"/>
    <col min="53" max="53" width="6.109375" style="8" customWidth="1"/>
    <col min="54" max="226" width="9.109375" style="8"/>
    <col min="227" max="227" width="2.88671875" style="8" customWidth="1"/>
    <col min="228" max="228" width="3.6640625" style="8" customWidth="1"/>
    <col min="229" max="229" width="9.109375" style="8"/>
    <col min="230" max="230" width="2.88671875" style="8" customWidth="1"/>
    <col min="231" max="231" width="3.6640625" style="8" customWidth="1"/>
    <col min="232" max="232" width="9.109375" style="8"/>
    <col min="233" max="233" width="2.88671875" style="8" customWidth="1"/>
    <col min="234" max="234" width="3.6640625" style="8" customWidth="1"/>
    <col min="235" max="235" width="9.109375" style="8"/>
    <col min="236" max="236" width="2.88671875" style="8" customWidth="1"/>
    <col min="237" max="237" width="3.88671875" style="8" customWidth="1"/>
    <col min="238" max="238" width="9.109375" style="8"/>
    <col min="239" max="239" width="2.88671875" style="8" customWidth="1"/>
    <col min="240" max="240" width="3.88671875" style="8" customWidth="1"/>
    <col min="241" max="241" width="9.109375" style="8"/>
    <col min="242" max="242" width="2.88671875" style="8" customWidth="1"/>
    <col min="243" max="243" width="3.44140625" style="8" customWidth="1"/>
    <col min="244" max="244" width="9.109375" style="8"/>
    <col min="245" max="245" width="2.88671875" style="8" customWidth="1"/>
    <col min="246" max="246" width="3.33203125" style="8" customWidth="1"/>
    <col min="247" max="247" width="9.109375" style="8"/>
    <col min="248" max="248" width="2.88671875" style="8" customWidth="1"/>
    <col min="249" max="249" width="3.109375" style="8" customWidth="1"/>
    <col min="250" max="250" width="9.109375" style="8"/>
    <col min="251" max="251" width="2.88671875" style="8" customWidth="1"/>
    <col min="252" max="252" width="3.109375" style="8" customWidth="1"/>
    <col min="253" max="253" width="9.109375" style="8"/>
    <col min="254" max="254" width="2.88671875" style="8" customWidth="1"/>
    <col min="255" max="255" width="3.109375" style="8" customWidth="1"/>
    <col min="256" max="256" width="9.109375" style="8"/>
    <col min="257" max="257" width="2.88671875" style="8" customWidth="1"/>
    <col min="258" max="258" width="3.33203125" style="8" customWidth="1"/>
    <col min="259" max="259" width="9.109375" style="8"/>
    <col min="260" max="260" width="3.5546875" style="8" customWidth="1"/>
    <col min="261" max="261" width="3.6640625" style="8" customWidth="1"/>
    <col min="262" max="263" width="9.109375" style="8"/>
    <col min="264" max="264" width="35.109375" style="8" customWidth="1"/>
    <col min="265" max="482" width="9.109375" style="8"/>
    <col min="483" max="483" width="2.88671875" style="8" customWidth="1"/>
    <col min="484" max="484" width="3.6640625" style="8" customWidth="1"/>
    <col min="485" max="485" width="9.109375" style="8"/>
    <col min="486" max="486" width="2.88671875" style="8" customWidth="1"/>
    <col min="487" max="487" width="3.6640625" style="8" customWidth="1"/>
    <col min="488" max="488" width="9.109375" style="8"/>
    <col min="489" max="489" width="2.88671875" style="8" customWidth="1"/>
    <col min="490" max="490" width="3.6640625" style="8" customWidth="1"/>
    <col min="491" max="491" width="9.109375" style="8"/>
    <col min="492" max="492" width="2.88671875" style="8" customWidth="1"/>
    <col min="493" max="493" width="3.88671875" style="8" customWidth="1"/>
    <col min="494" max="494" width="9.109375" style="8"/>
    <col min="495" max="495" width="2.88671875" style="8" customWidth="1"/>
    <col min="496" max="496" width="3.88671875" style="8" customWidth="1"/>
    <col min="497" max="497" width="9.109375" style="8"/>
    <col min="498" max="498" width="2.88671875" style="8" customWidth="1"/>
    <col min="499" max="499" width="3.44140625" style="8" customWidth="1"/>
    <col min="500" max="500" width="9.109375" style="8"/>
    <col min="501" max="501" width="2.88671875" style="8" customWidth="1"/>
    <col min="502" max="502" width="3.33203125" style="8" customWidth="1"/>
    <col min="503" max="503" width="9.109375" style="8"/>
    <col min="504" max="504" width="2.88671875" style="8" customWidth="1"/>
    <col min="505" max="505" width="3.109375" style="8" customWidth="1"/>
    <col min="506" max="506" width="9.109375" style="8"/>
    <col min="507" max="507" width="2.88671875" style="8" customWidth="1"/>
    <col min="508" max="508" width="3.109375" style="8" customWidth="1"/>
    <col min="509" max="509" width="9.109375" style="8"/>
    <col min="510" max="510" width="2.88671875" style="8" customWidth="1"/>
    <col min="511" max="511" width="3.109375" style="8" customWidth="1"/>
    <col min="512" max="512" width="9.109375" style="8"/>
    <col min="513" max="513" width="2.88671875" style="8" customWidth="1"/>
    <col min="514" max="514" width="3.33203125" style="8" customWidth="1"/>
    <col min="515" max="515" width="9.109375" style="8"/>
    <col min="516" max="516" width="3.5546875" style="8" customWidth="1"/>
    <col min="517" max="517" width="3.6640625" style="8" customWidth="1"/>
    <col min="518" max="519" width="9.109375" style="8"/>
    <col min="520" max="520" width="35.109375" style="8" customWidth="1"/>
    <col min="521" max="738" width="9.109375" style="8"/>
    <col min="739" max="739" width="2.88671875" style="8" customWidth="1"/>
    <col min="740" max="740" width="3.6640625" style="8" customWidth="1"/>
    <col min="741" max="741" width="9.109375" style="8"/>
    <col min="742" max="742" width="2.88671875" style="8" customWidth="1"/>
    <col min="743" max="743" width="3.6640625" style="8" customWidth="1"/>
    <col min="744" max="744" width="9.109375" style="8"/>
    <col min="745" max="745" width="2.88671875" style="8" customWidth="1"/>
    <col min="746" max="746" width="3.6640625" style="8" customWidth="1"/>
    <col min="747" max="747" width="9.109375" style="8"/>
    <col min="748" max="748" width="2.88671875" style="8" customWidth="1"/>
    <col min="749" max="749" width="3.88671875" style="8" customWidth="1"/>
    <col min="750" max="750" width="9.109375" style="8"/>
    <col min="751" max="751" width="2.88671875" style="8" customWidth="1"/>
    <col min="752" max="752" width="3.88671875" style="8" customWidth="1"/>
    <col min="753" max="753" width="9.109375" style="8"/>
    <col min="754" max="754" width="2.88671875" style="8" customWidth="1"/>
    <col min="755" max="755" width="3.44140625" style="8" customWidth="1"/>
    <col min="756" max="756" width="9.109375" style="8"/>
    <col min="757" max="757" width="2.88671875" style="8" customWidth="1"/>
    <col min="758" max="758" width="3.33203125" style="8" customWidth="1"/>
    <col min="759" max="759" width="9.109375" style="8"/>
    <col min="760" max="760" width="2.88671875" style="8" customWidth="1"/>
    <col min="761" max="761" width="3.109375" style="8" customWidth="1"/>
    <col min="762" max="762" width="9.109375" style="8"/>
    <col min="763" max="763" width="2.88671875" style="8" customWidth="1"/>
    <col min="764" max="764" width="3.109375" style="8" customWidth="1"/>
    <col min="765" max="765" width="9.109375" style="8"/>
    <col min="766" max="766" width="2.88671875" style="8" customWidth="1"/>
    <col min="767" max="767" width="3.109375" style="8" customWidth="1"/>
    <col min="768" max="768" width="9.109375" style="8"/>
    <col min="769" max="769" width="2.88671875" style="8" customWidth="1"/>
    <col min="770" max="770" width="3.33203125" style="8" customWidth="1"/>
    <col min="771" max="771" width="9.109375" style="8"/>
    <col min="772" max="772" width="3.5546875" style="8" customWidth="1"/>
    <col min="773" max="773" width="3.6640625" style="8" customWidth="1"/>
    <col min="774" max="775" width="9.109375" style="8"/>
    <col min="776" max="776" width="35.109375" style="8" customWidth="1"/>
    <col min="777" max="994" width="9.109375" style="8"/>
    <col min="995" max="995" width="2.88671875" style="8" customWidth="1"/>
    <col min="996" max="996" width="3.6640625" style="8" customWidth="1"/>
    <col min="997" max="997" width="9.109375" style="8"/>
    <col min="998" max="998" width="2.88671875" style="8" customWidth="1"/>
    <col min="999" max="999" width="3.6640625" style="8" customWidth="1"/>
    <col min="1000" max="1000" width="9.109375" style="8"/>
    <col min="1001" max="1001" width="2.88671875" style="8" customWidth="1"/>
    <col min="1002" max="1002" width="3.6640625" style="8" customWidth="1"/>
    <col min="1003" max="1003" width="9.109375" style="8"/>
    <col min="1004" max="1004" width="2.88671875" style="8" customWidth="1"/>
    <col min="1005" max="1005" width="3.88671875" style="8" customWidth="1"/>
    <col min="1006" max="1006" width="9.109375" style="8"/>
    <col min="1007" max="1007" width="2.88671875" style="8" customWidth="1"/>
    <col min="1008" max="1008" width="3.88671875" style="8" customWidth="1"/>
    <col min="1009" max="1009" width="9.109375" style="8"/>
    <col min="1010" max="1010" width="2.88671875" style="8" customWidth="1"/>
    <col min="1011" max="1011" width="3.44140625" style="8" customWidth="1"/>
    <col min="1012" max="1012" width="9.109375" style="8"/>
    <col min="1013" max="1013" width="2.88671875" style="8" customWidth="1"/>
    <col min="1014" max="1014" width="3.33203125" style="8" customWidth="1"/>
    <col min="1015" max="1015" width="9.109375" style="8"/>
    <col min="1016" max="1016" width="2.88671875" style="8" customWidth="1"/>
    <col min="1017" max="1017" width="3.109375" style="8" customWidth="1"/>
    <col min="1018" max="1018" width="9.109375" style="8"/>
    <col min="1019" max="1019" width="2.88671875" style="8" customWidth="1"/>
    <col min="1020" max="1020" width="3.109375" style="8" customWidth="1"/>
    <col min="1021" max="1021" width="9.109375" style="8"/>
    <col min="1022" max="1022" width="2.88671875" style="8" customWidth="1"/>
    <col min="1023" max="1023" width="3.109375" style="8" customWidth="1"/>
    <col min="1024" max="1024" width="9.109375" style="8"/>
    <col min="1025" max="1025" width="2.88671875" style="8" customWidth="1"/>
    <col min="1026" max="1026" width="3.33203125" style="8" customWidth="1"/>
    <col min="1027" max="1027" width="9.109375" style="8"/>
    <col min="1028" max="1028" width="3.5546875" style="8" customWidth="1"/>
    <col min="1029" max="1029" width="3.6640625" style="8" customWidth="1"/>
    <col min="1030" max="1031" width="9.109375" style="8"/>
    <col min="1032" max="1032" width="35.109375" style="8" customWidth="1"/>
    <col min="1033" max="1250" width="9.109375" style="8"/>
    <col min="1251" max="1251" width="2.88671875" style="8" customWidth="1"/>
    <col min="1252" max="1252" width="3.6640625" style="8" customWidth="1"/>
    <col min="1253" max="1253" width="9.109375" style="8"/>
    <col min="1254" max="1254" width="2.88671875" style="8" customWidth="1"/>
    <col min="1255" max="1255" width="3.6640625" style="8" customWidth="1"/>
    <col min="1256" max="1256" width="9.109375" style="8"/>
    <col min="1257" max="1257" width="2.88671875" style="8" customWidth="1"/>
    <col min="1258" max="1258" width="3.6640625" style="8" customWidth="1"/>
    <col min="1259" max="1259" width="9.109375" style="8"/>
    <col min="1260" max="1260" width="2.88671875" style="8" customWidth="1"/>
    <col min="1261" max="1261" width="3.88671875" style="8" customWidth="1"/>
    <col min="1262" max="1262" width="9.109375" style="8"/>
    <col min="1263" max="1263" width="2.88671875" style="8" customWidth="1"/>
    <col min="1264" max="1264" width="3.88671875" style="8" customWidth="1"/>
    <col min="1265" max="1265" width="9.109375" style="8"/>
    <col min="1266" max="1266" width="2.88671875" style="8" customWidth="1"/>
    <col min="1267" max="1267" width="3.44140625" style="8" customWidth="1"/>
    <col min="1268" max="1268" width="9.109375" style="8"/>
    <col min="1269" max="1269" width="2.88671875" style="8" customWidth="1"/>
    <col min="1270" max="1270" width="3.33203125" style="8" customWidth="1"/>
    <col min="1271" max="1271" width="9.109375" style="8"/>
    <col min="1272" max="1272" width="2.88671875" style="8" customWidth="1"/>
    <col min="1273" max="1273" width="3.109375" style="8" customWidth="1"/>
    <col min="1274" max="1274" width="9.109375" style="8"/>
    <col min="1275" max="1275" width="2.88671875" style="8" customWidth="1"/>
    <col min="1276" max="1276" width="3.109375" style="8" customWidth="1"/>
    <col min="1277" max="1277" width="9.109375" style="8"/>
    <col min="1278" max="1278" width="2.88671875" style="8" customWidth="1"/>
    <col min="1279" max="1279" width="3.109375" style="8" customWidth="1"/>
    <col min="1280" max="1280" width="9.109375" style="8"/>
    <col min="1281" max="1281" width="2.88671875" style="8" customWidth="1"/>
    <col min="1282" max="1282" width="3.33203125" style="8" customWidth="1"/>
    <col min="1283" max="1283" width="9.109375" style="8"/>
    <col min="1284" max="1284" width="3.5546875" style="8" customWidth="1"/>
    <col min="1285" max="1285" width="3.6640625" style="8" customWidth="1"/>
    <col min="1286" max="1287" width="9.109375" style="8"/>
    <col min="1288" max="1288" width="35.109375" style="8" customWidth="1"/>
    <col min="1289" max="1506" width="9.109375" style="8"/>
    <col min="1507" max="1507" width="2.88671875" style="8" customWidth="1"/>
    <col min="1508" max="1508" width="3.6640625" style="8" customWidth="1"/>
    <col min="1509" max="1509" width="9.109375" style="8"/>
    <col min="1510" max="1510" width="2.88671875" style="8" customWidth="1"/>
    <col min="1511" max="1511" width="3.6640625" style="8" customWidth="1"/>
    <col min="1512" max="1512" width="9.109375" style="8"/>
    <col min="1513" max="1513" width="2.88671875" style="8" customWidth="1"/>
    <col min="1514" max="1514" width="3.6640625" style="8" customWidth="1"/>
    <col min="1515" max="1515" width="9.109375" style="8"/>
    <col min="1516" max="1516" width="2.88671875" style="8" customWidth="1"/>
    <col min="1517" max="1517" width="3.88671875" style="8" customWidth="1"/>
    <col min="1518" max="1518" width="9.109375" style="8"/>
    <col min="1519" max="1519" width="2.88671875" style="8" customWidth="1"/>
    <col min="1520" max="1520" width="3.88671875" style="8" customWidth="1"/>
    <col min="1521" max="1521" width="9.109375" style="8"/>
    <col min="1522" max="1522" width="2.88671875" style="8" customWidth="1"/>
    <col min="1523" max="1523" width="3.44140625" style="8" customWidth="1"/>
    <col min="1524" max="1524" width="9.109375" style="8"/>
    <col min="1525" max="1525" width="2.88671875" style="8" customWidth="1"/>
    <col min="1526" max="1526" width="3.33203125" style="8" customWidth="1"/>
    <col min="1527" max="1527" width="9.109375" style="8"/>
    <col min="1528" max="1528" width="2.88671875" style="8" customWidth="1"/>
    <col min="1529" max="1529" width="3.109375" style="8" customWidth="1"/>
    <col min="1530" max="1530" width="9.109375" style="8"/>
    <col min="1531" max="1531" width="2.88671875" style="8" customWidth="1"/>
    <col min="1532" max="1532" width="3.109375" style="8" customWidth="1"/>
    <col min="1533" max="1533" width="9.109375" style="8"/>
    <col min="1534" max="1534" width="2.88671875" style="8" customWidth="1"/>
    <col min="1535" max="1535" width="3.109375" style="8" customWidth="1"/>
    <col min="1536" max="1536" width="9.109375" style="8"/>
    <col min="1537" max="1537" width="2.88671875" style="8" customWidth="1"/>
    <col min="1538" max="1538" width="3.33203125" style="8" customWidth="1"/>
    <col min="1539" max="1539" width="9.109375" style="8"/>
    <col min="1540" max="1540" width="3.5546875" style="8" customWidth="1"/>
    <col min="1541" max="1541" width="3.6640625" style="8" customWidth="1"/>
    <col min="1542" max="1543" width="9.109375" style="8"/>
    <col min="1544" max="1544" width="35.109375" style="8" customWidth="1"/>
    <col min="1545" max="1762" width="9.109375" style="8"/>
    <col min="1763" max="1763" width="2.88671875" style="8" customWidth="1"/>
    <col min="1764" max="1764" width="3.6640625" style="8" customWidth="1"/>
    <col min="1765" max="1765" width="9.109375" style="8"/>
    <col min="1766" max="1766" width="2.88671875" style="8" customWidth="1"/>
    <col min="1767" max="1767" width="3.6640625" style="8" customWidth="1"/>
    <col min="1768" max="1768" width="9.109375" style="8"/>
    <col min="1769" max="1769" width="2.88671875" style="8" customWidth="1"/>
    <col min="1770" max="1770" width="3.6640625" style="8" customWidth="1"/>
    <col min="1771" max="1771" width="9.109375" style="8"/>
    <col min="1772" max="1772" width="2.88671875" style="8" customWidth="1"/>
    <col min="1773" max="1773" width="3.88671875" style="8" customWidth="1"/>
    <col min="1774" max="1774" width="9.109375" style="8"/>
    <col min="1775" max="1775" width="2.88671875" style="8" customWidth="1"/>
    <col min="1776" max="1776" width="3.88671875" style="8" customWidth="1"/>
    <col min="1777" max="1777" width="9.109375" style="8"/>
    <col min="1778" max="1778" width="2.88671875" style="8" customWidth="1"/>
    <col min="1779" max="1779" width="3.44140625" style="8" customWidth="1"/>
    <col min="1780" max="1780" width="9.109375" style="8"/>
    <col min="1781" max="1781" width="2.88671875" style="8" customWidth="1"/>
    <col min="1782" max="1782" width="3.33203125" style="8" customWidth="1"/>
    <col min="1783" max="1783" width="9.109375" style="8"/>
    <col min="1784" max="1784" width="2.88671875" style="8" customWidth="1"/>
    <col min="1785" max="1785" width="3.109375" style="8" customWidth="1"/>
    <col min="1786" max="1786" width="9.109375" style="8"/>
    <col min="1787" max="1787" width="2.88671875" style="8" customWidth="1"/>
    <col min="1788" max="1788" width="3.109375" style="8" customWidth="1"/>
    <col min="1789" max="1789" width="9.109375" style="8"/>
    <col min="1790" max="1790" width="2.88671875" style="8" customWidth="1"/>
    <col min="1791" max="1791" width="3.109375" style="8" customWidth="1"/>
    <col min="1792" max="1792" width="9.109375" style="8"/>
    <col min="1793" max="1793" width="2.88671875" style="8" customWidth="1"/>
    <col min="1794" max="1794" width="3.33203125" style="8" customWidth="1"/>
    <col min="1795" max="1795" width="9.109375" style="8"/>
    <col min="1796" max="1796" width="3.5546875" style="8" customWidth="1"/>
    <col min="1797" max="1797" width="3.6640625" style="8" customWidth="1"/>
    <col min="1798" max="1799" width="9.109375" style="8"/>
    <col min="1800" max="1800" width="35.109375" style="8" customWidth="1"/>
    <col min="1801" max="2018" width="9.109375" style="8"/>
    <col min="2019" max="2019" width="2.88671875" style="8" customWidth="1"/>
    <col min="2020" max="2020" width="3.6640625" style="8" customWidth="1"/>
    <col min="2021" max="2021" width="9.109375" style="8"/>
    <col min="2022" max="2022" width="2.88671875" style="8" customWidth="1"/>
    <col min="2023" max="2023" width="3.6640625" style="8" customWidth="1"/>
    <col min="2024" max="2024" width="9.109375" style="8"/>
    <col min="2025" max="2025" width="2.88671875" style="8" customWidth="1"/>
    <col min="2026" max="2026" width="3.6640625" style="8" customWidth="1"/>
    <col min="2027" max="2027" width="9.109375" style="8"/>
    <col min="2028" max="2028" width="2.88671875" style="8" customWidth="1"/>
    <col min="2029" max="2029" width="3.88671875" style="8" customWidth="1"/>
    <col min="2030" max="2030" width="9.109375" style="8"/>
    <col min="2031" max="2031" width="2.88671875" style="8" customWidth="1"/>
    <col min="2032" max="2032" width="3.88671875" style="8" customWidth="1"/>
    <col min="2033" max="2033" width="9.109375" style="8"/>
    <col min="2034" max="2034" width="2.88671875" style="8" customWidth="1"/>
    <col min="2035" max="2035" width="3.44140625" style="8" customWidth="1"/>
    <col min="2036" max="2036" width="9.109375" style="8"/>
    <col min="2037" max="2037" width="2.88671875" style="8" customWidth="1"/>
    <col min="2038" max="2038" width="3.33203125" style="8" customWidth="1"/>
    <col min="2039" max="2039" width="9.109375" style="8"/>
    <col min="2040" max="2040" width="2.88671875" style="8" customWidth="1"/>
    <col min="2041" max="2041" width="3.109375" style="8" customWidth="1"/>
    <col min="2042" max="2042" width="9.109375" style="8"/>
    <col min="2043" max="2043" width="2.88671875" style="8" customWidth="1"/>
    <col min="2044" max="2044" width="3.109375" style="8" customWidth="1"/>
    <col min="2045" max="2045" width="9.109375" style="8"/>
    <col min="2046" max="2046" width="2.88671875" style="8" customWidth="1"/>
    <col min="2047" max="2047" width="3.109375" style="8" customWidth="1"/>
    <col min="2048" max="2048" width="9.109375" style="8"/>
    <col min="2049" max="2049" width="2.88671875" style="8" customWidth="1"/>
    <col min="2050" max="2050" width="3.33203125" style="8" customWidth="1"/>
    <col min="2051" max="2051" width="9.109375" style="8"/>
    <col min="2052" max="2052" width="3.5546875" style="8" customWidth="1"/>
    <col min="2053" max="2053" width="3.6640625" style="8" customWidth="1"/>
    <col min="2054" max="2055" width="9.109375" style="8"/>
    <col min="2056" max="2056" width="35.109375" style="8" customWidth="1"/>
    <col min="2057" max="2274" width="9.109375" style="8"/>
    <col min="2275" max="2275" width="2.88671875" style="8" customWidth="1"/>
    <col min="2276" max="2276" width="3.6640625" style="8" customWidth="1"/>
    <col min="2277" max="2277" width="9.109375" style="8"/>
    <col min="2278" max="2278" width="2.88671875" style="8" customWidth="1"/>
    <col min="2279" max="2279" width="3.6640625" style="8" customWidth="1"/>
    <col min="2280" max="2280" width="9.109375" style="8"/>
    <col min="2281" max="2281" width="2.88671875" style="8" customWidth="1"/>
    <col min="2282" max="2282" width="3.6640625" style="8" customWidth="1"/>
    <col min="2283" max="2283" width="9.109375" style="8"/>
    <col min="2284" max="2284" width="2.88671875" style="8" customWidth="1"/>
    <col min="2285" max="2285" width="3.88671875" style="8" customWidth="1"/>
    <col min="2286" max="2286" width="9.109375" style="8"/>
    <col min="2287" max="2287" width="2.88671875" style="8" customWidth="1"/>
    <col min="2288" max="2288" width="3.88671875" style="8" customWidth="1"/>
    <col min="2289" max="2289" width="9.109375" style="8"/>
    <col min="2290" max="2290" width="2.88671875" style="8" customWidth="1"/>
    <col min="2291" max="2291" width="3.44140625" style="8" customWidth="1"/>
    <col min="2292" max="2292" width="9.109375" style="8"/>
    <col min="2293" max="2293" width="2.88671875" style="8" customWidth="1"/>
    <col min="2294" max="2294" width="3.33203125" style="8" customWidth="1"/>
    <col min="2295" max="2295" width="9.109375" style="8"/>
    <col min="2296" max="2296" width="2.88671875" style="8" customWidth="1"/>
    <col min="2297" max="2297" width="3.109375" style="8" customWidth="1"/>
    <col min="2298" max="2298" width="9.109375" style="8"/>
    <col min="2299" max="2299" width="2.88671875" style="8" customWidth="1"/>
    <col min="2300" max="2300" width="3.109375" style="8" customWidth="1"/>
    <col min="2301" max="2301" width="9.109375" style="8"/>
    <col min="2302" max="2302" width="2.88671875" style="8" customWidth="1"/>
    <col min="2303" max="2303" width="3.109375" style="8" customWidth="1"/>
    <col min="2304" max="2304" width="9.109375" style="8"/>
    <col min="2305" max="2305" width="2.88671875" style="8" customWidth="1"/>
    <col min="2306" max="2306" width="3.33203125" style="8" customWidth="1"/>
    <col min="2307" max="2307" width="9.109375" style="8"/>
    <col min="2308" max="2308" width="3.5546875" style="8" customWidth="1"/>
    <col min="2309" max="2309" width="3.6640625" style="8" customWidth="1"/>
    <col min="2310" max="2311" width="9.109375" style="8"/>
    <col min="2312" max="2312" width="35.109375" style="8" customWidth="1"/>
    <col min="2313" max="2530" width="9.109375" style="8"/>
    <col min="2531" max="2531" width="2.88671875" style="8" customWidth="1"/>
    <col min="2532" max="2532" width="3.6640625" style="8" customWidth="1"/>
    <col min="2533" max="2533" width="9.109375" style="8"/>
    <col min="2534" max="2534" width="2.88671875" style="8" customWidth="1"/>
    <col min="2535" max="2535" width="3.6640625" style="8" customWidth="1"/>
    <col min="2536" max="2536" width="9.109375" style="8"/>
    <col min="2537" max="2537" width="2.88671875" style="8" customWidth="1"/>
    <col min="2538" max="2538" width="3.6640625" style="8" customWidth="1"/>
    <col min="2539" max="2539" width="9.109375" style="8"/>
    <col min="2540" max="2540" width="2.88671875" style="8" customWidth="1"/>
    <col min="2541" max="2541" width="3.88671875" style="8" customWidth="1"/>
    <col min="2542" max="2542" width="9.109375" style="8"/>
    <col min="2543" max="2543" width="2.88671875" style="8" customWidth="1"/>
    <col min="2544" max="2544" width="3.88671875" style="8" customWidth="1"/>
    <col min="2545" max="2545" width="9.109375" style="8"/>
    <col min="2546" max="2546" width="2.88671875" style="8" customWidth="1"/>
    <col min="2547" max="2547" width="3.44140625" style="8" customWidth="1"/>
    <col min="2548" max="2548" width="9.109375" style="8"/>
    <col min="2549" max="2549" width="2.88671875" style="8" customWidth="1"/>
    <col min="2550" max="2550" width="3.33203125" style="8" customWidth="1"/>
    <col min="2551" max="2551" width="9.109375" style="8"/>
    <col min="2552" max="2552" width="2.88671875" style="8" customWidth="1"/>
    <col min="2553" max="2553" width="3.109375" style="8" customWidth="1"/>
    <col min="2554" max="2554" width="9.109375" style="8"/>
    <col min="2555" max="2555" width="2.88671875" style="8" customWidth="1"/>
    <col min="2556" max="2556" width="3.109375" style="8" customWidth="1"/>
    <col min="2557" max="2557" width="9.109375" style="8"/>
    <col min="2558" max="2558" width="2.88671875" style="8" customWidth="1"/>
    <col min="2559" max="2559" width="3.109375" style="8" customWidth="1"/>
    <col min="2560" max="2560" width="9.109375" style="8"/>
    <col min="2561" max="2561" width="2.88671875" style="8" customWidth="1"/>
    <col min="2562" max="2562" width="3.33203125" style="8" customWidth="1"/>
    <col min="2563" max="2563" width="9.109375" style="8"/>
    <col min="2564" max="2564" width="3.5546875" style="8" customWidth="1"/>
    <col min="2565" max="2565" width="3.6640625" style="8" customWidth="1"/>
    <col min="2566" max="2567" width="9.109375" style="8"/>
    <col min="2568" max="2568" width="35.109375" style="8" customWidth="1"/>
    <col min="2569" max="2786" width="9.109375" style="8"/>
    <col min="2787" max="2787" width="2.88671875" style="8" customWidth="1"/>
    <col min="2788" max="2788" width="3.6640625" style="8" customWidth="1"/>
    <col min="2789" max="2789" width="9.109375" style="8"/>
    <col min="2790" max="2790" width="2.88671875" style="8" customWidth="1"/>
    <col min="2791" max="2791" width="3.6640625" style="8" customWidth="1"/>
    <col min="2792" max="2792" width="9.109375" style="8"/>
    <col min="2793" max="2793" width="2.88671875" style="8" customWidth="1"/>
    <col min="2794" max="2794" width="3.6640625" style="8" customWidth="1"/>
    <col min="2795" max="2795" width="9.109375" style="8"/>
    <col min="2796" max="2796" width="2.88671875" style="8" customWidth="1"/>
    <col min="2797" max="2797" width="3.88671875" style="8" customWidth="1"/>
    <col min="2798" max="2798" width="9.109375" style="8"/>
    <col min="2799" max="2799" width="2.88671875" style="8" customWidth="1"/>
    <col min="2800" max="2800" width="3.88671875" style="8" customWidth="1"/>
    <col min="2801" max="2801" width="9.109375" style="8"/>
    <col min="2802" max="2802" width="2.88671875" style="8" customWidth="1"/>
    <col min="2803" max="2803" width="3.44140625" style="8" customWidth="1"/>
    <col min="2804" max="2804" width="9.109375" style="8"/>
    <col min="2805" max="2805" width="2.88671875" style="8" customWidth="1"/>
    <col min="2806" max="2806" width="3.33203125" style="8" customWidth="1"/>
    <col min="2807" max="2807" width="9.109375" style="8"/>
    <col min="2808" max="2808" width="2.88671875" style="8" customWidth="1"/>
    <col min="2809" max="2809" width="3.109375" style="8" customWidth="1"/>
    <col min="2810" max="2810" width="9.109375" style="8"/>
    <col min="2811" max="2811" width="2.88671875" style="8" customWidth="1"/>
    <col min="2812" max="2812" width="3.109375" style="8" customWidth="1"/>
    <col min="2813" max="2813" width="9.109375" style="8"/>
    <col min="2814" max="2814" width="2.88671875" style="8" customWidth="1"/>
    <col min="2815" max="2815" width="3.109375" style="8" customWidth="1"/>
    <col min="2816" max="2816" width="9.109375" style="8"/>
    <col min="2817" max="2817" width="2.88671875" style="8" customWidth="1"/>
    <col min="2818" max="2818" width="3.33203125" style="8" customWidth="1"/>
    <col min="2819" max="2819" width="9.109375" style="8"/>
    <col min="2820" max="2820" width="3.5546875" style="8" customWidth="1"/>
    <col min="2821" max="2821" width="3.6640625" style="8" customWidth="1"/>
    <col min="2822" max="2823" width="9.109375" style="8"/>
    <col min="2824" max="2824" width="35.109375" style="8" customWidth="1"/>
    <col min="2825" max="3042" width="9.109375" style="8"/>
    <col min="3043" max="3043" width="2.88671875" style="8" customWidth="1"/>
    <col min="3044" max="3044" width="3.6640625" style="8" customWidth="1"/>
    <col min="3045" max="3045" width="9.109375" style="8"/>
    <col min="3046" max="3046" width="2.88671875" style="8" customWidth="1"/>
    <col min="3047" max="3047" width="3.6640625" style="8" customWidth="1"/>
    <col min="3048" max="3048" width="9.109375" style="8"/>
    <col min="3049" max="3049" width="2.88671875" style="8" customWidth="1"/>
    <col min="3050" max="3050" width="3.6640625" style="8" customWidth="1"/>
    <col min="3051" max="3051" width="9.109375" style="8"/>
    <col min="3052" max="3052" width="2.88671875" style="8" customWidth="1"/>
    <col min="3053" max="3053" width="3.88671875" style="8" customWidth="1"/>
    <col min="3054" max="3054" width="9.109375" style="8"/>
    <col min="3055" max="3055" width="2.88671875" style="8" customWidth="1"/>
    <col min="3056" max="3056" width="3.88671875" style="8" customWidth="1"/>
    <col min="3057" max="3057" width="9.109375" style="8"/>
    <col min="3058" max="3058" width="2.88671875" style="8" customWidth="1"/>
    <col min="3059" max="3059" width="3.44140625" style="8" customWidth="1"/>
    <col min="3060" max="3060" width="9.109375" style="8"/>
    <col min="3061" max="3061" width="2.88671875" style="8" customWidth="1"/>
    <col min="3062" max="3062" width="3.33203125" style="8" customWidth="1"/>
    <col min="3063" max="3063" width="9.109375" style="8"/>
    <col min="3064" max="3064" width="2.88671875" style="8" customWidth="1"/>
    <col min="3065" max="3065" width="3.109375" style="8" customWidth="1"/>
    <col min="3066" max="3066" width="9.109375" style="8"/>
    <col min="3067" max="3067" width="2.88671875" style="8" customWidth="1"/>
    <col min="3068" max="3068" width="3.109375" style="8" customWidth="1"/>
    <col min="3069" max="3069" width="9.109375" style="8"/>
    <col min="3070" max="3070" width="2.88671875" style="8" customWidth="1"/>
    <col min="3071" max="3071" width="3.109375" style="8" customWidth="1"/>
    <col min="3072" max="3072" width="9.109375" style="8"/>
    <col min="3073" max="3073" width="2.88671875" style="8" customWidth="1"/>
    <col min="3074" max="3074" width="3.33203125" style="8" customWidth="1"/>
    <col min="3075" max="3075" width="9.109375" style="8"/>
    <col min="3076" max="3076" width="3.5546875" style="8" customWidth="1"/>
    <col min="3077" max="3077" width="3.6640625" style="8" customWidth="1"/>
    <col min="3078" max="3079" width="9.109375" style="8"/>
    <col min="3080" max="3080" width="35.109375" style="8" customWidth="1"/>
    <col min="3081" max="3298" width="9.109375" style="8"/>
    <col min="3299" max="3299" width="2.88671875" style="8" customWidth="1"/>
    <col min="3300" max="3300" width="3.6640625" style="8" customWidth="1"/>
    <col min="3301" max="3301" width="9.109375" style="8"/>
    <col min="3302" max="3302" width="2.88671875" style="8" customWidth="1"/>
    <col min="3303" max="3303" width="3.6640625" style="8" customWidth="1"/>
    <col min="3304" max="3304" width="9.109375" style="8"/>
    <col min="3305" max="3305" width="2.88671875" style="8" customWidth="1"/>
    <col min="3306" max="3306" width="3.6640625" style="8" customWidth="1"/>
    <col min="3307" max="3307" width="9.109375" style="8"/>
    <col min="3308" max="3308" width="2.88671875" style="8" customWidth="1"/>
    <col min="3309" max="3309" width="3.88671875" style="8" customWidth="1"/>
    <col min="3310" max="3310" width="9.109375" style="8"/>
    <col min="3311" max="3311" width="2.88671875" style="8" customWidth="1"/>
    <col min="3312" max="3312" width="3.88671875" style="8" customWidth="1"/>
    <col min="3313" max="3313" width="9.109375" style="8"/>
    <col min="3314" max="3314" width="2.88671875" style="8" customWidth="1"/>
    <col min="3315" max="3315" width="3.44140625" style="8" customWidth="1"/>
    <col min="3316" max="3316" width="9.109375" style="8"/>
    <col min="3317" max="3317" width="2.88671875" style="8" customWidth="1"/>
    <col min="3318" max="3318" width="3.33203125" style="8" customWidth="1"/>
    <col min="3319" max="3319" width="9.109375" style="8"/>
    <col min="3320" max="3320" width="2.88671875" style="8" customWidth="1"/>
    <col min="3321" max="3321" width="3.109375" style="8" customWidth="1"/>
    <col min="3322" max="3322" width="9.109375" style="8"/>
    <col min="3323" max="3323" width="2.88671875" style="8" customWidth="1"/>
    <col min="3324" max="3324" width="3.109375" style="8" customWidth="1"/>
    <col min="3325" max="3325" width="9.109375" style="8"/>
    <col min="3326" max="3326" width="2.88671875" style="8" customWidth="1"/>
    <col min="3327" max="3327" width="3.109375" style="8" customWidth="1"/>
    <col min="3328" max="3328" width="9.109375" style="8"/>
    <col min="3329" max="3329" width="2.88671875" style="8" customWidth="1"/>
    <col min="3330" max="3330" width="3.33203125" style="8" customWidth="1"/>
    <col min="3331" max="3331" width="9.109375" style="8"/>
    <col min="3332" max="3332" width="3.5546875" style="8" customWidth="1"/>
    <col min="3333" max="3333" width="3.6640625" style="8" customWidth="1"/>
    <col min="3334" max="3335" width="9.109375" style="8"/>
    <col min="3336" max="3336" width="35.109375" style="8" customWidth="1"/>
    <col min="3337" max="3554" width="9.109375" style="8"/>
    <col min="3555" max="3555" width="2.88671875" style="8" customWidth="1"/>
    <col min="3556" max="3556" width="3.6640625" style="8" customWidth="1"/>
    <col min="3557" max="3557" width="9.109375" style="8"/>
    <col min="3558" max="3558" width="2.88671875" style="8" customWidth="1"/>
    <col min="3559" max="3559" width="3.6640625" style="8" customWidth="1"/>
    <col min="3560" max="3560" width="9.109375" style="8"/>
    <col min="3561" max="3561" width="2.88671875" style="8" customWidth="1"/>
    <col min="3562" max="3562" width="3.6640625" style="8" customWidth="1"/>
    <col min="3563" max="3563" width="9.109375" style="8"/>
    <col min="3564" max="3564" width="2.88671875" style="8" customWidth="1"/>
    <col min="3565" max="3565" width="3.88671875" style="8" customWidth="1"/>
    <col min="3566" max="3566" width="9.109375" style="8"/>
    <col min="3567" max="3567" width="2.88671875" style="8" customWidth="1"/>
    <col min="3568" max="3568" width="3.88671875" style="8" customWidth="1"/>
    <col min="3569" max="3569" width="9.109375" style="8"/>
    <col min="3570" max="3570" width="2.88671875" style="8" customWidth="1"/>
    <col min="3571" max="3571" width="3.44140625" style="8" customWidth="1"/>
    <col min="3572" max="3572" width="9.109375" style="8"/>
    <col min="3573" max="3573" width="2.88671875" style="8" customWidth="1"/>
    <col min="3574" max="3574" width="3.33203125" style="8" customWidth="1"/>
    <col min="3575" max="3575" width="9.109375" style="8"/>
    <col min="3576" max="3576" width="2.88671875" style="8" customWidth="1"/>
    <col min="3577" max="3577" width="3.109375" style="8" customWidth="1"/>
    <col min="3578" max="3578" width="9.109375" style="8"/>
    <col min="3579" max="3579" width="2.88671875" style="8" customWidth="1"/>
    <col min="3580" max="3580" width="3.109375" style="8" customWidth="1"/>
    <col min="3581" max="3581" width="9.109375" style="8"/>
    <col min="3582" max="3582" width="2.88671875" style="8" customWidth="1"/>
    <col min="3583" max="3583" width="3.109375" style="8" customWidth="1"/>
    <col min="3584" max="3584" width="9.109375" style="8"/>
    <col min="3585" max="3585" width="2.88671875" style="8" customWidth="1"/>
    <col min="3586" max="3586" width="3.33203125" style="8" customWidth="1"/>
    <col min="3587" max="3587" width="9.109375" style="8"/>
    <col min="3588" max="3588" width="3.5546875" style="8" customWidth="1"/>
    <col min="3589" max="3589" width="3.6640625" style="8" customWidth="1"/>
    <col min="3590" max="3591" width="9.109375" style="8"/>
    <col min="3592" max="3592" width="35.109375" style="8" customWidth="1"/>
    <col min="3593" max="3810" width="9.109375" style="8"/>
    <col min="3811" max="3811" width="2.88671875" style="8" customWidth="1"/>
    <col min="3812" max="3812" width="3.6640625" style="8" customWidth="1"/>
    <col min="3813" max="3813" width="9.109375" style="8"/>
    <col min="3814" max="3814" width="2.88671875" style="8" customWidth="1"/>
    <col min="3815" max="3815" width="3.6640625" style="8" customWidth="1"/>
    <col min="3816" max="3816" width="9.109375" style="8"/>
    <col min="3817" max="3817" width="2.88671875" style="8" customWidth="1"/>
    <col min="3818" max="3818" width="3.6640625" style="8" customWidth="1"/>
    <col min="3819" max="3819" width="9.109375" style="8"/>
    <col min="3820" max="3820" width="2.88671875" style="8" customWidth="1"/>
    <col min="3821" max="3821" width="3.88671875" style="8" customWidth="1"/>
    <col min="3822" max="3822" width="9.109375" style="8"/>
    <col min="3823" max="3823" width="2.88671875" style="8" customWidth="1"/>
    <col min="3824" max="3824" width="3.88671875" style="8" customWidth="1"/>
    <col min="3825" max="3825" width="9.109375" style="8"/>
    <col min="3826" max="3826" width="2.88671875" style="8" customWidth="1"/>
    <col min="3827" max="3827" width="3.44140625" style="8" customWidth="1"/>
    <col min="3828" max="3828" width="9.109375" style="8"/>
    <col min="3829" max="3829" width="2.88671875" style="8" customWidth="1"/>
    <col min="3830" max="3830" width="3.33203125" style="8" customWidth="1"/>
    <col min="3831" max="3831" width="9.109375" style="8"/>
    <col min="3832" max="3832" width="2.88671875" style="8" customWidth="1"/>
    <col min="3833" max="3833" width="3.109375" style="8" customWidth="1"/>
    <col min="3834" max="3834" width="9.109375" style="8"/>
    <col min="3835" max="3835" width="2.88671875" style="8" customWidth="1"/>
    <col min="3836" max="3836" width="3.109375" style="8" customWidth="1"/>
    <col min="3837" max="3837" width="9.109375" style="8"/>
    <col min="3838" max="3838" width="2.88671875" style="8" customWidth="1"/>
    <col min="3839" max="3839" width="3.109375" style="8" customWidth="1"/>
    <col min="3840" max="3840" width="9.109375" style="8"/>
    <col min="3841" max="3841" width="2.88671875" style="8" customWidth="1"/>
    <col min="3842" max="3842" width="3.33203125" style="8" customWidth="1"/>
    <col min="3843" max="3843" width="9.109375" style="8"/>
    <col min="3844" max="3844" width="3.5546875" style="8" customWidth="1"/>
    <col min="3845" max="3845" width="3.6640625" style="8" customWidth="1"/>
    <col min="3846" max="3847" width="9.109375" style="8"/>
    <col min="3848" max="3848" width="35.109375" style="8" customWidth="1"/>
    <col min="3849" max="4066" width="9.109375" style="8"/>
    <col min="4067" max="4067" width="2.88671875" style="8" customWidth="1"/>
    <col min="4068" max="4068" width="3.6640625" style="8" customWidth="1"/>
    <col min="4069" max="4069" width="9.109375" style="8"/>
    <col min="4070" max="4070" width="2.88671875" style="8" customWidth="1"/>
    <col min="4071" max="4071" width="3.6640625" style="8" customWidth="1"/>
    <col min="4072" max="4072" width="9.109375" style="8"/>
    <col min="4073" max="4073" width="2.88671875" style="8" customWidth="1"/>
    <col min="4074" max="4074" width="3.6640625" style="8" customWidth="1"/>
    <col min="4075" max="4075" width="9.109375" style="8"/>
    <col min="4076" max="4076" width="2.88671875" style="8" customWidth="1"/>
    <col min="4077" max="4077" width="3.88671875" style="8" customWidth="1"/>
    <col min="4078" max="4078" width="9.109375" style="8"/>
    <col min="4079" max="4079" width="2.88671875" style="8" customWidth="1"/>
    <col min="4080" max="4080" width="3.88671875" style="8" customWidth="1"/>
    <col min="4081" max="4081" width="9.109375" style="8"/>
    <col min="4082" max="4082" width="2.88671875" style="8" customWidth="1"/>
    <col min="4083" max="4083" width="3.44140625" style="8" customWidth="1"/>
    <col min="4084" max="4084" width="9.109375" style="8"/>
    <col min="4085" max="4085" width="2.88671875" style="8" customWidth="1"/>
    <col min="4086" max="4086" width="3.33203125" style="8" customWidth="1"/>
    <col min="4087" max="4087" width="9.109375" style="8"/>
    <col min="4088" max="4088" width="2.88671875" style="8" customWidth="1"/>
    <col min="4089" max="4089" width="3.109375" style="8" customWidth="1"/>
    <col min="4090" max="4090" width="9.109375" style="8"/>
    <col min="4091" max="4091" width="2.88671875" style="8" customWidth="1"/>
    <col min="4092" max="4092" width="3.109375" style="8" customWidth="1"/>
    <col min="4093" max="4093" width="9.109375" style="8"/>
    <col min="4094" max="4094" width="2.88671875" style="8" customWidth="1"/>
    <col min="4095" max="4095" width="3.109375" style="8" customWidth="1"/>
    <col min="4096" max="4096" width="9.109375" style="8"/>
    <col min="4097" max="4097" width="2.88671875" style="8" customWidth="1"/>
    <col min="4098" max="4098" width="3.33203125" style="8" customWidth="1"/>
    <col min="4099" max="4099" width="9.109375" style="8"/>
    <col min="4100" max="4100" width="3.5546875" style="8" customWidth="1"/>
    <col min="4101" max="4101" width="3.6640625" style="8" customWidth="1"/>
    <col min="4102" max="4103" width="9.109375" style="8"/>
    <col min="4104" max="4104" width="35.109375" style="8" customWidth="1"/>
    <col min="4105" max="4322" width="9.109375" style="8"/>
    <col min="4323" max="4323" width="2.88671875" style="8" customWidth="1"/>
    <col min="4324" max="4324" width="3.6640625" style="8" customWidth="1"/>
    <col min="4325" max="4325" width="9.109375" style="8"/>
    <col min="4326" max="4326" width="2.88671875" style="8" customWidth="1"/>
    <col min="4327" max="4327" width="3.6640625" style="8" customWidth="1"/>
    <col min="4328" max="4328" width="9.109375" style="8"/>
    <col min="4329" max="4329" width="2.88671875" style="8" customWidth="1"/>
    <col min="4330" max="4330" width="3.6640625" style="8" customWidth="1"/>
    <col min="4331" max="4331" width="9.109375" style="8"/>
    <col min="4332" max="4332" width="2.88671875" style="8" customWidth="1"/>
    <col min="4333" max="4333" width="3.88671875" style="8" customWidth="1"/>
    <col min="4334" max="4334" width="9.109375" style="8"/>
    <col min="4335" max="4335" width="2.88671875" style="8" customWidth="1"/>
    <col min="4336" max="4336" width="3.88671875" style="8" customWidth="1"/>
    <col min="4337" max="4337" width="9.109375" style="8"/>
    <col min="4338" max="4338" width="2.88671875" style="8" customWidth="1"/>
    <col min="4339" max="4339" width="3.44140625" style="8" customWidth="1"/>
    <col min="4340" max="4340" width="9.109375" style="8"/>
    <col min="4341" max="4341" width="2.88671875" style="8" customWidth="1"/>
    <col min="4342" max="4342" width="3.33203125" style="8" customWidth="1"/>
    <col min="4343" max="4343" width="9.109375" style="8"/>
    <col min="4344" max="4344" width="2.88671875" style="8" customWidth="1"/>
    <col min="4345" max="4345" width="3.109375" style="8" customWidth="1"/>
    <col min="4346" max="4346" width="9.109375" style="8"/>
    <col min="4347" max="4347" width="2.88671875" style="8" customWidth="1"/>
    <col min="4348" max="4348" width="3.109375" style="8" customWidth="1"/>
    <col min="4349" max="4349" width="9.109375" style="8"/>
    <col min="4350" max="4350" width="2.88671875" style="8" customWidth="1"/>
    <col min="4351" max="4351" width="3.109375" style="8" customWidth="1"/>
    <col min="4352" max="4352" width="9.109375" style="8"/>
    <col min="4353" max="4353" width="2.88671875" style="8" customWidth="1"/>
    <col min="4354" max="4354" width="3.33203125" style="8" customWidth="1"/>
    <col min="4355" max="4355" width="9.109375" style="8"/>
    <col min="4356" max="4356" width="3.5546875" style="8" customWidth="1"/>
    <col min="4357" max="4357" width="3.6640625" style="8" customWidth="1"/>
    <col min="4358" max="4359" width="9.109375" style="8"/>
    <col min="4360" max="4360" width="35.109375" style="8" customWidth="1"/>
    <col min="4361" max="4578" width="9.109375" style="8"/>
    <col min="4579" max="4579" width="2.88671875" style="8" customWidth="1"/>
    <col min="4580" max="4580" width="3.6640625" style="8" customWidth="1"/>
    <col min="4581" max="4581" width="9.109375" style="8"/>
    <col min="4582" max="4582" width="2.88671875" style="8" customWidth="1"/>
    <col min="4583" max="4583" width="3.6640625" style="8" customWidth="1"/>
    <col min="4584" max="4584" width="9.109375" style="8"/>
    <col min="4585" max="4585" width="2.88671875" style="8" customWidth="1"/>
    <col min="4586" max="4586" width="3.6640625" style="8" customWidth="1"/>
    <col min="4587" max="4587" width="9.109375" style="8"/>
    <col min="4588" max="4588" width="2.88671875" style="8" customWidth="1"/>
    <col min="4589" max="4589" width="3.88671875" style="8" customWidth="1"/>
    <col min="4590" max="4590" width="9.109375" style="8"/>
    <col min="4591" max="4591" width="2.88671875" style="8" customWidth="1"/>
    <col min="4592" max="4592" width="3.88671875" style="8" customWidth="1"/>
    <col min="4593" max="4593" width="9.109375" style="8"/>
    <col min="4594" max="4594" width="2.88671875" style="8" customWidth="1"/>
    <col min="4595" max="4595" width="3.44140625" style="8" customWidth="1"/>
    <col min="4596" max="4596" width="9.109375" style="8"/>
    <col min="4597" max="4597" width="2.88671875" style="8" customWidth="1"/>
    <col min="4598" max="4598" width="3.33203125" style="8" customWidth="1"/>
    <col min="4599" max="4599" width="9.109375" style="8"/>
    <col min="4600" max="4600" width="2.88671875" style="8" customWidth="1"/>
    <col min="4601" max="4601" width="3.109375" style="8" customWidth="1"/>
    <col min="4602" max="4602" width="9.109375" style="8"/>
    <col min="4603" max="4603" width="2.88671875" style="8" customWidth="1"/>
    <col min="4604" max="4604" width="3.109375" style="8" customWidth="1"/>
    <col min="4605" max="4605" width="9.109375" style="8"/>
    <col min="4606" max="4606" width="2.88671875" style="8" customWidth="1"/>
    <col min="4607" max="4607" width="3.109375" style="8" customWidth="1"/>
    <col min="4608" max="4608" width="9.109375" style="8"/>
    <col min="4609" max="4609" width="2.88671875" style="8" customWidth="1"/>
    <col min="4610" max="4610" width="3.33203125" style="8" customWidth="1"/>
    <col min="4611" max="4611" width="9.109375" style="8"/>
    <col min="4612" max="4612" width="3.5546875" style="8" customWidth="1"/>
    <col min="4613" max="4613" width="3.6640625" style="8" customWidth="1"/>
    <col min="4614" max="4615" width="9.109375" style="8"/>
    <col min="4616" max="4616" width="35.109375" style="8" customWidth="1"/>
    <col min="4617" max="4834" width="9.109375" style="8"/>
    <col min="4835" max="4835" width="2.88671875" style="8" customWidth="1"/>
    <col min="4836" max="4836" width="3.6640625" style="8" customWidth="1"/>
    <col min="4837" max="4837" width="9.109375" style="8"/>
    <col min="4838" max="4838" width="2.88671875" style="8" customWidth="1"/>
    <col min="4839" max="4839" width="3.6640625" style="8" customWidth="1"/>
    <col min="4840" max="4840" width="9.109375" style="8"/>
    <col min="4841" max="4841" width="2.88671875" style="8" customWidth="1"/>
    <col min="4842" max="4842" width="3.6640625" style="8" customWidth="1"/>
    <col min="4843" max="4843" width="9.109375" style="8"/>
    <col min="4844" max="4844" width="2.88671875" style="8" customWidth="1"/>
    <col min="4845" max="4845" width="3.88671875" style="8" customWidth="1"/>
    <col min="4846" max="4846" width="9.109375" style="8"/>
    <col min="4847" max="4847" width="2.88671875" style="8" customWidth="1"/>
    <col min="4848" max="4848" width="3.88671875" style="8" customWidth="1"/>
    <col min="4849" max="4849" width="9.109375" style="8"/>
    <col min="4850" max="4850" width="2.88671875" style="8" customWidth="1"/>
    <col min="4851" max="4851" width="3.44140625" style="8" customWidth="1"/>
    <col min="4852" max="4852" width="9.109375" style="8"/>
    <col min="4853" max="4853" width="2.88671875" style="8" customWidth="1"/>
    <col min="4854" max="4854" width="3.33203125" style="8" customWidth="1"/>
    <col min="4855" max="4855" width="9.109375" style="8"/>
    <col min="4856" max="4856" width="2.88671875" style="8" customWidth="1"/>
    <col min="4857" max="4857" width="3.109375" style="8" customWidth="1"/>
    <col min="4858" max="4858" width="9.109375" style="8"/>
    <col min="4859" max="4859" width="2.88671875" style="8" customWidth="1"/>
    <col min="4860" max="4860" width="3.109375" style="8" customWidth="1"/>
    <col min="4861" max="4861" width="9.109375" style="8"/>
    <col min="4862" max="4862" width="2.88671875" style="8" customWidth="1"/>
    <col min="4863" max="4863" width="3.109375" style="8" customWidth="1"/>
    <col min="4864" max="4864" width="9.109375" style="8"/>
    <col min="4865" max="4865" width="2.88671875" style="8" customWidth="1"/>
    <col min="4866" max="4866" width="3.33203125" style="8" customWidth="1"/>
    <col min="4867" max="4867" width="9.109375" style="8"/>
    <col min="4868" max="4868" width="3.5546875" style="8" customWidth="1"/>
    <col min="4869" max="4869" width="3.6640625" style="8" customWidth="1"/>
    <col min="4870" max="4871" width="9.109375" style="8"/>
    <col min="4872" max="4872" width="35.109375" style="8" customWidth="1"/>
    <col min="4873" max="5090" width="9.109375" style="8"/>
    <col min="5091" max="5091" width="2.88671875" style="8" customWidth="1"/>
    <col min="5092" max="5092" width="3.6640625" style="8" customWidth="1"/>
    <col min="5093" max="5093" width="9.109375" style="8"/>
    <col min="5094" max="5094" width="2.88671875" style="8" customWidth="1"/>
    <col min="5095" max="5095" width="3.6640625" style="8" customWidth="1"/>
    <col min="5096" max="5096" width="9.109375" style="8"/>
    <col min="5097" max="5097" width="2.88671875" style="8" customWidth="1"/>
    <col min="5098" max="5098" width="3.6640625" style="8" customWidth="1"/>
    <col min="5099" max="5099" width="9.109375" style="8"/>
    <col min="5100" max="5100" width="2.88671875" style="8" customWidth="1"/>
    <col min="5101" max="5101" width="3.88671875" style="8" customWidth="1"/>
    <col min="5102" max="5102" width="9.109375" style="8"/>
    <col min="5103" max="5103" width="2.88671875" style="8" customWidth="1"/>
    <col min="5104" max="5104" width="3.88671875" style="8" customWidth="1"/>
    <col min="5105" max="5105" width="9.109375" style="8"/>
    <col min="5106" max="5106" width="2.88671875" style="8" customWidth="1"/>
    <col min="5107" max="5107" width="3.44140625" style="8" customWidth="1"/>
    <col min="5108" max="5108" width="9.109375" style="8"/>
    <col min="5109" max="5109" width="2.88671875" style="8" customWidth="1"/>
    <col min="5110" max="5110" width="3.33203125" style="8" customWidth="1"/>
    <col min="5111" max="5111" width="9.109375" style="8"/>
    <col min="5112" max="5112" width="2.88671875" style="8" customWidth="1"/>
    <col min="5113" max="5113" width="3.109375" style="8" customWidth="1"/>
    <col min="5114" max="5114" width="9.109375" style="8"/>
    <col min="5115" max="5115" width="2.88671875" style="8" customWidth="1"/>
    <col min="5116" max="5116" width="3.109375" style="8" customWidth="1"/>
    <col min="5117" max="5117" width="9.109375" style="8"/>
    <col min="5118" max="5118" width="2.88671875" style="8" customWidth="1"/>
    <col min="5119" max="5119" width="3.109375" style="8" customWidth="1"/>
    <col min="5120" max="5120" width="9.109375" style="8"/>
    <col min="5121" max="5121" width="2.88671875" style="8" customWidth="1"/>
    <col min="5122" max="5122" width="3.33203125" style="8" customWidth="1"/>
    <col min="5123" max="5123" width="9.109375" style="8"/>
    <col min="5124" max="5124" width="3.5546875" style="8" customWidth="1"/>
    <col min="5125" max="5125" width="3.6640625" style="8" customWidth="1"/>
    <col min="5126" max="5127" width="9.109375" style="8"/>
    <col min="5128" max="5128" width="35.109375" style="8" customWidth="1"/>
    <col min="5129" max="5346" width="9.109375" style="8"/>
    <col min="5347" max="5347" width="2.88671875" style="8" customWidth="1"/>
    <col min="5348" max="5348" width="3.6640625" style="8" customWidth="1"/>
    <col min="5349" max="5349" width="9.109375" style="8"/>
    <col min="5350" max="5350" width="2.88671875" style="8" customWidth="1"/>
    <col min="5351" max="5351" width="3.6640625" style="8" customWidth="1"/>
    <col min="5352" max="5352" width="9.109375" style="8"/>
    <col min="5353" max="5353" width="2.88671875" style="8" customWidth="1"/>
    <col min="5354" max="5354" width="3.6640625" style="8" customWidth="1"/>
    <col min="5355" max="5355" width="9.109375" style="8"/>
    <col min="5356" max="5356" width="2.88671875" style="8" customWidth="1"/>
    <col min="5357" max="5357" width="3.88671875" style="8" customWidth="1"/>
    <col min="5358" max="5358" width="9.109375" style="8"/>
    <col min="5359" max="5359" width="2.88671875" style="8" customWidth="1"/>
    <col min="5360" max="5360" width="3.88671875" style="8" customWidth="1"/>
    <col min="5361" max="5361" width="9.109375" style="8"/>
    <col min="5362" max="5362" width="2.88671875" style="8" customWidth="1"/>
    <col min="5363" max="5363" width="3.44140625" style="8" customWidth="1"/>
    <col min="5364" max="5364" width="9.109375" style="8"/>
    <col min="5365" max="5365" width="2.88671875" style="8" customWidth="1"/>
    <col min="5366" max="5366" width="3.33203125" style="8" customWidth="1"/>
    <col min="5367" max="5367" width="9.109375" style="8"/>
    <col min="5368" max="5368" width="2.88671875" style="8" customWidth="1"/>
    <col min="5369" max="5369" width="3.109375" style="8" customWidth="1"/>
    <col min="5370" max="5370" width="9.109375" style="8"/>
    <col min="5371" max="5371" width="2.88671875" style="8" customWidth="1"/>
    <col min="5372" max="5372" width="3.109375" style="8" customWidth="1"/>
    <col min="5373" max="5373" width="9.109375" style="8"/>
    <col min="5374" max="5374" width="2.88671875" style="8" customWidth="1"/>
    <col min="5375" max="5375" width="3.109375" style="8" customWidth="1"/>
    <col min="5376" max="5376" width="9.109375" style="8"/>
    <col min="5377" max="5377" width="2.88671875" style="8" customWidth="1"/>
    <col min="5378" max="5378" width="3.33203125" style="8" customWidth="1"/>
    <col min="5379" max="5379" width="9.109375" style="8"/>
    <col min="5380" max="5380" width="3.5546875" style="8" customWidth="1"/>
    <col min="5381" max="5381" width="3.6640625" style="8" customWidth="1"/>
    <col min="5382" max="5383" width="9.109375" style="8"/>
    <col min="5384" max="5384" width="35.109375" style="8" customWidth="1"/>
    <col min="5385" max="5602" width="9.109375" style="8"/>
    <col min="5603" max="5603" width="2.88671875" style="8" customWidth="1"/>
    <col min="5604" max="5604" width="3.6640625" style="8" customWidth="1"/>
    <col min="5605" max="5605" width="9.109375" style="8"/>
    <col min="5606" max="5606" width="2.88671875" style="8" customWidth="1"/>
    <col min="5607" max="5607" width="3.6640625" style="8" customWidth="1"/>
    <col min="5608" max="5608" width="9.109375" style="8"/>
    <col min="5609" max="5609" width="2.88671875" style="8" customWidth="1"/>
    <col min="5610" max="5610" width="3.6640625" style="8" customWidth="1"/>
    <col min="5611" max="5611" width="9.109375" style="8"/>
    <col min="5612" max="5612" width="2.88671875" style="8" customWidth="1"/>
    <col min="5613" max="5613" width="3.88671875" style="8" customWidth="1"/>
    <col min="5614" max="5614" width="9.109375" style="8"/>
    <col min="5615" max="5615" width="2.88671875" style="8" customWidth="1"/>
    <col min="5616" max="5616" width="3.88671875" style="8" customWidth="1"/>
    <col min="5617" max="5617" width="9.109375" style="8"/>
    <col min="5618" max="5618" width="2.88671875" style="8" customWidth="1"/>
    <col min="5619" max="5619" width="3.44140625" style="8" customWidth="1"/>
    <col min="5620" max="5620" width="9.109375" style="8"/>
    <col min="5621" max="5621" width="2.88671875" style="8" customWidth="1"/>
    <col min="5622" max="5622" width="3.33203125" style="8" customWidth="1"/>
    <col min="5623" max="5623" width="9.109375" style="8"/>
    <col min="5624" max="5624" width="2.88671875" style="8" customWidth="1"/>
    <col min="5625" max="5625" width="3.109375" style="8" customWidth="1"/>
    <col min="5626" max="5626" width="9.109375" style="8"/>
    <col min="5627" max="5627" width="2.88671875" style="8" customWidth="1"/>
    <col min="5628" max="5628" width="3.109375" style="8" customWidth="1"/>
    <col min="5629" max="5629" width="9.109375" style="8"/>
    <col min="5630" max="5630" width="2.88671875" style="8" customWidth="1"/>
    <col min="5631" max="5631" width="3.109375" style="8" customWidth="1"/>
    <col min="5632" max="5632" width="9.109375" style="8"/>
    <col min="5633" max="5633" width="2.88671875" style="8" customWidth="1"/>
    <col min="5634" max="5634" width="3.33203125" style="8" customWidth="1"/>
    <col min="5635" max="5635" width="9.109375" style="8"/>
    <col min="5636" max="5636" width="3.5546875" style="8" customWidth="1"/>
    <col min="5637" max="5637" width="3.6640625" style="8" customWidth="1"/>
    <col min="5638" max="5639" width="9.109375" style="8"/>
    <col min="5640" max="5640" width="35.109375" style="8" customWidth="1"/>
    <col min="5641" max="5858" width="9.109375" style="8"/>
    <col min="5859" max="5859" width="2.88671875" style="8" customWidth="1"/>
    <col min="5860" max="5860" width="3.6640625" style="8" customWidth="1"/>
    <col min="5861" max="5861" width="9.109375" style="8"/>
    <col min="5862" max="5862" width="2.88671875" style="8" customWidth="1"/>
    <col min="5863" max="5863" width="3.6640625" style="8" customWidth="1"/>
    <col min="5864" max="5864" width="9.109375" style="8"/>
    <col min="5865" max="5865" width="2.88671875" style="8" customWidth="1"/>
    <col min="5866" max="5866" width="3.6640625" style="8" customWidth="1"/>
    <col min="5867" max="5867" width="9.109375" style="8"/>
    <col min="5868" max="5868" width="2.88671875" style="8" customWidth="1"/>
    <col min="5869" max="5869" width="3.88671875" style="8" customWidth="1"/>
    <col min="5870" max="5870" width="9.109375" style="8"/>
    <col min="5871" max="5871" width="2.88671875" style="8" customWidth="1"/>
    <col min="5872" max="5872" width="3.88671875" style="8" customWidth="1"/>
    <col min="5873" max="5873" width="9.109375" style="8"/>
    <col min="5874" max="5874" width="2.88671875" style="8" customWidth="1"/>
    <col min="5875" max="5875" width="3.44140625" style="8" customWidth="1"/>
    <col min="5876" max="5876" width="9.109375" style="8"/>
    <col min="5877" max="5877" width="2.88671875" style="8" customWidth="1"/>
    <col min="5878" max="5878" width="3.33203125" style="8" customWidth="1"/>
    <col min="5879" max="5879" width="9.109375" style="8"/>
    <col min="5880" max="5880" width="2.88671875" style="8" customWidth="1"/>
    <col min="5881" max="5881" width="3.109375" style="8" customWidth="1"/>
    <col min="5882" max="5882" width="9.109375" style="8"/>
    <col min="5883" max="5883" width="2.88671875" style="8" customWidth="1"/>
    <col min="5884" max="5884" width="3.109375" style="8" customWidth="1"/>
    <col min="5885" max="5885" width="9.109375" style="8"/>
    <col min="5886" max="5886" width="2.88671875" style="8" customWidth="1"/>
    <col min="5887" max="5887" width="3.109375" style="8" customWidth="1"/>
    <col min="5888" max="5888" width="9.109375" style="8"/>
    <col min="5889" max="5889" width="2.88671875" style="8" customWidth="1"/>
    <col min="5890" max="5890" width="3.33203125" style="8" customWidth="1"/>
    <col min="5891" max="5891" width="9.109375" style="8"/>
    <col min="5892" max="5892" width="3.5546875" style="8" customWidth="1"/>
    <col min="5893" max="5893" width="3.6640625" style="8" customWidth="1"/>
    <col min="5894" max="5895" width="9.109375" style="8"/>
    <col min="5896" max="5896" width="35.109375" style="8" customWidth="1"/>
    <col min="5897" max="6114" width="9.109375" style="8"/>
    <col min="6115" max="6115" width="2.88671875" style="8" customWidth="1"/>
    <col min="6116" max="6116" width="3.6640625" style="8" customWidth="1"/>
    <col min="6117" max="6117" width="9.109375" style="8"/>
    <col min="6118" max="6118" width="2.88671875" style="8" customWidth="1"/>
    <col min="6119" max="6119" width="3.6640625" style="8" customWidth="1"/>
    <col min="6120" max="6120" width="9.109375" style="8"/>
    <col min="6121" max="6121" width="2.88671875" style="8" customWidth="1"/>
    <col min="6122" max="6122" width="3.6640625" style="8" customWidth="1"/>
    <col min="6123" max="6123" width="9.109375" style="8"/>
    <col min="6124" max="6124" width="2.88671875" style="8" customWidth="1"/>
    <col min="6125" max="6125" width="3.88671875" style="8" customWidth="1"/>
    <col min="6126" max="6126" width="9.109375" style="8"/>
    <col min="6127" max="6127" width="2.88671875" style="8" customWidth="1"/>
    <col min="6128" max="6128" width="3.88671875" style="8" customWidth="1"/>
    <col min="6129" max="6129" width="9.109375" style="8"/>
    <col min="6130" max="6130" width="2.88671875" style="8" customWidth="1"/>
    <col min="6131" max="6131" width="3.44140625" style="8" customWidth="1"/>
    <col min="6132" max="6132" width="9.109375" style="8"/>
    <col min="6133" max="6133" width="2.88671875" style="8" customWidth="1"/>
    <col min="6134" max="6134" width="3.33203125" style="8" customWidth="1"/>
    <col min="6135" max="6135" width="9.109375" style="8"/>
    <col min="6136" max="6136" width="2.88671875" style="8" customWidth="1"/>
    <col min="6137" max="6137" width="3.109375" style="8" customWidth="1"/>
    <col min="6138" max="6138" width="9.109375" style="8"/>
    <col min="6139" max="6139" width="2.88671875" style="8" customWidth="1"/>
    <col min="6140" max="6140" width="3.109375" style="8" customWidth="1"/>
    <col min="6141" max="6141" width="9.109375" style="8"/>
    <col min="6142" max="6142" width="2.88671875" style="8" customWidth="1"/>
    <col min="6143" max="6143" width="3.109375" style="8" customWidth="1"/>
    <col min="6144" max="6144" width="9.109375" style="8"/>
    <col min="6145" max="6145" width="2.88671875" style="8" customWidth="1"/>
    <col min="6146" max="6146" width="3.33203125" style="8" customWidth="1"/>
    <col min="6147" max="6147" width="9.109375" style="8"/>
    <col min="6148" max="6148" width="3.5546875" style="8" customWidth="1"/>
    <col min="6149" max="6149" width="3.6640625" style="8" customWidth="1"/>
    <col min="6150" max="6151" width="9.109375" style="8"/>
    <col min="6152" max="6152" width="35.109375" style="8" customWidth="1"/>
    <col min="6153" max="6370" width="9.109375" style="8"/>
    <col min="6371" max="6371" width="2.88671875" style="8" customWidth="1"/>
    <col min="6372" max="6372" width="3.6640625" style="8" customWidth="1"/>
    <col min="6373" max="6373" width="9.109375" style="8"/>
    <col min="6374" max="6374" width="2.88671875" style="8" customWidth="1"/>
    <col min="6375" max="6375" width="3.6640625" style="8" customWidth="1"/>
    <col min="6376" max="6376" width="9.109375" style="8"/>
    <col min="6377" max="6377" width="2.88671875" style="8" customWidth="1"/>
    <col min="6378" max="6378" width="3.6640625" style="8" customWidth="1"/>
    <col min="6379" max="6379" width="9.109375" style="8"/>
    <col min="6380" max="6380" width="2.88671875" style="8" customWidth="1"/>
    <col min="6381" max="6381" width="3.88671875" style="8" customWidth="1"/>
    <col min="6382" max="6382" width="9.109375" style="8"/>
    <col min="6383" max="6383" width="2.88671875" style="8" customWidth="1"/>
    <col min="6384" max="6384" width="3.88671875" style="8" customWidth="1"/>
    <col min="6385" max="6385" width="9.109375" style="8"/>
    <col min="6386" max="6386" width="2.88671875" style="8" customWidth="1"/>
    <col min="6387" max="6387" width="3.44140625" style="8" customWidth="1"/>
    <col min="6388" max="6388" width="9.109375" style="8"/>
    <col min="6389" max="6389" width="2.88671875" style="8" customWidth="1"/>
    <col min="6390" max="6390" width="3.33203125" style="8" customWidth="1"/>
    <col min="6391" max="6391" width="9.109375" style="8"/>
    <col min="6392" max="6392" width="2.88671875" style="8" customWidth="1"/>
    <col min="6393" max="6393" width="3.109375" style="8" customWidth="1"/>
    <col min="6394" max="6394" width="9.109375" style="8"/>
    <col min="6395" max="6395" width="2.88671875" style="8" customWidth="1"/>
    <col min="6396" max="6396" width="3.109375" style="8" customWidth="1"/>
    <col min="6397" max="6397" width="9.109375" style="8"/>
    <col min="6398" max="6398" width="2.88671875" style="8" customWidth="1"/>
    <col min="6399" max="6399" width="3.109375" style="8" customWidth="1"/>
    <col min="6400" max="6400" width="9.109375" style="8"/>
    <col min="6401" max="6401" width="2.88671875" style="8" customWidth="1"/>
    <col min="6402" max="6402" width="3.33203125" style="8" customWidth="1"/>
    <col min="6403" max="6403" width="9.109375" style="8"/>
    <col min="6404" max="6404" width="3.5546875" style="8" customWidth="1"/>
    <col min="6405" max="6405" width="3.6640625" style="8" customWidth="1"/>
    <col min="6406" max="6407" width="9.109375" style="8"/>
    <col min="6408" max="6408" width="35.109375" style="8" customWidth="1"/>
    <col min="6409" max="6626" width="9.109375" style="8"/>
    <col min="6627" max="6627" width="2.88671875" style="8" customWidth="1"/>
    <col min="6628" max="6628" width="3.6640625" style="8" customWidth="1"/>
    <col min="6629" max="6629" width="9.109375" style="8"/>
    <col min="6630" max="6630" width="2.88671875" style="8" customWidth="1"/>
    <col min="6631" max="6631" width="3.6640625" style="8" customWidth="1"/>
    <col min="6632" max="6632" width="9.109375" style="8"/>
    <col min="6633" max="6633" width="2.88671875" style="8" customWidth="1"/>
    <col min="6634" max="6634" width="3.6640625" style="8" customWidth="1"/>
    <col min="6635" max="6635" width="9.109375" style="8"/>
    <col min="6636" max="6636" width="2.88671875" style="8" customWidth="1"/>
    <col min="6637" max="6637" width="3.88671875" style="8" customWidth="1"/>
    <col min="6638" max="6638" width="9.109375" style="8"/>
    <col min="6639" max="6639" width="2.88671875" style="8" customWidth="1"/>
    <col min="6640" max="6640" width="3.88671875" style="8" customWidth="1"/>
    <col min="6641" max="6641" width="9.109375" style="8"/>
    <col min="6642" max="6642" width="2.88671875" style="8" customWidth="1"/>
    <col min="6643" max="6643" width="3.44140625" style="8" customWidth="1"/>
    <col min="6644" max="6644" width="9.109375" style="8"/>
    <col min="6645" max="6645" width="2.88671875" style="8" customWidth="1"/>
    <col min="6646" max="6646" width="3.33203125" style="8" customWidth="1"/>
    <col min="6647" max="6647" width="9.109375" style="8"/>
    <col min="6648" max="6648" width="2.88671875" style="8" customWidth="1"/>
    <col min="6649" max="6649" width="3.109375" style="8" customWidth="1"/>
    <col min="6650" max="6650" width="9.109375" style="8"/>
    <col min="6651" max="6651" width="2.88671875" style="8" customWidth="1"/>
    <col min="6652" max="6652" width="3.109375" style="8" customWidth="1"/>
    <col min="6653" max="6653" width="9.109375" style="8"/>
    <col min="6654" max="6654" width="2.88671875" style="8" customWidth="1"/>
    <col min="6655" max="6655" width="3.109375" style="8" customWidth="1"/>
    <col min="6656" max="6656" width="9.109375" style="8"/>
    <col min="6657" max="6657" width="2.88671875" style="8" customWidth="1"/>
    <col min="6658" max="6658" width="3.33203125" style="8" customWidth="1"/>
    <col min="6659" max="6659" width="9.109375" style="8"/>
    <col min="6660" max="6660" width="3.5546875" style="8" customWidth="1"/>
    <col min="6661" max="6661" width="3.6640625" style="8" customWidth="1"/>
    <col min="6662" max="6663" width="9.109375" style="8"/>
    <col min="6664" max="6664" width="35.109375" style="8" customWidth="1"/>
    <col min="6665" max="6882" width="9.109375" style="8"/>
    <col min="6883" max="6883" width="2.88671875" style="8" customWidth="1"/>
    <col min="6884" max="6884" width="3.6640625" style="8" customWidth="1"/>
    <col min="6885" max="6885" width="9.109375" style="8"/>
    <col min="6886" max="6886" width="2.88671875" style="8" customWidth="1"/>
    <col min="6887" max="6887" width="3.6640625" style="8" customWidth="1"/>
    <col min="6888" max="6888" width="9.109375" style="8"/>
    <col min="6889" max="6889" width="2.88671875" style="8" customWidth="1"/>
    <col min="6890" max="6890" width="3.6640625" style="8" customWidth="1"/>
    <col min="6891" max="6891" width="9.109375" style="8"/>
    <col min="6892" max="6892" width="2.88671875" style="8" customWidth="1"/>
    <col min="6893" max="6893" width="3.88671875" style="8" customWidth="1"/>
    <col min="6894" max="6894" width="9.109375" style="8"/>
    <col min="6895" max="6895" width="2.88671875" style="8" customWidth="1"/>
    <col min="6896" max="6896" width="3.88671875" style="8" customWidth="1"/>
    <col min="6897" max="6897" width="9.109375" style="8"/>
    <col min="6898" max="6898" width="2.88671875" style="8" customWidth="1"/>
    <col min="6899" max="6899" width="3.44140625" style="8" customWidth="1"/>
    <col min="6900" max="6900" width="9.109375" style="8"/>
    <col min="6901" max="6901" width="2.88671875" style="8" customWidth="1"/>
    <col min="6902" max="6902" width="3.33203125" style="8" customWidth="1"/>
    <col min="6903" max="6903" width="9.109375" style="8"/>
    <col min="6904" max="6904" width="2.88671875" style="8" customWidth="1"/>
    <col min="6905" max="6905" width="3.109375" style="8" customWidth="1"/>
    <col min="6906" max="6906" width="9.109375" style="8"/>
    <col min="6907" max="6907" width="2.88671875" style="8" customWidth="1"/>
    <col min="6908" max="6908" width="3.109375" style="8" customWidth="1"/>
    <col min="6909" max="6909" width="9.109375" style="8"/>
    <col min="6910" max="6910" width="2.88671875" style="8" customWidth="1"/>
    <col min="6911" max="6911" width="3.109375" style="8" customWidth="1"/>
    <col min="6912" max="6912" width="9.109375" style="8"/>
    <col min="6913" max="6913" width="2.88671875" style="8" customWidth="1"/>
    <col min="6914" max="6914" width="3.33203125" style="8" customWidth="1"/>
    <col min="6915" max="6915" width="9.109375" style="8"/>
    <col min="6916" max="6916" width="3.5546875" style="8" customWidth="1"/>
    <col min="6917" max="6917" width="3.6640625" style="8" customWidth="1"/>
    <col min="6918" max="6919" width="9.109375" style="8"/>
    <col min="6920" max="6920" width="35.109375" style="8" customWidth="1"/>
    <col min="6921" max="7138" width="9.109375" style="8"/>
    <col min="7139" max="7139" width="2.88671875" style="8" customWidth="1"/>
    <col min="7140" max="7140" width="3.6640625" style="8" customWidth="1"/>
    <col min="7141" max="7141" width="9.109375" style="8"/>
    <col min="7142" max="7142" width="2.88671875" style="8" customWidth="1"/>
    <col min="7143" max="7143" width="3.6640625" style="8" customWidth="1"/>
    <col min="7144" max="7144" width="9.109375" style="8"/>
    <col min="7145" max="7145" width="2.88671875" style="8" customWidth="1"/>
    <col min="7146" max="7146" width="3.6640625" style="8" customWidth="1"/>
    <col min="7147" max="7147" width="9.109375" style="8"/>
    <col min="7148" max="7148" width="2.88671875" style="8" customWidth="1"/>
    <col min="7149" max="7149" width="3.88671875" style="8" customWidth="1"/>
    <col min="7150" max="7150" width="9.109375" style="8"/>
    <col min="7151" max="7151" width="2.88671875" style="8" customWidth="1"/>
    <col min="7152" max="7152" width="3.88671875" style="8" customWidth="1"/>
    <col min="7153" max="7153" width="9.109375" style="8"/>
    <col min="7154" max="7154" width="2.88671875" style="8" customWidth="1"/>
    <col min="7155" max="7155" width="3.44140625" style="8" customWidth="1"/>
    <col min="7156" max="7156" width="9.109375" style="8"/>
    <col min="7157" max="7157" width="2.88671875" style="8" customWidth="1"/>
    <col min="7158" max="7158" width="3.33203125" style="8" customWidth="1"/>
    <col min="7159" max="7159" width="9.109375" style="8"/>
    <col min="7160" max="7160" width="2.88671875" style="8" customWidth="1"/>
    <col min="7161" max="7161" width="3.109375" style="8" customWidth="1"/>
    <col min="7162" max="7162" width="9.109375" style="8"/>
    <col min="7163" max="7163" width="2.88671875" style="8" customWidth="1"/>
    <col min="7164" max="7164" width="3.109375" style="8" customWidth="1"/>
    <col min="7165" max="7165" width="9.109375" style="8"/>
    <col min="7166" max="7166" width="2.88671875" style="8" customWidth="1"/>
    <col min="7167" max="7167" width="3.109375" style="8" customWidth="1"/>
    <col min="7168" max="7168" width="9.109375" style="8"/>
    <col min="7169" max="7169" width="2.88671875" style="8" customWidth="1"/>
    <col min="7170" max="7170" width="3.33203125" style="8" customWidth="1"/>
    <col min="7171" max="7171" width="9.109375" style="8"/>
    <col min="7172" max="7172" width="3.5546875" style="8" customWidth="1"/>
    <col min="7173" max="7173" width="3.6640625" style="8" customWidth="1"/>
    <col min="7174" max="7175" width="9.109375" style="8"/>
    <col min="7176" max="7176" width="35.109375" style="8" customWidth="1"/>
    <col min="7177" max="7394" width="9.109375" style="8"/>
    <col min="7395" max="7395" width="2.88671875" style="8" customWidth="1"/>
    <col min="7396" max="7396" width="3.6640625" style="8" customWidth="1"/>
    <col min="7397" max="7397" width="9.109375" style="8"/>
    <col min="7398" max="7398" width="2.88671875" style="8" customWidth="1"/>
    <col min="7399" max="7399" width="3.6640625" style="8" customWidth="1"/>
    <col min="7400" max="7400" width="9.109375" style="8"/>
    <col min="7401" max="7401" width="2.88671875" style="8" customWidth="1"/>
    <col min="7402" max="7402" width="3.6640625" style="8" customWidth="1"/>
    <col min="7403" max="7403" width="9.109375" style="8"/>
    <col min="7404" max="7404" width="2.88671875" style="8" customWidth="1"/>
    <col min="7405" max="7405" width="3.88671875" style="8" customWidth="1"/>
    <col min="7406" max="7406" width="9.109375" style="8"/>
    <col min="7407" max="7407" width="2.88671875" style="8" customWidth="1"/>
    <col min="7408" max="7408" width="3.88671875" style="8" customWidth="1"/>
    <col min="7409" max="7409" width="9.109375" style="8"/>
    <col min="7410" max="7410" width="2.88671875" style="8" customWidth="1"/>
    <col min="7411" max="7411" width="3.44140625" style="8" customWidth="1"/>
    <col min="7412" max="7412" width="9.109375" style="8"/>
    <col min="7413" max="7413" width="2.88671875" style="8" customWidth="1"/>
    <col min="7414" max="7414" width="3.33203125" style="8" customWidth="1"/>
    <col min="7415" max="7415" width="9.109375" style="8"/>
    <col min="7416" max="7416" width="2.88671875" style="8" customWidth="1"/>
    <col min="7417" max="7417" width="3.109375" style="8" customWidth="1"/>
    <col min="7418" max="7418" width="9.109375" style="8"/>
    <col min="7419" max="7419" width="2.88671875" style="8" customWidth="1"/>
    <col min="7420" max="7420" width="3.109375" style="8" customWidth="1"/>
    <col min="7421" max="7421" width="9.109375" style="8"/>
    <col min="7422" max="7422" width="2.88671875" style="8" customWidth="1"/>
    <col min="7423" max="7423" width="3.109375" style="8" customWidth="1"/>
    <col min="7424" max="7424" width="9.109375" style="8"/>
    <col min="7425" max="7425" width="2.88671875" style="8" customWidth="1"/>
    <col min="7426" max="7426" width="3.33203125" style="8" customWidth="1"/>
    <col min="7427" max="7427" width="9.109375" style="8"/>
    <col min="7428" max="7428" width="3.5546875" style="8" customWidth="1"/>
    <col min="7429" max="7429" width="3.6640625" style="8" customWidth="1"/>
    <col min="7430" max="7431" width="9.109375" style="8"/>
    <col min="7432" max="7432" width="35.109375" style="8" customWidth="1"/>
    <col min="7433" max="7650" width="9.109375" style="8"/>
    <col min="7651" max="7651" width="2.88671875" style="8" customWidth="1"/>
    <col min="7652" max="7652" width="3.6640625" style="8" customWidth="1"/>
    <col min="7653" max="7653" width="9.109375" style="8"/>
    <col min="7654" max="7654" width="2.88671875" style="8" customWidth="1"/>
    <col min="7655" max="7655" width="3.6640625" style="8" customWidth="1"/>
    <col min="7656" max="7656" width="9.109375" style="8"/>
    <col min="7657" max="7657" width="2.88671875" style="8" customWidth="1"/>
    <col min="7658" max="7658" width="3.6640625" style="8" customWidth="1"/>
    <col min="7659" max="7659" width="9.109375" style="8"/>
    <col min="7660" max="7660" width="2.88671875" style="8" customWidth="1"/>
    <col min="7661" max="7661" width="3.88671875" style="8" customWidth="1"/>
    <col min="7662" max="7662" width="9.109375" style="8"/>
    <col min="7663" max="7663" width="2.88671875" style="8" customWidth="1"/>
    <col min="7664" max="7664" width="3.88671875" style="8" customWidth="1"/>
    <col min="7665" max="7665" width="9.109375" style="8"/>
    <col min="7666" max="7666" width="2.88671875" style="8" customWidth="1"/>
    <col min="7667" max="7667" width="3.44140625" style="8" customWidth="1"/>
    <col min="7668" max="7668" width="9.109375" style="8"/>
    <col min="7669" max="7669" width="2.88671875" style="8" customWidth="1"/>
    <col min="7670" max="7670" width="3.33203125" style="8" customWidth="1"/>
    <col min="7671" max="7671" width="9.109375" style="8"/>
    <col min="7672" max="7672" width="2.88671875" style="8" customWidth="1"/>
    <col min="7673" max="7673" width="3.109375" style="8" customWidth="1"/>
    <col min="7674" max="7674" width="9.109375" style="8"/>
    <col min="7675" max="7675" width="2.88671875" style="8" customWidth="1"/>
    <col min="7676" max="7676" width="3.109375" style="8" customWidth="1"/>
    <col min="7677" max="7677" width="9.109375" style="8"/>
    <col min="7678" max="7678" width="2.88671875" style="8" customWidth="1"/>
    <col min="7679" max="7679" width="3.109375" style="8" customWidth="1"/>
    <col min="7680" max="7680" width="9.109375" style="8"/>
    <col min="7681" max="7681" width="2.88671875" style="8" customWidth="1"/>
    <col min="7682" max="7682" width="3.33203125" style="8" customWidth="1"/>
    <col min="7683" max="7683" width="9.109375" style="8"/>
    <col min="7684" max="7684" width="3.5546875" style="8" customWidth="1"/>
    <col min="7685" max="7685" width="3.6640625" style="8" customWidth="1"/>
    <col min="7686" max="7687" width="9.109375" style="8"/>
    <col min="7688" max="7688" width="35.109375" style="8" customWidth="1"/>
    <col min="7689" max="7906" width="9.109375" style="8"/>
    <col min="7907" max="7907" width="2.88671875" style="8" customWidth="1"/>
    <col min="7908" max="7908" width="3.6640625" style="8" customWidth="1"/>
    <col min="7909" max="7909" width="9.109375" style="8"/>
    <col min="7910" max="7910" width="2.88671875" style="8" customWidth="1"/>
    <col min="7911" max="7911" width="3.6640625" style="8" customWidth="1"/>
    <col min="7912" max="7912" width="9.109375" style="8"/>
    <col min="7913" max="7913" width="2.88671875" style="8" customWidth="1"/>
    <col min="7914" max="7914" width="3.6640625" style="8" customWidth="1"/>
    <col min="7915" max="7915" width="9.109375" style="8"/>
    <col min="7916" max="7916" width="2.88671875" style="8" customWidth="1"/>
    <col min="7917" max="7917" width="3.88671875" style="8" customWidth="1"/>
    <col min="7918" max="7918" width="9.109375" style="8"/>
    <col min="7919" max="7919" width="2.88671875" style="8" customWidth="1"/>
    <col min="7920" max="7920" width="3.88671875" style="8" customWidth="1"/>
    <col min="7921" max="7921" width="9.109375" style="8"/>
    <col min="7922" max="7922" width="2.88671875" style="8" customWidth="1"/>
    <col min="7923" max="7923" width="3.44140625" style="8" customWidth="1"/>
    <col min="7924" max="7924" width="9.109375" style="8"/>
    <col min="7925" max="7925" width="2.88671875" style="8" customWidth="1"/>
    <col min="7926" max="7926" width="3.33203125" style="8" customWidth="1"/>
    <col min="7927" max="7927" width="9.109375" style="8"/>
    <col min="7928" max="7928" width="2.88671875" style="8" customWidth="1"/>
    <col min="7929" max="7929" width="3.109375" style="8" customWidth="1"/>
    <col min="7930" max="7930" width="9.109375" style="8"/>
    <col min="7931" max="7931" width="2.88671875" style="8" customWidth="1"/>
    <col min="7932" max="7932" width="3.109375" style="8" customWidth="1"/>
    <col min="7933" max="7933" width="9.109375" style="8"/>
    <col min="7934" max="7934" width="2.88671875" style="8" customWidth="1"/>
    <col min="7935" max="7935" width="3.109375" style="8" customWidth="1"/>
    <col min="7936" max="7936" width="9.109375" style="8"/>
    <col min="7937" max="7937" width="2.88671875" style="8" customWidth="1"/>
    <col min="7938" max="7938" width="3.33203125" style="8" customWidth="1"/>
    <col min="7939" max="7939" width="9.109375" style="8"/>
    <col min="7940" max="7940" width="3.5546875" style="8" customWidth="1"/>
    <col min="7941" max="7941" width="3.6640625" style="8" customWidth="1"/>
    <col min="7942" max="7943" width="9.109375" style="8"/>
    <col min="7944" max="7944" width="35.109375" style="8" customWidth="1"/>
    <col min="7945" max="8162" width="9.109375" style="8"/>
    <col min="8163" max="8163" width="2.88671875" style="8" customWidth="1"/>
    <col min="8164" max="8164" width="3.6640625" style="8" customWidth="1"/>
    <col min="8165" max="8165" width="9.109375" style="8"/>
    <col min="8166" max="8166" width="2.88671875" style="8" customWidth="1"/>
    <col min="8167" max="8167" width="3.6640625" style="8" customWidth="1"/>
    <col min="8168" max="8168" width="9.109375" style="8"/>
    <col min="8169" max="8169" width="2.88671875" style="8" customWidth="1"/>
    <col min="8170" max="8170" width="3.6640625" style="8" customWidth="1"/>
    <col min="8171" max="8171" width="9.109375" style="8"/>
    <col min="8172" max="8172" width="2.88671875" style="8" customWidth="1"/>
    <col min="8173" max="8173" width="3.88671875" style="8" customWidth="1"/>
    <col min="8174" max="8174" width="9.109375" style="8"/>
    <col min="8175" max="8175" width="2.88671875" style="8" customWidth="1"/>
    <col min="8176" max="8176" width="3.88671875" style="8" customWidth="1"/>
    <col min="8177" max="8177" width="9.109375" style="8"/>
    <col min="8178" max="8178" width="2.88671875" style="8" customWidth="1"/>
    <col min="8179" max="8179" width="3.44140625" style="8" customWidth="1"/>
    <col min="8180" max="8180" width="9.109375" style="8"/>
    <col min="8181" max="8181" width="2.88671875" style="8" customWidth="1"/>
    <col min="8182" max="8182" width="3.33203125" style="8" customWidth="1"/>
    <col min="8183" max="8183" width="9.109375" style="8"/>
    <col min="8184" max="8184" width="2.88671875" style="8" customWidth="1"/>
    <col min="8185" max="8185" width="3.109375" style="8" customWidth="1"/>
    <col min="8186" max="8186" width="9.109375" style="8"/>
    <col min="8187" max="8187" width="2.88671875" style="8" customWidth="1"/>
    <col min="8188" max="8188" width="3.109375" style="8" customWidth="1"/>
    <col min="8189" max="8189" width="9.109375" style="8"/>
    <col min="8190" max="8190" width="2.88671875" style="8" customWidth="1"/>
    <col min="8191" max="8191" width="3.109375" style="8" customWidth="1"/>
    <col min="8192" max="8192" width="9.109375" style="8"/>
    <col min="8193" max="8193" width="2.88671875" style="8" customWidth="1"/>
    <col min="8194" max="8194" width="3.33203125" style="8" customWidth="1"/>
    <col min="8195" max="8195" width="9.109375" style="8"/>
    <col min="8196" max="8196" width="3.5546875" style="8" customWidth="1"/>
    <col min="8197" max="8197" width="3.6640625" style="8" customWidth="1"/>
    <col min="8198" max="8199" width="9.109375" style="8"/>
    <col min="8200" max="8200" width="35.109375" style="8" customWidth="1"/>
    <col min="8201" max="8418" width="9.109375" style="8"/>
    <col min="8419" max="8419" width="2.88671875" style="8" customWidth="1"/>
    <col min="8420" max="8420" width="3.6640625" style="8" customWidth="1"/>
    <col min="8421" max="8421" width="9.109375" style="8"/>
    <col min="8422" max="8422" width="2.88671875" style="8" customWidth="1"/>
    <col min="8423" max="8423" width="3.6640625" style="8" customWidth="1"/>
    <col min="8424" max="8424" width="9.109375" style="8"/>
    <col min="8425" max="8425" width="2.88671875" style="8" customWidth="1"/>
    <col min="8426" max="8426" width="3.6640625" style="8" customWidth="1"/>
    <col min="8427" max="8427" width="9.109375" style="8"/>
    <col min="8428" max="8428" width="2.88671875" style="8" customWidth="1"/>
    <col min="8429" max="8429" width="3.88671875" style="8" customWidth="1"/>
    <col min="8430" max="8430" width="9.109375" style="8"/>
    <col min="8431" max="8431" width="2.88671875" style="8" customWidth="1"/>
    <col min="8432" max="8432" width="3.88671875" style="8" customWidth="1"/>
    <col min="8433" max="8433" width="9.109375" style="8"/>
    <col min="8434" max="8434" width="2.88671875" style="8" customWidth="1"/>
    <col min="8435" max="8435" width="3.44140625" style="8" customWidth="1"/>
    <col min="8436" max="8436" width="9.109375" style="8"/>
    <col min="8437" max="8437" width="2.88671875" style="8" customWidth="1"/>
    <col min="8438" max="8438" width="3.33203125" style="8" customWidth="1"/>
    <col min="8439" max="8439" width="9.109375" style="8"/>
    <col min="8440" max="8440" width="2.88671875" style="8" customWidth="1"/>
    <col min="8441" max="8441" width="3.109375" style="8" customWidth="1"/>
    <col min="8442" max="8442" width="9.109375" style="8"/>
    <col min="8443" max="8443" width="2.88671875" style="8" customWidth="1"/>
    <col min="8444" max="8444" width="3.109375" style="8" customWidth="1"/>
    <col min="8445" max="8445" width="9.109375" style="8"/>
    <col min="8446" max="8446" width="2.88671875" style="8" customWidth="1"/>
    <col min="8447" max="8447" width="3.109375" style="8" customWidth="1"/>
    <col min="8448" max="8448" width="9.109375" style="8"/>
    <col min="8449" max="8449" width="2.88671875" style="8" customWidth="1"/>
    <col min="8450" max="8450" width="3.33203125" style="8" customWidth="1"/>
    <col min="8451" max="8451" width="9.109375" style="8"/>
    <col min="8452" max="8452" width="3.5546875" style="8" customWidth="1"/>
    <col min="8453" max="8453" width="3.6640625" style="8" customWidth="1"/>
    <col min="8454" max="8455" width="9.109375" style="8"/>
    <col min="8456" max="8456" width="35.109375" style="8" customWidth="1"/>
    <col min="8457" max="8674" width="9.109375" style="8"/>
    <col min="8675" max="8675" width="2.88671875" style="8" customWidth="1"/>
    <col min="8676" max="8676" width="3.6640625" style="8" customWidth="1"/>
    <col min="8677" max="8677" width="9.109375" style="8"/>
    <col min="8678" max="8678" width="2.88671875" style="8" customWidth="1"/>
    <col min="8679" max="8679" width="3.6640625" style="8" customWidth="1"/>
    <col min="8680" max="8680" width="9.109375" style="8"/>
    <col min="8681" max="8681" width="2.88671875" style="8" customWidth="1"/>
    <col min="8682" max="8682" width="3.6640625" style="8" customWidth="1"/>
    <col min="8683" max="8683" width="9.109375" style="8"/>
    <col min="8684" max="8684" width="2.88671875" style="8" customWidth="1"/>
    <col min="8685" max="8685" width="3.88671875" style="8" customWidth="1"/>
    <col min="8686" max="8686" width="9.109375" style="8"/>
    <col min="8687" max="8687" width="2.88671875" style="8" customWidth="1"/>
    <col min="8688" max="8688" width="3.88671875" style="8" customWidth="1"/>
    <col min="8689" max="8689" width="9.109375" style="8"/>
    <col min="8690" max="8690" width="2.88671875" style="8" customWidth="1"/>
    <col min="8691" max="8691" width="3.44140625" style="8" customWidth="1"/>
    <col min="8692" max="8692" width="9.109375" style="8"/>
    <col min="8693" max="8693" width="2.88671875" style="8" customWidth="1"/>
    <col min="8694" max="8694" width="3.33203125" style="8" customWidth="1"/>
    <col min="8695" max="8695" width="9.109375" style="8"/>
    <col min="8696" max="8696" width="2.88671875" style="8" customWidth="1"/>
    <col min="8697" max="8697" width="3.109375" style="8" customWidth="1"/>
    <col min="8698" max="8698" width="9.109375" style="8"/>
    <col min="8699" max="8699" width="2.88671875" style="8" customWidth="1"/>
    <col min="8700" max="8700" width="3.109375" style="8" customWidth="1"/>
    <col min="8701" max="8701" width="9.109375" style="8"/>
    <col min="8702" max="8702" width="2.88671875" style="8" customWidth="1"/>
    <col min="8703" max="8703" width="3.109375" style="8" customWidth="1"/>
    <col min="8704" max="8704" width="9.109375" style="8"/>
    <col min="8705" max="8705" width="2.88671875" style="8" customWidth="1"/>
    <col min="8706" max="8706" width="3.33203125" style="8" customWidth="1"/>
    <col min="8707" max="8707" width="9.109375" style="8"/>
    <col min="8708" max="8708" width="3.5546875" style="8" customWidth="1"/>
    <col min="8709" max="8709" width="3.6640625" style="8" customWidth="1"/>
    <col min="8710" max="8711" width="9.109375" style="8"/>
    <col min="8712" max="8712" width="35.109375" style="8" customWidth="1"/>
    <col min="8713" max="8930" width="9.109375" style="8"/>
    <col min="8931" max="8931" width="2.88671875" style="8" customWidth="1"/>
    <col min="8932" max="8932" width="3.6640625" style="8" customWidth="1"/>
    <col min="8933" max="8933" width="9.109375" style="8"/>
    <col min="8934" max="8934" width="2.88671875" style="8" customWidth="1"/>
    <col min="8935" max="8935" width="3.6640625" style="8" customWidth="1"/>
    <col min="8936" max="8936" width="9.109375" style="8"/>
    <col min="8937" max="8937" width="2.88671875" style="8" customWidth="1"/>
    <col min="8938" max="8938" width="3.6640625" style="8" customWidth="1"/>
    <col min="8939" max="8939" width="9.109375" style="8"/>
    <col min="8940" max="8940" width="2.88671875" style="8" customWidth="1"/>
    <col min="8941" max="8941" width="3.88671875" style="8" customWidth="1"/>
    <col min="8942" max="8942" width="9.109375" style="8"/>
    <col min="8943" max="8943" width="2.88671875" style="8" customWidth="1"/>
    <col min="8944" max="8944" width="3.88671875" style="8" customWidth="1"/>
    <col min="8945" max="8945" width="9.109375" style="8"/>
    <col min="8946" max="8946" width="2.88671875" style="8" customWidth="1"/>
    <col min="8947" max="8947" width="3.44140625" style="8" customWidth="1"/>
    <col min="8948" max="8948" width="9.109375" style="8"/>
    <col min="8949" max="8949" width="2.88671875" style="8" customWidth="1"/>
    <col min="8950" max="8950" width="3.33203125" style="8" customWidth="1"/>
    <col min="8951" max="8951" width="9.109375" style="8"/>
    <col min="8952" max="8952" width="2.88671875" style="8" customWidth="1"/>
    <col min="8953" max="8953" width="3.109375" style="8" customWidth="1"/>
    <col min="8954" max="8954" width="9.109375" style="8"/>
    <col min="8955" max="8955" width="2.88671875" style="8" customWidth="1"/>
    <col min="8956" max="8956" width="3.109375" style="8" customWidth="1"/>
    <col min="8957" max="8957" width="9.109375" style="8"/>
    <col min="8958" max="8958" width="2.88671875" style="8" customWidth="1"/>
    <col min="8959" max="8959" width="3.109375" style="8" customWidth="1"/>
    <col min="8960" max="8960" width="9.109375" style="8"/>
    <col min="8961" max="8961" width="2.88671875" style="8" customWidth="1"/>
    <col min="8962" max="8962" width="3.33203125" style="8" customWidth="1"/>
    <col min="8963" max="8963" width="9.109375" style="8"/>
    <col min="8964" max="8964" width="3.5546875" style="8" customWidth="1"/>
    <col min="8965" max="8965" width="3.6640625" style="8" customWidth="1"/>
    <col min="8966" max="8967" width="9.109375" style="8"/>
    <col min="8968" max="8968" width="35.109375" style="8" customWidth="1"/>
    <col min="8969" max="9186" width="9.109375" style="8"/>
    <col min="9187" max="9187" width="2.88671875" style="8" customWidth="1"/>
    <col min="9188" max="9188" width="3.6640625" style="8" customWidth="1"/>
    <col min="9189" max="9189" width="9.109375" style="8"/>
    <col min="9190" max="9190" width="2.88671875" style="8" customWidth="1"/>
    <col min="9191" max="9191" width="3.6640625" style="8" customWidth="1"/>
    <col min="9192" max="9192" width="9.109375" style="8"/>
    <col min="9193" max="9193" width="2.88671875" style="8" customWidth="1"/>
    <col min="9194" max="9194" width="3.6640625" style="8" customWidth="1"/>
    <col min="9195" max="9195" width="9.109375" style="8"/>
    <col min="9196" max="9196" width="2.88671875" style="8" customWidth="1"/>
    <col min="9197" max="9197" width="3.88671875" style="8" customWidth="1"/>
    <col min="9198" max="9198" width="9.109375" style="8"/>
    <col min="9199" max="9199" width="2.88671875" style="8" customWidth="1"/>
    <col min="9200" max="9200" width="3.88671875" style="8" customWidth="1"/>
    <col min="9201" max="9201" width="9.109375" style="8"/>
    <col min="9202" max="9202" width="2.88671875" style="8" customWidth="1"/>
    <col min="9203" max="9203" width="3.44140625" style="8" customWidth="1"/>
    <col min="9204" max="9204" width="9.109375" style="8"/>
    <col min="9205" max="9205" width="2.88671875" style="8" customWidth="1"/>
    <col min="9206" max="9206" width="3.33203125" style="8" customWidth="1"/>
    <col min="9207" max="9207" width="9.109375" style="8"/>
    <col min="9208" max="9208" width="2.88671875" style="8" customWidth="1"/>
    <col min="9209" max="9209" width="3.109375" style="8" customWidth="1"/>
    <col min="9210" max="9210" width="9.109375" style="8"/>
    <col min="9211" max="9211" width="2.88671875" style="8" customWidth="1"/>
    <col min="9212" max="9212" width="3.109375" style="8" customWidth="1"/>
    <col min="9213" max="9213" width="9.109375" style="8"/>
    <col min="9214" max="9214" width="2.88671875" style="8" customWidth="1"/>
    <col min="9215" max="9215" width="3.109375" style="8" customWidth="1"/>
    <col min="9216" max="9216" width="9.109375" style="8"/>
    <col min="9217" max="9217" width="2.88671875" style="8" customWidth="1"/>
    <col min="9218" max="9218" width="3.33203125" style="8" customWidth="1"/>
    <col min="9219" max="9219" width="9.109375" style="8"/>
    <col min="9220" max="9220" width="3.5546875" style="8" customWidth="1"/>
    <col min="9221" max="9221" width="3.6640625" style="8" customWidth="1"/>
    <col min="9222" max="9223" width="9.109375" style="8"/>
    <col min="9224" max="9224" width="35.109375" style="8" customWidth="1"/>
    <col min="9225" max="9442" width="9.109375" style="8"/>
    <col min="9443" max="9443" width="2.88671875" style="8" customWidth="1"/>
    <col min="9444" max="9444" width="3.6640625" style="8" customWidth="1"/>
    <col min="9445" max="9445" width="9.109375" style="8"/>
    <col min="9446" max="9446" width="2.88671875" style="8" customWidth="1"/>
    <col min="9447" max="9447" width="3.6640625" style="8" customWidth="1"/>
    <col min="9448" max="9448" width="9.109375" style="8"/>
    <col min="9449" max="9449" width="2.88671875" style="8" customWidth="1"/>
    <col min="9450" max="9450" width="3.6640625" style="8" customWidth="1"/>
    <col min="9451" max="9451" width="9.109375" style="8"/>
    <col min="9452" max="9452" width="2.88671875" style="8" customWidth="1"/>
    <col min="9453" max="9453" width="3.88671875" style="8" customWidth="1"/>
    <col min="9454" max="9454" width="9.109375" style="8"/>
    <col min="9455" max="9455" width="2.88671875" style="8" customWidth="1"/>
    <col min="9456" max="9456" width="3.88671875" style="8" customWidth="1"/>
    <col min="9457" max="9457" width="9.109375" style="8"/>
    <col min="9458" max="9458" width="2.88671875" style="8" customWidth="1"/>
    <col min="9459" max="9459" width="3.44140625" style="8" customWidth="1"/>
    <col min="9460" max="9460" width="9.109375" style="8"/>
    <col min="9461" max="9461" width="2.88671875" style="8" customWidth="1"/>
    <col min="9462" max="9462" width="3.33203125" style="8" customWidth="1"/>
    <col min="9463" max="9463" width="9.109375" style="8"/>
    <col min="9464" max="9464" width="2.88671875" style="8" customWidth="1"/>
    <col min="9465" max="9465" width="3.109375" style="8" customWidth="1"/>
    <col min="9466" max="9466" width="9.109375" style="8"/>
    <col min="9467" max="9467" width="2.88671875" style="8" customWidth="1"/>
    <col min="9468" max="9468" width="3.109375" style="8" customWidth="1"/>
    <col min="9469" max="9469" width="9.109375" style="8"/>
    <col min="9470" max="9470" width="2.88671875" style="8" customWidth="1"/>
    <col min="9471" max="9471" width="3.109375" style="8" customWidth="1"/>
    <col min="9472" max="9472" width="9.109375" style="8"/>
    <col min="9473" max="9473" width="2.88671875" style="8" customWidth="1"/>
    <col min="9474" max="9474" width="3.33203125" style="8" customWidth="1"/>
    <col min="9475" max="9475" width="9.109375" style="8"/>
    <col min="9476" max="9476" width="3.5546875" style="8" customWidth="1"/>
    <col min="9477" max="9477" width="3.6640625" style="8" customWidth="1"/>
    <col min="9478" max="9479" width="9.109375" style="8"/>
    <col min="9480" max="9480" width="35.109375" style="8" customWidth="1"/>
    <col min="9481" max="9698" width="9.109375" style="8"/>
    <col min="9699" max="9699" width="2.88671875" style="8" customWidth="1"/>
    <col min="9700" max="9700" width="3.6640625" style="8" customWidth="1"/>
    <col min="9701" max="9701" width="9.109375" style="8"/>
    <col min="9702" max="9702" width="2.88671875" style="8" customWidth="1"/>
    <col min="9703" max="9703" width="3.6640625" style="8" customWidth="1"/>
    <col min="9704" max="9704" width="9.109375" style="8"/>
    <col min="9705" max="9705" width="2.88671875" style="8" customWidth="1"/>
    <col min="9706" max="9706" width="3.6640625" style="8" customWidth="1"/>
    <col min="9707" max="9707" width="9.109375" style="8"/>
    <col min="9708" max="9708" width="2.88671875" style="8" customWidth="1"/>
    <col min="9709" max="9709" width="3.88671875" style="8" customWidth="1"/>
    <col min="9710" max="9710" width="9.109375" style="8"/>
    <col min="9711" max="9711" width="2.88671875" style="8" customWidth="1"/>
    <col min="9712" max="9712" width="3.88671875" style="8" customWidth="1"/>
    <col min="9713" max="9713" width="9.109375" style="8"/>
    <col min="9714" max="9714" width="2.88671875" style="8" customWidth="1"/>
    <col min="9715" max="9715" width="3.44140625" style="8" customWidth="1"/>
    <col min="9716" max="9716" width="9.109375" style="8"/>
    <col min="9717" max="9717" width="2.88671875" style="8" customWidth="1"/>
    <col min="9718" max="9718" width="3.33203125" style="8" customWidth="1"/>
    <col min="9719" max="9719" width="9.109375" style="8"/>
    <col min="9720" max="9720" width="2.88671875" style="8" customWidth="1"/>
    <col min="9721" max="9721" width="3.109375" style="8" customWidth="1"/>
    <col min="9722" max="9722" width="9.109375" style="8"/>
    <col min="9723" max="9723" width="2.88671875" style="8" customWidth="1"/>
    <col min="9724" max="9724" width="3.109375" style="8" customWidth="1"/>
    <col min="9725" max="9725" width="9.109375" style="8"/>
    <col min="9726" max="9726" width="2.88671875" style="8" customWidth="1"/>
    <col min="9727" max="9727" width="3.109375" style="8" customWidth="1"/>
    <col min="9728" max="9728" width="9.109375" style="8"/>
    <col min="9729" max="9729" width="2.88671875" style="8" customWidth="1"/>
    <col min="9730" max="9730" width="3.33203125" style="8" customWidth="1"/>
    <col min="9731" max="9731" width="9.109375" style="8"/>
    <col min="9732" max="9732" width="3.5546875" style="8" customWidth="1"/>
    <col min="9733" max="9733" width="3.6640625" style="8" customWidth="1"/>
    <col min="9734" max="9735" width="9.109375" style="8"/>
    <col min="9736" max="9736" width="35.109375" style="8" customWidth="1"/>
    <col min="9737" max="9954" width="9.109375" style="8"/>
    <col min="9955" max="9955" width="2.88671875" style="8" customWidth="1"/>
    <col min="9956" max="9956" width="3.6640625" style="8" customWidth="1"/>
    <col min="9957" max="9957" width="9.109375" style="8"/>
    <col min="9958" max="9958" width="2.88671875" style="8" customWidth="1"/>
    <col min="9959" max="9959" width="3.6640625" style="8" customWidth="1"/>
    <col min="9960" max="9960" width="9.109375" style="8"/>
    <col min="9961" max="9961" width="2.88671875" style="8" customWidth="1"/>
    <col min="9962" max="9962" width="3.6640625" style="8" customWidth="1"/>
    <col min="9963" max="9963" width="9.109375" style="8"/>
    <col min="9964" max="9964" width="2.88671875" style="8" customWidth="1"/>
    <col min="9965" max="9965" width="3.88671875" style="8" customWidth="1"/>
    <col min="9966" max="9966" width="9.109375" style="8"/>
    <col min="9967" max="9967" width="2.88671875" style="8" customWidth="1"/>
    <col min="9968" max="9968" width="3.88671875" style="8" customWidth="1"/>
    <col min="9969" max="9969" width="9.109375" style="8"/>
    <col min="9970" max="9970" width="2.88671875" style="8" customWidth="1"/>
    <col min="9971" max="9971" width="3.44140625" style="8" customWidth="1"/>
    <col min="9972" max="9972" width="9.109375" style="8"/>
    <col min="9973" max="9973" width="2.88671875" style="8" customWidth="1"/>
    <col min="9974" max="9974" width="3.33203125" style="8" customWidth="1"/>
    <col min="9975" max="9975" width="9.109375" style="8"/>
    <col min="9976" max="9976" width="2.88671875" style="8" customWidth="1"/>
    <col min="9977" max="9977" width="3.109375" style="8" customWidth="1"/>
    <col min="9978" max="9978" width="9.109375" style="8"/>
    <col min="9979" max="9979" width="2.88671875" style="8" customWidth="1"/>
    <col min="9980" max="9980" width="3.109375" style="8" customWidth="1"/>
    <col min="9981" max="9981" width="9.109375" style="8"/>
    <col min="9982" max="9982" width="2.88671875" style="8" customWidth="1"/>
    <col min="9983" max="9983" width="3.109375" style="8" customWidth="1"/>
    <col min="9984" max="9984" width="9.109375" style="8"/>
    <col min="9985" max="9985" width="2.88671875" style="8" customWidth="1"/>
    <col min="9986" max="9986" width="3.33203125" style="8" customWidth="1"/>
    <col min="9987" max="9987" width="9.109375" style="8"/>
    <col min="9988" max="9988" width="3.5546875" style="8" customWidth="1"/>
    <col min="9989" max="9989" width="3.6640625" style="8" customWidth="1"/>
    <col min="9990" max="9991" width="9.109375" style="8"/>
    <col min="9992" max="9992" width="35.109375" style="8" customWidth="1"/>
    <col min="9993" max="10210" width="9.109375" style="8"/>
    <col min="10211" max="10211" width="2.88671875" style="8" customWidth="1"/>
    <col min="10212" max="10212" width="3.6640625" style="8" customWidth="1"/>
    <col min="10213" max="10213" width="9.109375" style="8"/>
    <col min="10214" max="10214" width="2.88671875" style="8" customWidth="1"/>
    <col min="10215" max="10215" width="3.6640625" style="8" customWidth="1"/>
    <col min="10216" max="10216" width="9.109375" style="8"/>
    <col min="10217" max="10217" width="2.88671875" style="8" customWidth="1"/>
    <col min="10218" max="10218" width="3.6640625" style="8" customWidth="1"/>
    <col min="10219" max="10219" width="9.109375" style="8"/>
    <col min="10220" max="10220" width="2.88671875" style="8" customWidth="1"/>
    <col min="10221" max="10221" width="3.88671875" style="8" customWidth="1"/>
    <col min="10222" max="10222" width="9.109375" style="8"/>
    <col min="10223" max="10223" width="2.88671875" style="8" customWidth="1"/>
    <col min="10224" max="10224" width="3.88671875" style="8" customWidth="1"/>
    <col min="10225" max="10225" width="9.109375" style="8"/>
    <col min="10226" max="10226" width="2.88671875" style="8" customWidth="1"/>
    <col min="10227" max="10227" width="3.44140625" style="8" customWidth="1"/>
    <col min="10228" max="10228" width="9.109375" style="8"/>
    <col min="10229" max="10229" width="2.88671875" style="8" customWidth="1"/>
    <col min="10230" max="10230" width="3.33203125" style="8" customWidth="1"/>
    <col min="10231" max="10231" width="9.109375" style="8"/>
    <col min="10232" max="10232" width="2.88671875" style="8" customWidth="1"/>
    <col min="10233" max="10233" width="3.109375" style="8" customWidth="1"/>
    <col min="10234" max="10234" width="9.109375" style="8"/>
    <col min="10235" max="10235" width="2.88671875" style="8" customWidth="1"/>
    <col min="10236" max="10236" width="3.109375" style="8" customWidth="1"/>
    <col min="10237" max="10237" width="9.109375" style="8"/>
    <col min="10238" max="10238" width="2.88671875" style="8" customWidth="1"/>
    <col min="10239" max="10239" width="3.109375" style="8" customWidth="1"/>
    <col min="10240" max="10240" width="9.109375" style="8"/>
    <col min="10241" max="10241" width="2.88671875" style="8" customWidth="1"/>
    <col min="10242" max="10242" width="3.33203125" style="8" customWidth="1"/>
    <col min="10243" max="10243" width="9.109375" style="8"/>
    <col min="10244" max="10244" width="3.5546875" style="8" customWidth="1"/>
    <col min="10245" max="10245" width="3.6640625" style="8" customWidth="1"/>
    <col min="10246" max="10247" width="9.109375" style="8"/>
    <col min="10248" max="10248" width="35.109375" style="8" customWidth="1"/>
    <col min="10249" max="10466" width="9.109375" style="8"/>
    <col min="10467" max="10467" width="2.88671875" style="8" customWidth="1"/>
    <col min="10468" max="10468" width="3.6640625" style="8" customWidth="1"/>
    <col min="10469" max="10469" width="9.109375" style="8"/>
    <col min="10470" max="10470" width="2.88671875" style="8" customWidth="1"/>
    <col min="10471" max="10471" width="3.6640625" style="8" customWidth="1"/>
    <col min="10472" max="10472" width="9.109375" style="8"/>
    <col min="10473" max="10473" width="2.88671875" style="8" customWidth="1"/>
    <col min="10474" max="10474" width="3.6640625" style="8" customWidth="1"/>
    <col min="10475" max="10475" width="9.109375" style="8"/>
    <col min="10476" max="10476" width="2.88671875" style="8" customWidth="1"/>
    <col min="10477" max="10477" width="3.88671875" style="8" customWidth="1"/>
    <col min="10478" max="10478" width="9.109375" style="8"/>
    <col min="10479" max="10479" width="2.88671875" style="8" customWidth="1"/>
    <col min="10480" max="10480" width="3.88671875" style="8" customWidth="1"/>
    <col min="10481" max="10481" width="9.109375" style="8"/>
    <col min="10482" max="10482" width="2.88671875" style="8" customWidth="1"/>
    <col min="10483" max="10483" width="3.44140625" style="8" customWidth="1"/>
    <col min="10484" max="10484" width="9.109375" style="8"/>
    <col min="10485" max="10485" width="2.88671875" style="8" customWidth="1"/>
    <col min="10486" max="10486" width="3.33203125" style="8" customWidth="1"/>
    <col min="10487" max="10487" width="9.109375" style="8"/>
    <col min="10488" max="10488" width="2.88671875" style="8" customWidth="1"/>
    <col min="10489" max="10489" width="3.109375" style="8" customWidth="1"/>
    <col min="10490" max="10490" width="9.109375" style="8"/>
    <col min="10491" max="10491" width="2.88671875" style="8" customWidth="1"/>
    <col min="10492" max="10492" width="3.109375" style="8" customWidth="1"/>
    <col min="10493" max="10493" width="9.109375" style="8"/>
    <col min="10494" max="10494" width="2.88671875" style="8" customWidth="1"/>
    <col min="10495" max="10495" width="3.109375" style="8" customWidth="1"/>
    <col min="10496" max="10496" width="9.109375" style="8"/>
    <col min="10497" max="10497" width="2.88671875" style="8" customWidth="1"/>
    <col min="10498" max="10498" width="3.33203125" style="8" customWidth="1"/>
    <col min="10499" max="10499" width="9.109375" style="8"/>
    <col min="10500" max="10500" width="3.5546875" style="8" customWidth="1"/>
    <col min="10501" max="10501" width="3.6640625" style="8" customWidth="1"/>
    <col min="10502" max="10503" width="9.109375" style="8"/>
    <col min="10504" max="10504" width="35.109375" style="8" customWidth="1"/>
    <col min="10505" max="10722" width="9.109375" style="8"/>
    <col min="10723" max="10723" width="2.88671875" style="8" customWidth="1"/>
    <col min="10724" max="10724" width="3.6640625" style="8" customWidth="1"/>
    <col min="10725" max="10725" width="9.109375" style="8"/>
    <col min="10726" max="10726" width="2.88671875" style="8" customWidth="1"/>
    <col min="10727" max="10727" width="3.6640625" style="8" customWidth="1"/>
    <col min="10728" max="10728" width="9.109375" style="8"/>
    <col min="10729" max="10729" width="2.88671875" style="8" customWidth="1"/>
    <col min="10730" max="10730" width="3.6640625" style="8" customWidth="1"/>
    <col min="10731" max="10731" width="9.109375" style="8"/>
    <col min="10732" max="10732" width="2.88671875" style="8" customWidth="1"/>
    <col min="10733" max="10733" width="3.88671875" style="8" customWidth="1"/>
    <col min="10734" max="10734" width="9.109375" style="8"/>
    <col min="10735" max="10735" width="2.88671875" style="8" customWidth="1"/>
    <col min="10736" max="10736" width="3.88671875" style="8" customWidth="1"/>
    <col min="10737" max="10737" width="9.109375" style="8"/>
    <col min="10738" max="10738" width="2.88671875" style="8" customWidth="1"/>
    <col min="10739" max="10739" width="3.44140625" style="8" customWidth="1"/>
    <col min="10740" max="10740" width="9.109375" style="8"/>
    <col min="10741" max="10741" width="2.88671875" style="8" customWidth="1"/>
    <col min="10742" max="10742" width="3.33203125" style="8" customWidth="1"/>
    <col min="10743" max="10743" width="9.109375" style="8"/>
    <col min="10744" max="10744" width="2.88671875" style="8" customWidth="1"/>
    <col min="10745" max="10745" width="3.109375" style="8" customWidth="1"/>
    <col min="10746" max="10746" width="9.109375" style="8"/>
    <col min="10747" max="10747" width="2.88671875" style="8" customWidth="1"/>
    <col min="10748" max="10748" width="3.109375" style="8" customWidth="1"/>
    <col min="10749" max="10749" width="9.109375" style="8"/>
    <col min="10750" max="10750" width="2.88671875" style="8" customWidth="1"/>
    <col min="10751" max="10751" width="3.109375" style="8" customWidth="1"/>
    <col min="10752" max="10752" width="9.109375" style="8"/>
    <col min="10753" max="10753" width="2.88671875" style="8" customWidth="1"/>
    <col min="10754" max="10754" width="3.33203125" style="8" customWidth="1"/>
    <col min="10755" max="10755" width="9.109375" style="8"/>
    <col min="10756" max="10756" width="3.5546875" style="8" customWidth="1"/>
    <col min="10757" max="10757" width="3.6640625" style="8" customWidth="1"/>
    <col min="10758" max="10759" width="9.109375" style="8"/>
    <col min="10760" max="10760" width="35.109375" style="8" customWidth="1"/>
    <col min="10761" max="10978" width="9.109375" style="8"/>
    <col min="10979" max="10979" width="2.88671875" style="8" customWidth="1"/>
    <col min="10980" max="10980" width="3.6640625" style="8" customWidth="1"/>
    <col min="10981" max="10981" width="9.109375" style="8"/>
    <col min="10982" max="10982" width="2.88671875" style="8" customWidth="1"/>
    <col min="10983" max="10983" width="3.6640625" style="8" customWidth="1"/>
    <col min="10984" max="10984" width="9.109375" style="8"/>
    <col min="10985" max="10985" width="2.88671875" style="8" customWidth="1"/>
    <col min="10986" max="10986" width="3.6640625" style="8" customWidth="1"/>
    <col min="10987" max="10987" width="9.109375" style="8"/>
    <col min="10988" max="10988" width="2.88671875" style="8" customWidth="1"/>
    <col min="10989" max="10989" width="3.88671875" style="8" customWidth="1"/>
    <col min="10990" max="10990" width="9.109375" style="8"/>
    <col min="10991" max="10991" width="2.88671875" style="8" customWidth="1"/>
    <col min="10992" max="10992" width="3.88671875" style="8" customWidth="1"/>
    <col min="10993" max="10993" width="9.109375" style="8"/>
    <col min="10994" max="10994" width="2.88671875" style="8" customWidth="1"/>
    <col min="10995" max="10995" width="3.44140625" style="8" customWidth="1"/>
    <col min="10996" max="10996" width="9.109375" style="8"/>
    <col min="10997" max="10997" width="2.88671875" style="8" customWidth="1"/>
    <col min="10998" max="10998" width="3.33203125" style="8" customWidth="1"/>
    <col min="10999" max="10999" width="9.109375" style="8"/>
    <col min="11000" max="11000" width="2.88671875" style="8" customWidth="1"/>
    <col min="11001" max="11001" width="3.109375" style="8" customWidth="1"/>
    <col min="11002" max="11002" width="9.109375" style="8"/>
    <col min="11003" max="11003" width="2.88671875" style="8" customWidth="1"/>
    <col min="11004" max="11004" width="3.109375" style="8" customWidth="1"/>
    <col min="11005" max="11005" width="9.109375" style="8"/>
    <col min="11006" max="11006" width="2.88671875" style="8" customWidth="1"/>
    <col min="11007" max="11007" width="3.109375" style="8" customWidth="1"/>
    <col min="11008" max="11008" width="9.109375" style="8"/>
    <col min="11009" max="11009" width="2.88671875" style="8" customWidth="1"/>
    <col min="11010" max="11010" width="3.33203125" style="8" customWidth="1"/>
    <col min="11011" max="11011" width="9.109375" style="8"/>
    <col min="11012" max="11012" width="3.5546875" style="8" customWidth="1"/>
    <col min="11013" max="11013" width="3.6640625" style="8" customWidth="1"/>
    <col min="11014" max="11015" width="9.109375" style="8"/>
    <col min="11016" max="11016" width="35.109375" style="8" customWidth="1"/>
    <col min="11017" max="11234" width="9.109375" style="8"/>
    <col min="11235" max="11235" width="2.88671875" style="8" customWidth="1"/>
    <col min="11236" max="11236" width="3.6640625" style="8" customWidth="1"/>
    <col min="11237" max="11237" width="9.109375" style="8"/>
    <col min="11238" max="11238" width="2.88671875" style="8" customWidth="1"/>
    <col min="11239" max="11239" width="3.6640625" style="8" customWidth="1"/>
    <col min="11240" max="11240" width="9.109375" style="8"/>
    <col min="11241" max="11241" width="2.88671875" style="8" customWidth="1"/>
    <col min="11242" max="11242" width="3.6640625" style="8" customWidth="1"/>
    <col min="11243" max="11243" width="9.109375" style="8"/>
    <col min="11244" max="11244" width="2.88671875" style="8" customWidth="1"/>
    <col min="11245" max="11245" width="3.88671875" style="8" customWidth="1"/>
    <col min="11246" max="11246" width="9.109375" style="8"/>
    <col min="11247" max="11247" width="2.88671875" style="8" customWidth="1"/>
    <col min="11248" max="11248" width="3.88671875" style="8" customWidth="1"/>
    <col min="11249" max="11249" width="9.109375" style="8"/>
    <col min="11250" max="11250" width="2.88671875" style="8" customWidth="1"/>
    <col min="11251" max="11251" width="3.44140625" style="8" customWidth="1"/>
    <col min="11252" max="11252" width="9.109375" style="8"/>
    <col min="11253" max="11253" width="2.88671875" style="8" customWidth="1"/>
    <col min="11254" max="11254" width="3.33203125" style="8" customWidth="1"/>
    <col min="11255" max="11255" width="9.109375" style="8"/>
    <col min="11256" max="11256" width="2.88671875" style="8" customWidth="1"/>
    <col min="11257" max="11257" width="3.109375" style="8" customWidth="1"/>
    <col min="11258" max="11258" width="9.109375" style="8"/>
    <col min="11259" max="11259" width="2.88671875" style="8" customWidth="1"/>
    <col min="11260" max="11260" width="3.109375" style="8" customWidth="1"/>
    <col min="11261" max="11261" width="9.109375" style="8"/>
    <col min="11262" max="11262" width="2.88671875" style="8" customWidth="1"/>
    <col min="11263" max="11263" width="3.109375" style="8" customWidth="1"/>
    <col min="11264" max="11264" width="9.109375" style="8"/>
    <col min="11265" max="11265" width="2.88671875" style="8" customWidth="1"/>
    <col min="11266" max="11266" width="3.33203125" style="8" customWidth="1"/>
    <col min="11267" max="11267" width="9.109375" style="8"/>
    <col min="11268" max="11268" width="3.5546875" style="8" customWidth="1"/>
    <col min="11269" max="11269" width="3.6640625" style="8" customWidth="1"/>
    <col min="11270" max="11271" width="9.109375" style="8"/>
    <col min="11272" max="11272" width="35.109375" style="8" customWidth="1"/>
    <col min="11273" max="11490" width="9.109375" style="8"/>
    <col min="11491" max="11491" width="2.88671875" style="8" customWidth="1"/>
    <col min="11492" max="11492" width="3.6640625" style="8" customWidth="1"/>
    <col min="11493" max="11493" width="9.109375" style="8"/>
    <col min="11494" max="11494" width="2.88671875" style="8" customWidth="1"/>
    <col min="11495" max="11495" width="3.6640625" style="8" customWidth="1"/>
    <col min="11496" max="11496" width="9.109375" style="8"/>
    <col min="11497" max="11497" width="2.88671875" style="8" customWidth="1"/>
    <col min="11498" max="11498" width="3.6640625" style="8" customWidth="1"/>
    <col min="11499" max="11499" width="9.109375" style="8"/>
    <col min="11500" max="11500" width="2.88671875" style="8" customWidth="1"/>
    <col min="11501" max="11501" width="3.88671875" style="8" customWidth="1"/>
    <col min="11502" max="11502" width="9.109375" style="8"/>
    <col min="11503" max="11503" width="2.88671875" style="8" customWidth="1"/>
    <col min="11504" max="11504" width="3.88671875" style="8" customWidth="1"/>
    <col min="11505" max="11505" width="9.109375" style="8"/>
    <col min="11506" max="11506" width="2.88671875" style="8" customWidth="1"/>
    <col min="11507" max="11507" width="3.44140625" style="8" customWidth="1"/>
    <col min="11508" max="11508" width="9.109375" style="8"/>
    <col min="11509" max="11509" width="2.88671875" style="8" customWidth="1"/>
    <col min="11510" max="11510" width="3.33203125" style="8" customWidth="1"/>
    <col min="11511" max="11511" width="9.109375" style="8"/>
    <col min="11512" max="11512" width="2.88671875" style="8" customWidth="1"/>
    <col min="11513" max="11513" width="3.109375" style="8" customWidth="1"/>
    <col min="11514" max="11514" width="9.109375" style="8"/>
    <col min="11515" max="11515" width="2.88671875" style="8" customWidth="1"/>
    <col min="11516" max="11516" width="3.109375" style="8" customWidth="1"/>
    <col min="11517" max="11517" width="9.109375" style="8"/>
    <col min="11518" max="11518" width="2.88671875" style="8" customWidth="1"/>
    <col min="11519" max="11519" width="3.109375" style="8" customWidth="1"/>
    <col min="11520" max="11520" width="9.109375" style="8"/>
    <col min="11521" max="11521" width="2.88671875" style="8" customWidth="1"/>
    <col min="11522" max="11522" width="3.33203125" style="8" customWidth="1"/>
    <col min="11523" max="11523" width="9.109375" style="8"/>
    <col min="11524" max="11524" width="3.5546875" style="8" customWidth="1"/>
    <col min="11525" max="11525" width="3.6640625" style="8" customWidth="1"/>
    <col min="11526" max="11527" width="9.109375" style="8"/>
    <col min="11528" max="11528" width="35.109375" style="8" customWidth="1"/>
    <col min="11529" max="11746" width="9.109375" style="8"/>
    <col min="11747" max="11747" width="2.88671875" style="8" customWidth="1"/>
    <col min="11748" max="11748" width="3.6640625" style="8" customWidth="1"/>
    <col min="11749" max="11749" width="9.109375" style="8"/>
    <col min="11750" max="11750" width="2.88671875" style="8" customWidth="1"/>
    <col min="11751" max="11751" width="3.6640625" style="8" customWidth="1"/>
    <col min="11752" max="11752" width="9.109375" style="8"/>
    <col min="11753" max="11753" width="2.88671875" style="8" customWidth="1"/>
    <col min="11754" max="11754" width="3.6640625" style="8" customWidth="1"/>
    <col min="11755" max="11755" width="9.109375" style="8"/>
    <col min="11756" max="11756" width="2.88671875" style="8" customWidth="1"/>
    <col min="11757" max="11757" width="3.88671875" style="8" customWidth="1"/>
    <col min="11758" max="11758" width="9.109375" style="8"/>
    <col min="11759" max="11759" width="2.88671875" style="8" customWidth="1"/>
    <col min="11760" max="11760" width="3.88671875" style="8" customWidth="1"/>
    <col min="11761" max="11761" width="9.109375" style="8"/>
    <col min="11762" max="11762" width="2.88671875" style="8" customWidth="1"/>
    <col min="11763" max="11763" width="3.44140625" style="8" customWidth="1"/>
    <col min="11764" max="11764" width="9.109375" style="8"/>
    <col min="11765" max="11765" width="2.88671875" style="8" customWidth="1"/>
    <col min="11766" max="11766" width="3.33203125" style="8" customWidth="1"/>
    <col min="11767" max="11767" width="9.109375" style="8"/>
    <col min="11768" max="11768" width="2.88671875" style="8" customWidth="1"/>
    <col min="11769" max="11769" width="3.109375" style="8" customWidth="1"/>
    <col min="11770" max="11770" width="9.109375" style="8"/>
    <col min="11771" max="11771" width="2.88671875" style="8" customWidth="1"/>
    <col min="11772" max="11772" width="3.109375" style="8" customWidth="1"/>
    <col min="11773" max="11773" width="9.109375" style="8"/>
    <col min="11774" max="11774" width="2.88671875" style="8" customWidth="1"/>
    <col min="11775" max="11775" width="3.109375" style="8" customWidth="1"/>
    <col min="11776" max="11776" width="9.109375" style="8"/>
    <col min="11777" max="11777" width="2.88671875" style="8" customWidth="1"/>
    <col min="11778" max="11778" width="3.33203125" style="8" customWidth="1"/>
    <col min="11779" max="11779" width="9.109375" style="8"/>
    <col min="11780" max="11780" width="3.5546875" style="8" customWidth="1"/>
    <col min="11781" max="11781" width="3.6640625" style="8" customWidth="1"/>
    <col min="11782" max="11783" width="9.109375" style="8"/>
    <col min="11784" max="11784" width="35.109375" style="8" customWidth="1"/>
    <col min="11785" max="12002" width="9.109375" style="8"/>
    <col min="12003" max="12003" width="2.88671875" style="8" customWidth="1"/>
    <col min="12004" max="12004" width="3.6640625" style="8" customWidth="1"/>
    <col min="12005" max="12005" width="9.109375" style="8"/>
    <col min="12006" max="12006" width="2.88671875" style="8" customWidth="1"/>
    <col min="12007" max="12007" width="3.6640625" style="8" customWidth="1"/>
    <col min="12008" max="12008" width="9.109375" style="8"/>
    <col min="12009" max="12009" width="2.88671875" style="8" customWidth="1"/>
    <col min="12010" max="12010" width="3.6640625" style="8" customWidth="1"/>
    <col min="12011" max="12011" width="9.109375" style="8"/>
    <col min="12012" max="12012" width="2.88671875" style="8" customWidth="1"/>
    <col min="12013" max="12013" width="3.88671875" style="8" customWidth="1"/>
    <col min="12014" max="12014" width="9.109375" style="8"/>
    <col min="12015" max="12015" width="2.88671875" style="8" customWidth="1"/>
    <col min="12016" max="12016" width="3.88671875" style="8" customWidth="1"/>
    <col min="12017" max="12017" width="9.109375" style="8"/>
    <col min="12018" max="12018" width="2.88671875" style="8" customWidth="1"/>
    <col min="12019" max="12019" width="3.44140625" style="8" customWidth="1"/>
    <col min="12020" max="12020" width="9.109375" style="8"/>
    <col min="12021" max="12021" width="2.88671875" style="8" customWidth="1"/>
    <col min="12022" max="12022" width="3.33203125" style="8" customWidth="1"/>
    <col min="12023" max="12023" width="9.109375" style="8"/>
    <col min="12024" max="12024" width="2.88671875" style="8" customWidth="1"/>
    <col min="12025" max="12025" width="3.109375" style="8" customWidth="1"/>
    <col min="12026" max="12026" width="9.109375" style="8"/>
    <col min="12027" max="12027" width="2.88671875" style="8" customWidth="1"/>
    <col min="12028" max="12028" width="3.109375" style="8" customWidth="1"/>
    <col min="12029" max="12029" width="9.109375" style="8"/>
    <col min="12030" max="12030" width="2.88671875" style="8" customWidth="1"/>
    <col min="12031" max="12031" width="3.109375" style="8" customWidth="1"/>
    <col min="12032" max="12032" width="9.109375" style="8"/>
    <col min="12033" max="12033" width="2.88671875" style="8" customWidth="1"/>
    <col min="12034" max="12034" width="3.33203125" style="8" customWidth="1"/>
    <col min="12035" max="12035" width="9.109375" style="8"/>
    <col min="12036" max="12036" width="3.5546875" style="8" customWidth="1"/>
    <col min="12037" max="12037" width="3.6640625" style="8" customWidth="1"/>
    <col min="12038" max="12039" width="9.109375" style="8"/>
    <col min="12040" max="12040" width="35.109375" style="8" customWidth="1"/>
    <col min="12041" max="12258" width="9.109375" style="8"/>
    <col min="12259" max="12259" width="2.88671875" style="8" customWidth="1"/>
    <col min="12260" max="12260" width="3.6640625" style="8" customWidth="1"/>
    <col min="12261" max="12261" width="9.109375" style="8"/>
    <col min="12262" max="12262" width="2.88671875" style="8" customWidth="1"/>
    <col min="12263" max="12263" width="3.6640625" style="8" customWidth="1"/>
    <col min="12264" max="12264" width="9.109375" style="8"/>
    <col min="12265" max="12265" width="2.88671875" style="8" customWidth="1"/>
    <col min="12266" max="12266" width="3.6640625" style="8" customWidth="1"/>
    <col min="12267" max="12267" width="9.109375" style="8"/>
    <col min="12268" max="12268" width="2.88671875" style="8" customWidth="1"/>
    <col min="12269" max="12269" width="3.88671875" style="8" customWidth="1"/>
    <col min="12270" max="12270" width="9.109375" style="8"/>
    <col min="12271" max="12271" width="2.88671875" style="8" customWidth="1"/>
    <col min="12272" max="12272" width="3.88671875" style="8" customWidth="1"/>
    <col min="12273" max="12273" width="9.109375" style="8"/>
    <col min="12274" max="12274" width="2.88671875" style="8" customWidth="1"/>
    <col min="12275" max="12275" width="3.44140625" style="8" customWidth="1"/>
    <col min="12276" max="12276" width="9.109375" style="8"/>
    <col min="12277" max="12277" width="2.88671875" style="8" customWidth="1"/>
    <col min="12278" max="12278" width="3.33203125" style="8" customWidth="1"/>
    <col min="12279" max="12279" width="9.109375" style="8"/>
    <col min="12280" max="12280" width="2.88671875" style="8" customWidth="1"/>
    <col min="12281" max="12281" width="3.109375" style="8" customWidth="1"/>
    <col min="12282" max="12282" width="9.109375" style="8"/>
    <col min="12283" max="12283" width="2.88671875" style="8" customWidth="1"/>
    <col min="12284" max="12284" width="3.109375" style="8" customWidth="1"/>
    <col min="12285" max="12285" width="9.109375" style="8"/>
    <col min="12286" max="12286" width="2.88671875" style="8" customWidth="1"/>
    <col min="12287" max="12287" width="3.109375" style="8" customWidth="1"/>
    <col min="12288" max="12288" width="9.109375" style="8"/>
    <col min="12289" max="12289" width="2.88671875" style="8" customWidth="1"/>
    <col min="12290" max="12290" width="3.33203125" style="8" customWidth="1"/>
    <col min="12291" max="12291" width="9.109375" style="8"/>
    <col min="12292" max="12292" width="3.5546875" style="8" customWidth="1"/>
    <col min="12293" max="12293" width="3.6640625" style="8" customWidth="1"/>
    <col min="12294" max="12295" width="9.109375" style="8"/>
    <col min="12296" max="12296" width="35.109375" style="8" customWidth="1"/>
    <col min="12297" max="12514" width="9.109375" style="8"/>
    <col min="12515" max="12515" width="2.88671875" style="8" customWidth="1"/>
    <col min="12516" max="12516" width="3.6640625" style="8" customWidth="1"/>
    <col min="12517" max="12517" width="9.109375" style="8"/>
    <col min="12518" max="12518" width="2.88671875" style="8" customWidth="1"/>
    <col min="12519" max="12519" width="3.6640625" style="8" customWidth="1"/>
    <col min="12520" max="12520" width="9.109375" style="8"/>
    <col min="12521" max="12521" width="2.88671875" style="8" customWidth="1"/>
    <col min="12522" max="12522" width="3.6640625" style="8" customWidth="1"/>
    <col min="12523" max="12523" width="9.109375" style="8"/>
    <col min="12524" max="12524" width="2.88671875" style="8" customWidth="1"/>
    <col min="12525" max="12525" width="3.88671875" style="8" customWidth="1"/>
    <col min="12526" max="12526" width="9.109375" style="8"/>
    <col min="12527" max="12527" width="2.88671875" style="8" customWidth="1"/>
    <col min="12528" max="12528" width="3.88671875" style="8" customWidth="1"/>
    <col min="12529" max="12529" width="9.109375" style="8"/>
    <col min="12530" max="12530" width="2.88671875" style="8" customWidth="1"/>
    <col min="12531" max="12531" width="3.44140625" style="8" customWidth="1"/>
    <col min="12532" max="12532" width="9.109375" style="8"/>
    <col min="12533" max="12533" width="2.88671875" style="8" customWidth="1"/>
    <col min="12534" max="12534" width="3.33203125" style="8" customWidth="1"/>
    <col min="12535" max="12535" width="9.109375" style="8"/>
    <col min="12536" max="12536" width="2.88671875" style="8" customWidth="1"/>
    <col min="12537" max="12537" width="3.109375" style="8" customWidth="1"/>
    <col min="12538" max="12538" width="9.109375" style="8"/>
    <col min="12539" max="12539" width="2.88671875" style="8" customWidth="1"/>
    <col min="12540" max="12540" width="3.109375" style="8" customWidth="1"/>
    <col min="12541" max="12541" width="9.109375" style="8"/>
    <col min="12542" max="12542" width="2.88671875" style="8" customWidth="1"/>
    <col min="12543" max="12543" width="3.109375" style="8" customWidth="1"/>
    <col min="12544" max="12544" width="9.109375" style="8"/>
    <col min="12545" max="12545" width="2.88671875" style="8" customWidth="1"/>
    <col min="12546" max="12546" width="3.33203125" style="8" customWidth="1"/>
    <col min="12547" max="12547" width="9.109375" style="8"/>
    <col min="12548" max="12548" width="3.5546875" style="8" customWidth="1"/>
    <col min="12549" max="12549" width="3.6640625" style="8" customWidth="1"/>
    <col min="12550" max="12551" width="9.109375" style="8"/>
    <col min="12552" max="12552" width="35.109375" style="8" customWidth="1"/>
    <col min="12553" max="12770" width="9.109375" style="8"/>
    <col min="12771" max="12771" width="2.88671875" style="8" customWidth="1"/>
    <col min="12772" max="12772" width="3.6640625" style="8" customWidth="1"/>
    <col min="12773" max="12773" width="9.109375" style="8"/>
    <col min="12774" max="12774" width="2.88671875" style="8" customWidth="1"/>
    <col min="12775" max="12775" width="3.6640625" style="8" customWidth="1"/>
    <col min="12776" max="12776" width="9.109375" style="8"/>
    <col min="12777" max="12777" width="2.88671875" style="8" customWidth="1"/>
    <col min="12778" max="12778" width="3.6640625" style="8" customWidth="1"/>
    <col min="12779" max="12779" width="9.109375" style="8"/>
    <col min="12780" max="12780" width="2.88671875" style="8" customWidth="1"/>
    <col min="12781" max="12781" width="3.88671875" style="8" customWidth="1"/>
    <col min="12782" max="12782" width="9.109375" style="8"/>
    <col min="12783" max="12783" width="2.88671875" style="8" customWidth="1"/>
    <col min="12784" max="12784" width="3.88671875" style="8" customWidth="1"/>
    <col min="12785" max="12785" width="9.109375" style="8"/>
    <col min="12786" max="12786" width="2.88671875" style="8" customWidth="1"/>
    <col min="12787" max="12787" width="3.44140625" style="8" customWidth="1"/>
    <col min="12788" max="12788" width="9.109375" style="8"/>
    <col min="12789" max="12789" width="2.88671875" style="8" customWidth="1"/>
    <col min="12790" max="12790" width="3.33203125" style="8" customWidth="1"/>
    <col min="12791" max="12791" width="9.109375" style="8"/>
    <col min="12792" max="12792" width="2.88671875" style="8" customWidth="1"/>
    <col min="12793" max="12793" width="3.109375" style="8" customWidth="1"/>
    <col min="12794" max="12794" width="9.109375" style="8"/>
    <col min="12795" max="12795" width="2.88671875" style="8" customWidth="1"/>
    <col min="12796" max="12796" width="3.109375" style="8" customWidth="1"/>
    <col min="12797" max="12797" width="9.109375" style="8"/>
    <col min="12798" max="12798" width="2.88671875" style="8" customWidth="1"/>
    <col min="12799" max="12799" width="3.109375" style="8" customWidth="1"/>
    <col min="12800" max="12800" width="9.109375" style="8"/>
    <col min="12801" max="12801" width="2.88671875" style="8" customWidth="1"/>
    <col min="12802" max="12802" width="3.33203125" style="8" customWidth="1"/>
    <col min="12803" max="12803" width="9.109375" style="8"/>
    <col min="12804" max="12804" width="3.5546875" style="8" customWidth="1"/>
    <col min="12805" max="12805" width="3.6640625" style="8" customWidth="1"/>
    <col min="12806" max="12807" width="9.109375" style="8"/>
    <col min="12808" max="12808" width="35.109375" style="8" customWidth="1"/>
    <col min="12809" max="13026" width="9.109375" style="8"/>
    <col min="13027" max="13027" width="2.88671875" style="8" customWidth="1"/>
    <col min="13028" max="13028" width="3.6640625" style="8" customWidth="1"/>
    <col min="13029" max="13029" width="9.109375" style="8"/>
    <col min="13030" max="13030" width="2.88671875" style="8" customWidth="1"/>
    <col min="13031" max="13031" width="3.6640625" style="8" customWidth="1"/>
    <col min="13032" max="13032" width="9.109375" style="8"/>
    <col min="13033" max="13033" width="2.88671875" style="8" customWidth="1"/>
    <col min="13034" max="13034" width="3.6640625" style="8" customWidth="1"/>
    <col min="13035" max="13035" width="9.109375" style="8"/>
    <col min="13036" max="13036" width="2.88671875" style="8" customWidth="1"/>
    <col min="13037" max="13037" width="3.88671875" style="8" customWidth="1"/>
    <col min="13038" max="13038" width="9.109375" style="8"/>
    <col min="13039" max="13039" width="2.88671875" style="8" customWidth="1"/>
    <col min="13040" max="13040" width="3.88671875" style="8" customWidth="1"/>
    <col min="13041" max="13041" width="9.109375" style="8"/>
    <col min="13042" max="13042" width="2.88671875" style="8" customWidth="1"/>
    <col min="13043" max="13043" width="3.44140625" style="8" customWidth="1"/>
    <col min="13044" max="13044" width="9.109375" style="8"/>
    <col min="13045" max="13045" width="2.88671875" style="8" customWidth="1"/>
    <col min="13046" max="13046" width="3.33203125" style="8" customWidth="1"/>
    <col min="13047" max="13047" width="9.109375" style="8"/>
    <col min="13048" max="13048" width="2.88671875" style="8" customWidth="1"/>
    <col min="13049" max="13049" width="3.109375" style="8" customWidth="1"/>
    <col min="13050" max="13050" width="9.109375" style="8"/>
    <col min="13051" max="13051" width="2.88671875" style="8" customWidth="1"/>
    <col min="13052" max="13052" width="3.109375" style="8" customWidth="1"/>
    <col min="13053" max="13053" width="9.109375" style="8"/>
    <col min="13054" max="13054" width="2.88671875" style="8" customWidth="1"/>
    <col min="13055" max="13055" width="3.109375" style="8" customWidth="1"/>
    <col min="13056" max="13056" width="9.109375" style="8"/>
    <col min="13057" max="13057" width="2.88671875" style="8" customWidth="1"/>
    <col min="13058" max="13058" width="3.33203125" style="8" customWidth="1"/>
    <col min="13059" max="13059" width="9.109375" style="8"/>
    <col min="13060" max="13060" width="3.5546875" style="8" customWidth="1"/>
    <col min="13061" max="13061" width="3.6640625" style="8" customWidth="1"/>
    <col min="13062" max="13063" width="9.109375" style="8"/>
    <col min="13064" max="13064" width="35.109375" style="8" customWidth="1"/>
    <col min="13065" max="13282" width="9.109375" style="8"/>
    <col min="13283" max="13283" width="2.88671875" style="8" customWidth="1"/>
    <col min="13284" max="13284" width="3.6640625" style="8" customWidth="1"/>
    <col min="13285" max="13285" width="9.109375" style="8"/>
    <col min="13286" max="13286" width="2.88671875" style="8" customWidth="1"/>
    <col min="13287" max="13287" width="3.6640625" style="8" customWidth="1"/>
    <col min="13288" max="13288" width="9.109375" style="8"/>
    <col min="13289" max="13289" width="2.88671875" style="8" customWidth="1"/>
    <col min="13290" max="13290" width="3.6640625" style="8" customWidth="1"/>
    <col min="13291" max="13291" width="9.109375" style="8"/>
    <col min="13292" max="13292" width="2.88671875" style="8" customWidth="1"/>
    <col min="13293" max="13293" width="3.88671875" style="8" customWidth="1"/>
    <col min="13294" max="13294" width="9.109375" style="8"/>
    <col min="13295" max="13295" width="2.88671875" style="8" customWidth="1"/>
    <col min="13296" max="13296" width="3.88671875" style="8" customWidth="1"/>
    <col min="13297" max="13297" width="9.109375" style="8"/>
    <col min="13298" max="13298" width="2.88671875" style="8" customWidth="1"/>
    <col min="13299" max="13299" width="3.44140625" style="8" customWidth="1"/>
    <col min="13300" max="13300" width="9.109375" style="8"/>
    <col min="13301" max="13301" width="2.88671875" style="8" customWidth="1"/>
    <col min="13302" max="13302" width="3.33203125" style="8" customWidth="1"/>
    <col min="13303" max="13303" width="9.109375" style="8"/>
    <col min="13304" max="13304" width="2.88671875" style="8" customWidth="1"/>
    <col min="13305" max="13305" width="3.109375" style="8" customWidth="1"/>
    <col min="13306" max="13306" width="9.109375" style="8"/>
    <col min="13307" max="13307" width="2.88671875" style="8" customWidth="1"/>
    <col min="13308" max="13308" width="3.109375" style="8" customWidth="1"/>
    <col min="13309" max="13309" width="9.109375" style="8"/>
    <col min="13310" max="13310" width="2.88671875" style="8" customWidth="1"/>
    <col min="13311" max="13311" width="3.109375" style="8" customWidth="1"/>
    <col min="13312" max="13312" width="9.109375" style="8"/>
    <col min="13313" max="13313" width="2.88671875" style="8" customWidth="1"/>
    <col min="13314" max="13314" width="3.33203125" style="8" customWidth="1"/>
    <col min="13315" max="13315" width="9.109375" style="8"/>
    <col min="13316" max="13316" width="3.5546875" style="8" customWidth="1"/>
    <col min="13317" max="13317" width="3.6640625" style="8" customWidth="1"/>
    <col min="13318" max="13319" width="9.109375" style="8"/>
    <col min="13320" max="13320" width="35.109375" style="8" customWidth="1"/>
    <col min="13321" max="13538" width="9.109375" style="8"/>
    <col min="13539" max="13539" width="2.88671875" style="8" customWidth="1"/>
    <col min="13540" max="13540" width="3.6640625" style="8" customWidth="1"/>
    <col min="13541" max="13541" width="9.109375" style="8"/>
    <col min="13542" max="13542" width="2.88671875" style="8" customWidth="1"/>
    <col min="13543" max="13543" width="3.6640625" style="8" customWidth="1"/>
    <col min="13544" max="13544" width="9.109375" style="8"/>
    <col min="13545" max="13545" width="2.88671875" style="8" customWidth="1"/>
    <col min="13546" max="13546" width="3.6640625" style="8" customWidth="1"/>
    <col min="13547" max="13547" width="9.109375" style="8"/>
    <col min="13548" max="13548" width="2.88671875" style="8" customWidth="1"/>
    <col min="13549" max="13549" width="3.88671875" style="8" customWidth="1"/>
    <col min="13550" max="13550" width="9.109375" style="8"/>
    <col min="13551" max="13551" width="2.88671875" style="8" customWidth="1"/>
    <col min="13552" max="13552" width="3.88671875" style="8" customWidth="1"/>
    <col min="13553" max="13553" width="9.109375" style="8"/>
    <col min="13554" max="13554" width="2.88671875" style="8" customWidth="1"/>
    <col min="13555" max="13555" width="3.44140625" style="8" customWidth="1"/>
    <col min="13556" max="13556" width="9.109375" style="8"/>
    <col min="13557" max="13557" width="2.88671875" style="8" customWidth="1"/>
    <col min="13558" max="13558" width="3.33203125" style="8" customWidth="1"/>
    <col min="13559" max="13559" width="9.109375" style="8"/>
    <col min="13560" max="13560" width="2.88671875" style="8" customWidth="1"/>
    <col min="13561" max="13561" width="3.109375" style="8" customWidth="1"/>
    <col min="13562" max="13562" width="9.109375" style="8"/>
    <col min="13563" max="13563" width="2.88671875" style="8" customWidth="1"/>
    <col min="13564" max="13564" width="3.109375" style="8" customWidth="1"/>
    <col min="13565" max="13565" width="9.109375" style="8"/>
    <col min="13566" max="13566" width="2.88671875" style="8" customWidth="1"/>
    <col min="13567" max="13567" width="3.109375" style="8" customWidth="1"/>
    <col min="13568" max="13568" width="9.109375" style="8"/>
    <col min="13569" max="13569" width="2.88671875" style="8" customWidth="1"/>
    <col min="13570" max="13570" width="3.33203125" style="8" customWidth="1"/>
    <col min="13571" max="13571" width="9.109375" style="8"/>
    <col min="13572" max="13572" width="3.5546875" style="8" customWidth="1"/>
    <col min="13573" max="13573" width="3.6640625" style="8" customWidth="1"/>
    <col min="13574" max="13575" width="9.109375" style="8"/>
    <col min="13576" max="13576" width="35.109375" style="8" customWidth="1"/>
    <col min="13577" max="13794" width="9.109375" style="8"/>
    <col min="13795" max="13795" width="2.88671875" style="8" customWidth="1"/>
    <col min="13796" max="13796" width="3.6640625" style="8" customWidth="1"/>
    <col min="13797" max="13797" width="9.109375" style="8"/>
    <col min="13798" max="13798" width="2.88671875" style="8" customWidth="1"/>
    <col min="13799" max="13799" width="3.6640625" style="8" customWidth="1"/>
    <col min="13800" max="13800" width="9.109375" style="8"/>
    <col min="13801" max="13801" width="2.88671875" style="8" customWidth="1"/>
    <col min="13802" max="13802" width="3.6640625" style="8" customWidth="1"/>
    <col min="13803" max="13803" width="9.109375" style="8"/>
    <col min="13804" max="13804" width="2.88671875" style="8" customWidth="1"/>
    <col min="13805" max="13805" width="3.88671875" style="8" customWidth="1"/>
    <col min="13806" max="13806" width="9.109375" style="8"/>
    <col min="13807" max="13807" width="2.88671875" style="8" customWidth="1"/>
    <col min="13808" max="13808" width="3.88671875" style="8" customWidth="1"/>
    <col min="13809" max="13809" width="9.109375" style="8"/>
    <col min="13810" max="13810" width="2.88671875" style="8" customWidth="1"/>
    <col min="13811" max="13811" width="3.44140625" style="8" customWidth="1"/>
    <col min="13812" max="13812" width="9.109375" style="8"/>
    <col min="13813" max="13813" width="2.88671875" style="8" customWidth="1"/>
    <col min="13814" max="13814" width="3.33203125" style="8" customWidth="1"/>
    <col min="13815" max="13815" width="9.109375" style="8"/>
    <col min="13816" max="13816" width="2.88671875" style="8" customWidth="1"/>
    <col min="13817" max="13817" width="3.109375" style="8" customWidth="1"/>
    <col min="13818" max="13818" width="9.109375" style="8"/>
    <col min="13819" max="13819" width="2.88671875" style="8" customWidth="1"/>
    <col min="13820" max="13820" width="3.109375" style="8" customWidth="1"/>
    <col min="13821" max="13821" width="9.109375" style="8"/>
    <col min="13822" max="13822" width="2.88671875" style="8" customWidth="1"/>
    <col min="13823" max="13823" width="3.109375" style="8" customWidth="1"/>
    <col min="13824" max="13824" width="9.109375" style="8"/>
    <col min="13825" max="13825" width="2.88671875" style="8" customWidth="1"/>
    <col min="13826" max="13826" width="3.33203125" style="8" customWidth="1"/>
    <col min="13827" max="13827" width="9.109375" style="8"/>
    <col min="13828" max="13828" width="3.5546875" style="8" customWidth="1"/>
    <col min="13829" max="13829" width="3.6640625" style="8" customWidth="1"/>
    <col min="13830" max="13831" width="9.109375" style="8"/>
    <col min="13832" max="13832" width="35.109375" style="8" customWidth="1"/>
    <col min="13833" max="14050" width="9.109375" style="8"/>
    <col min="14051" max="14051" width="2.88671875" style="8" customWidth="1"/>
    <col min="14052" max="14052" width="3.6640625" style="8" customWidth="1"/>
    <col min="14053" max="14053" width="9.109375" style="8"/>
    <col min="14054" max="14054" width="2.88671875" style="8" customWidth="1"/>
    <col min="14055" max="14055" width="3.6640625" style="8" customWidth="1"/>
    <col min="14056" max="14056" width="9.109375" style="8"/>
    <col min="14057" max="14057" width="2.88671875" style="8" customWidth="1"/>
    <col min="14058" max="14058" width="3.6640625" style="8" customWidth="1"/>
    <col min="14059" max="14059" width="9.109375" style="8"/>
    <col min="14060" max="14060" width="2.88671875" style="8" customWidth="1"/>
    <col min="14061" max="14061" width="3.88671875" style="8" customWidth="1"/>
    <col min="14062" max="14062" width="9.109375" style="8"/>
    <col min="14063" max="14063" width="2.88671875" style="8" customWidth="1"/>
    <col min="14064" max="14064" width="3.88671875" style="8" customWidth="1"/>
    <col min="14065" max="14065" width="9.109375" style="8"/>
    <col min="14066" max="14066" width="2.88671875" style="8" customWidth="1"/>
    <col min="14067" max="14067" width="3.44140625" style="8" customWidth="1"/>
    <col min="14068" max="14068" width="9.109375" style="8"/>
    <col min="14069" max="14069" width="2.88671875" style="8" customWidth="1"/>
    <col min="14070" max="14070" width="3.33203125" style="8" customWidth="1"/>
    <col min="14071" max="14071" width="9.109375" style="8"/>
    <col min="14072" max="14072" width="2.88671875" style="8" customWidth="1"/>
    <col min="14073" max="14073" width="3.109375" style="8" customWidth="1"/>
    <col min="14074" max="14074" width="9.109375" style="8"/>
    <col min="14075" max="14075" width="2.88671875" style="8" customWidth="1"/>
    <col min="14076" max="14076" width="3.109375" style="8" customWidth="1"/>
    <col min="14077" max="14077" width="9.109375" style="8"/>
    <col min="14078" max="14078" width="2.88671875" style="8" customWidth="1"/>
    <col min="14079" max="14079" width="3.109375" style="8" customWidth="1"/>
    <col min="14080" max="14080" width="9.109375" style="8"/>
    <col min="14081" max="14081" width="2.88671875" style="8" customWidth="1"/>
    <col min="14082" max="14082" width="3.33203125" style="8" customWidth="1"/>
    <col min="14083" max="14083" width="9.109375" style="8"/>
    <col min="14084" max="14084" width="3.5546875" style="8" customWidth="1"/>
    <col min="14085" max="14085" width="3.6640625" style="8" customWidth="1"/>
    <col min="14086" max="14087" width="9.109375" style="8"/>
    <col min="14088" max="14088" width="35.109375" style="8" customWidth="1"/>
    <col min="14089" max="14306" width="9.109375" style="8"/>
    <col min="14307" max="14307" width="2.88671875" style="8" customWidth="1"/>
    <col min="14308" max="14308" width="3.6640625" style="8" customWidth="1"/>
    <col min="14309" max="14309" width="9.109375" style="8"/>
    <col min="14310" max="14310" width="2.88671875" style="8" customWidth="1"/>
    <col min="14311" max="14311" width="3.6640625" style="8" customWidth="1"/>
    <col min="14312" max="14312" width="9.109375" style="8"/>
    <col min="14313" max="14313" width="2.88671875" style="8" customWidth="1"/>
    <col min="14314" max="14314" width="3.6640625" style="8" customWidth="1"/>
    <col min="14315" max="14315" width="9.109375" style="8"/>
    <col min="14316" max="14316" width="2.88671875" style="8" customWidth="1"/>
    <col min="14317" max="14317" width="3.88671875" style="8" customWidth="1"/>
    <col min="14318" max="14318" width="9.109375" style="8"/>
    <col min="14319" max="14319" width="2.88671875" style="8" customWidth="1"/>
    <col min="14320" max="14320" width="3.88671875" style="8" customWidth="1"/>
    <col min="14321" max="14321" width="9.109375" style="8"/>
    <col min="14322" max="14322" width="2.88671875" style="8" customWidth="1"/>
    <col min="14323" max="14323" width="3.44140625" style="8" customWidth="1"/>
    <col min="14324" max="14324" width="9.109375" style="8"/>
    <col min="14325" max="14325" width="2.88671875" style="8" customWidth="1"/>
    <col min="14326" max="14326" width="3.33203125" style="8" customWidth="1"/>
    <col min="14327" max="14327" width="9.109375" style="8"/>
    <col min="14328" max="14328" width="2.88671875" style="8" customWidth="1"/>
    <col min="14329" max="14329" width="3.109375" style="8" customWidth="1"/>
    <col min="14330" max="14330" width="9.109375" style="8"/>
    <col min="14331" max="14331" width="2.88671875" style="8" customWidth="1"/>
    <col min="14332" max="14332" width="3.109375" style="8" customWidth="1"/>
    <col min="14333" max="14333" width="9.109375" style="8"/>
    <col min="14334" max="14334" width="2.88671875" style="8" customWidth="1"/>
    <col min="14335" max="14335" width="3.109375" style="8" customWidth="1"/>
    <col min="14336" max="14336" width="9.109375" style="8"/>
    <col min="14337" max="14337" width="2.88671875" style="8" customWidth="1"/>
    <col min="14338" max="14338" width="3.33203125" style="8" customWidth="1"/>
    <col min="14339" max="14339" width="9.109375" style="8"/>
    <col min="14340" max="14340" width="3.5546875" style="8" customWidth="1"/>
    <col min="14341" max="14341" width="3.6640625" style="8" customWidth="1"/>
    <col min="14342" max="14343" width="9.109375" style="8"/>
    <col min="14344" max="14344" width="35.109375" style="8" customWidth="1"/>
    <col min="14345" max="14562" width="9.109375" style="8"/>
    <col min="14563" max="14563" width="2.88671875" style="8" customWidth="1"/>
    <col min="14564" max="14564" width="3.6640625" style="8" customWidth="1"/>
    <col min="14565" max="14565" width="9.109375" style="8"/>
    <col min="14566" max="14566" width="2.88671875" style="8" customWidth="1"/>
    <col min="14567" max="14567" width="3.6640625" style="8" customWidth="1"/>
    <col min="14568" max="14568" width="9.109375" style="8"/>
    <col min="14569" max="14569" width="2.88671875" style="8" customWidth="1"/>
    <col min="14570" max="14570" width="3.6640625" style="8" customWidth="1"/>
    <col min="14571" max="14571" width="9.109375" style="8"/>
    <col min="14572" max="14572" width="2.88671875" style="8" customWidth="1"/>
    <col min="14573" max="14573" width="3.88671875" style="8" customWidth="1"/>
    <col min="14574" max="14574" width="9.109375" style="8"/>
    <col min="14575" max="14575" width="2.88671875" style="8" customWidth="1"/>
    <col min="14576" max="14576" width="3.88671875" style="8" customWidth="1"/>
    <col min="14577" max="14577" width="9.109375" style="8"/>
    <col min="14578" max="14578" width="2.88671875" style="8" customWidth="1"/>
    <col min="14579" max="14579" width="3.44140625" style="8" customWidth="1"/>
    <col min="14580" max="14580" width="9.109375" style="8"/>
    <col min="14581" max="14581" width="2.88671875" style="8" customWidth="1"/>
    <col min="14582" max="14582" width="3.33203125" style="8" customWidth="1"/>
    <col min="14583" max="14583" width="9.109375" style="8"/>
    <col min="14584" max="14584" width="2.88671875" style="8" customWidth="1"/>
    <col min="14585" max="14585" width="3.109375" style="8" customWidth="1"/>
    <col min="14586" max="14586" width="9.109375" style="8"/>
    <col min="14587" max="14587" width="2.88671875" style="8" customWidth="1"/>
    <col min="14588" max="14588" width="3.109375" style="8" customWidth="1"/>
    <col min="14589" max="14589" width="9.109375" style="8"/>
    <col min="14590" max="14590" width="2.88671875" style="8" customWidth="1"/>
    <col min="14591" max="14591" width="3.109375" style="8" customWidth="1"/>
    <col min="14592" max="14592" width="9.109375" style="8"/>
    <col min="14593" max="14593" width="2.88671875" style="8" customWidth="1"/>
    <col min="14594" max="14594" width="3.33203125" style="8" customWidth="1"/>
    <col min="14595" max="14595" width="9.109375" style="8"/>
    <col min="14596" max="14596" width="3.5546875" style="8" customWidth="1"/>
    <col min="14597" max="14597" width="3.6640625" style="8" customWidth="1"/>
    <col min="14598" max="14599" width="9.109375" style="8"/>
    <col min="14600" max="14600" width="35.109375" style="8" customWidth="1"/>
    <col min="14601" max="14818" width="9.109375" style="8"/>
    <col min="14819" max="14819" width="2.88671875" style="8" customWidth="1"/>
    <col min="14820" max="14820" width="3.6640625" style="8" customWidth="1"/>
    <col min="14821" max="14821" width="9.109375" style="8"/>
    <col min="14822" max="14822" width="2.88671875" style="8" customWidth="1"/>
    <col min="14823" max="14823" width="3.6640625" style="8" customWidth="1"/>
    <col min="14824" max="14824" width="9.109375" style="8"/>
    <col min="14825" max="14825" width="2.88671875" style="8" customWidth="1"/>
    <col min="14826" max="14826" width="3.6640625" style="8" customWidth="1"/>
    <col min="14827" max="14827" width="9.109375" style="8"/>
    <col min="14828" max="14828" width="2.88671875" style="8" customWidth="1"/>
    <col min="14829" max="14829" width="3.88671875" style="8" customWidth="1"/>
    <col min="14830" max="14830" width="9.109375" style="8"/>
    <col min="14831" max="14831" width="2.88671875" style="8" customWidth="1"/>
    <col min="14832" max="14832" width="3.88671875" style="8" customWidth="1"/>
    <col min="14833" max="14833" width="9.109375" style="8"/>
    <col min="14834" max="14834" width="2.88671875" style="8" customWidth="1"/>
    <col min="14835" max="14835" width="3.44140625" style="8" customWidth="1"/>
    <col min="14836" max="14836" width="9.109375" style="8"/>
    <col min="14837" max="14837" width="2.88671875" style="8" customWidth="1"/>
    <col min="14838" max="14838" width="3.33203125" style="8" customWidth="1"/>
    <col min="14839" max="14839" width="9.109375" style="8"/>
    <col min="14840" max="14840" width="2.88671875" style="8" customWidth="1"/>
    <col min="14841" max="14841" width="3.109375" style="8" customWidth="1"/>
    <col min="14842" max="14842" width="9.109375" style="8"/>
    <col min="14843" max="14843" width="2.88671875" style="8" customWidth="1"/>
    <col min="14844" max="14844" width="3.109375" style="8" customWidth="1"/>
    <col min="14845" max="14845" width="9.109375" style="8"/>
    <col min="14846" max="14846" width="2.88671875" style="8" customWidth="1"/>
    <col min="14847" max="14847" width="3.109375" style="8" customWidth="1"/>
    <col min="14848" max="14848" width="9.109375" style="8"/>
    <col min="14849" max="14849" width="2.88671875" style="8" customWidth="1"/>
    <col min="14850" max="14850" width="3.33203125" style="8" customWidth="1"/>
    <col min="14851" max="14851" width="9.109375" style="8"/>
    <col min="14852" max="14852" width="3.5546875" style="8" customWidth="1"/>
    <col min="14853" max="14853" width="3.6640625" style="8" customWidth="1"/>
    <col min="14854" max="14855" width="9.109375" style="8"/>
    <col min="14856" max="14856" width="35.109375" style="8" customWidth="1"/>
    <col min="14857" max="15074" width="9.109375" style="8"/>
    <col min="15075" max="15075" width="2.88671875" style="8" customWidth="1"/>
    <col min="15076" max="15076" width="3.6640625" style="8" customWidth="1"/>
    <col min="15077" max="15077" width="9.109375" style="8"/>
    <col min="15078" max="15078" width="2.88671875" style="8" customWidth="1"/>
    <col min="15079" max="15079" width="3.6640625" style="8" customWidth="1"/>
    <col min="15080" max="15080" width="9.109375" style="8"/>
    <col min="15081" max="15081" width="2.88671875" style="8" customWidth="1"/>
    <col min="15082" max="15082" width="3.6640625" style="8" customWidth="1"/>
    <col min="15083" max="15083" width="9.109375" style="8"/>
    <col min="15084" max="15084" width="2.88671875" style="8" customWidth="1"/>
    <col min="15085" max="15085" width="3.88671875" style="8" customWidth="1"/>
    <col min="15086" max="15086" width="9.109375" style="8"/>
    <col min="15087" max="15087" width="2.88671875" style="8" customWidth="1"/>
    <col min="15088" max="15088" width="3.88671875" style="8" customWidth="1"/>
    <col min="15089" max="15089" width="9.109375" style="8"/>
    <col min="15090" max="15090" width="2.88671875" style="8" customWidth="1"/>
    <col min="15091" max="15091" width="3.44140625" style="8" customWidth="1"/>
    <col min="15092" max="15092" width="9.109375" style="8"/>
    <col min="15093" max="15093" width="2.88671875" style="8" customWidth="1"/>
    <col min="15094" max="15094" width="3.33203125" style="8" customWidth="1"/>
    <col min="15095" max="15095" width="9.109375" style="8"/>
    <col min="15096" max="15096" width="2.88671875" style="8" customWidth="1"/>
    <col min="15097" max="15097" width="3.109375" style="8" customWidth="1"/>
    <col min="15098" max="15098" width="9.109375" style="8"/>
    <col min="15099" max="15099" width="2.88671875" style="8" customWidth="1"/>
    <col min="15100" max="15100" width="3.109375" style="8" customWidth="1"/>
    <col min="15101" max="15101" width="9.109375" style="8"/>
    <col min="15102" max="15102" width="2.88671875" style="8" customWidth="1"/>
    <col min="15103" max="15103" width="3.109375" style="8" customWidth="1"/>
    <col min="15104" max="15104" width="9.109375" style="8"/>
    <col min="15105" max="15105" width="2.88671875" style="8" customWidth="1"/>
    <col min="15106" max="15106" width="3.33203125" style="8" customWidth="1"/>
    <col min="15107" max="15107" width="9.109375" style="8"/>
    <col min="15108" max="15108" width="3.5546875" style="8" customWidth="1"/>
    <col min="15109" max="15109" width="3.6640625" style="8" customWidth="1"/>
    <col min="15110" max="15111" width="9.109375" style="8"/>
    <col min="15112" max="15112" width="35.109375" style="8" customWidth="1"/>
    <col min="15113" max="15330" width="9.109375" style="8"/>
    <col min="15331" max="15331" width="2.88671875" style="8" customWidth="1"/>
    <col min="15332" max="15332" width="3.6640625" style="8" customWidth="1"/>
    <col min="15333" max="15333" width="9.109375" style="8"/>
    <col min="15334" max="15334" width="2.88671875" style="8" customWidth="1"/>
    <col min="15335" max="15335" width="3.6640625" style="8" customWidth="1"/>
    <col min="15336" max="15336" width="9.109375" style="8"/>
    <col min="15337" max="15337" width="2.88671875" style="8" customWidth="1"/>
    <col min="15338" max="15338" width="3.6640625" style="8" customWidth="1"/>
    <col min="15339" max="15339" width="9.109375" style="8"/>
    <col min="15340" max="15340" width="2.88671875" style="8" customWidth="1"/>
    <col min="15341" max="15341" width="3.88671875" style="8" customWidth="1"/>
    <col min="15342" max="15342" width="9.109375" style="8"/>
    <col min="15343" max="15343" width="2.88671875" style="8" customWidth="1"/>
    <col min="15344" max="15344" width="3.88671875" style="8" customWidth="1"/>
    <col min="15345" max="15345" width="9.109375" style="8"/>
    <col min="15346" max="15346" width="2.88671875" style="8" customWidth="1"/>
    <col min="15347" max="15347" width="3.44140625" style="8" customWidth="1"/>
    <col min="15348" max="15348" width="9.109375" style="8"/>
    <col min="15349" max="15349" width="2.88671875" style="8" customWidth="1"/>
    <col min="15350" max="15350" width="3.33203125" style="8" customWidth="1"/>
    <col min="15351" max="15351" width="9.109375" style="8"/>
    <col min="15352" max="15352" width="2.88671875" style="8" customWidth="1"/>
    <col min="15353" max="15353" width="3.109375" style="8" customWidth="1"/>
    <col min="15354" max="15354" width="9.109375" style="8"/>
    <col min="15355" max="15355" width="2.88671875" style="8" customWidth="1"/>
    <col min="15356" max="15356" width="3.109375" style="8" customWidth="1"/>
    <col min="15357" max="15357" width="9.109375" style="8"/>
    <col min="15358" max="15358" width="2.88671875" style="8" customWidth="1"/>
    <col min="15359" max="15359" width="3.109375" style="8" customWidth="1"/>
    <col min="15360" max="15360" width="9.109375" style="8"/>
    <col min="15361" max="15361" width="2.88671875" style="8" customWidth="1"/>
    <col min="15362" max="15362" width="3.33203125" style="8" customWidth="1"/>
    <col min="15363" max="15363" width="9.109375" style="8"/>
    <col min="15364" max="15364" width="3.5546875" style="8" customWidth="1"/>
    <col min="15365" max="15365" width="3.6640625" style="8" customWidth="1"/>
    <col min="15366" max="15367" width="9.109375" style="8"/>
    <col min="15368" max="15368" width="35.109375" style="8" customWidth="1"/>
    <col min="15369" max="15586" width="9.109375" style="8"/>
    <col min="15587" max="15587" width="2.88671875" style="8" customWidth="1"/>
    <col min="15588" max="15588" width="3.6640625" style="8" customWidth="1"/>
    <col min="15589" max="15589" width="9.109375" style="8"/>
    <col min="15590" max="15590" width="2.88671875" style="8" customWidth="1"/>
    <col min="15591" max="15591" width="3.6640625" style="8" customWidth="1"/>
    <col min="15592" max="15592" width="9.109375" style="8"/>
    <col min="15593" max="15593" width="2.88671875" style="8" customWidth="1"/>
    <col min="15594" max="15594" width="3.6640625" style="8" customWidth="1"/>
    <col min="15595" max="15595" width="9.109375" style="8"/>
    <col min="15596" max="15596" width="2.88671875" style="8" customWidth="1"/>
    <col min="15597" max="15597" width="3.88671875" style="8" customWidth="1"/>
    <col min="15598" max="15598" width="9.109375" style="8"/>
    <col min="15599" max="15599" width="2.88671875" style="8" customWidth="1"/>
    <col min="15600" max="15600" width="3.88671875" style="8" customWidth="1"/>
    <col min="15601" max="15601" width="9.109375" style="8"/>
    <col min="15602" max="15602" width="2.88671875" style="8" customWidth="1"/>
    <col min="15603" max="15603" width="3.44140625" style="8" customWidth="1"/>
    <col min="15604" max="15604" width="9.109375" style="8"/>
    <col min="15605" max="15605" width="2.88671875" style="8" customWidth="1"/>
    <col min="15606" max="15606" width="3.33203125" style="8" customWidth="1"/>
    <col min="15607" max="15607" width="9.109375" style="8"/>
    <col min="15608" max="15608" width="2.88671875" style="8" customWidth="1"/>
    <col min="15609" max="15609" width="3.109375" style="8" customWidth="1"/>
    <col min="15610" max="15610" width="9.109375" style="8"/>
    <col min="15611" max="15611" width="2.88671875" style="8" customWidth="1"/>
    <col min="15612" max="15612" width="3.109375" style="8" customWidth="1"/>
    <col min="15613" max="15613" width="9.109375" style="8"/>
    <col min="15614" max="15614" width="2.88671875" style="8" customWidth="1"/>
    <col min="15615" max="15615" width="3.109375" style="8" customWidth="1"/>
    <col min="15616" max="15616" width="9.109375" style="8"/>
    <col min="15617" max="15617" width="2.88671875" style="8" customWidth="1"/>
    <col min="15618" max="15618" width="3.33203125" style="8" customWidth="1"/>
    <col min="15619" max="15619" width="9.109375" style="8"/>
    <col min="15620" max="15620" width="3.5546875" style="8" customWidth="1"/>
    <col min="15621" max="15621" width="3.6640625" style="8" customWidth="1"/>
    <col min="15622" max="15623" width="9.109375" style="8"/>
    <col min="15624" max="15624" width="35.109375" style="8" customWidth="1"/>
    <col min="15625" max="15842" width="9.109375" style="8"/>
    <col min="15843" max="15843" width="2.88671875" style="8" customWidth="1"/>
    <col min="15844" max="15844" width="3.6640625" style="8" customWidth="1"/>
    <col min="15845" max="15845" width="9.109375" style="8"/>
    <col min="15846" max="15846" width="2.88671875" style="8" customWidth="1"/>
    <col min="15847" max="15847" width="3.6640625" style="8" customWidth="1"/>
    <col min="15848" max="15848" width="9.109375" style="8"/>
    <col min="15849" max="15849" width="2.88671875" style="8" customWidth="1"/>
    <col min="15850" max="15850" width="3.6640625" style="8" customWidth="1"/>
    <col min="15851" max="15851" width="9.109375" style="8"/>
    <col min="15852" max="15852" width="2.88671875" style="8" customWidth="1"/>
    <col min="15853" max="15853" width="3.88671875" style="8" customWidth="1"/>
    <col min="15854" max="15854" width="9.109375" style="8"/>
    <col min="15855" max="15855" width="2.88671875" style="8" customWidth="1"/>
    <col min="15856" max="15856" width="3.88671875" style="8" customWidth="1"/>
    <col min="15857" max="15857" width="9.109375" style="8"/>
    <col min="15858" max="15858" width="2.88671875" style="8" customWidth="1"/>
    <col min="15859" max="15859" width="3.44140625" style="8" customWidth="1"/>
    <col min="15860" max="15860" width="9.109375" style="8"/>
    <col min="15861" max="15861" width="2.88671875" style="8" customWidth="1"/>
    <col min="15862" max="15862" width="3.33203125" style="8" customWidth="1"/>
    <col min="15863" max="15863" width="9.109375" style="8"/>
    <col min="15864" max="15864" width="2.88671875" style="8" customWidth="1"/>
    <col min="15865" max="15865" width="3.109375" style="8" customWidth="1"/>
    <col min="15866" max="15866" width="9.109375" style="8"/>
    <col min="15867" max="15867" width="2.88671875" style="8" customWidth="1"/>
    <col min="15868" max="15868" width="3.109375" style="8" customWidth="1"/>
    <col min="15869" max="15869" width="9.109375" style="8"/>
    <col min="15870" max="15870" width="2.88671875" style="8" customWidth="1"/>
    <col min="15871" max="15871" width="3.109375" style="8" customWidth="1"/>
    <col min="15872" max="15872" width="9.109375" style="8"/>
    <col min="15873" max="15873" width="2.88671875" style="8" customWidth="1"/>
    <col min="15874" max="15874" width="3.33203125" style="8" customWidth="1"/>
    <col min="15875" max="15875" width="9.109375" style="8"/>
    <col min="15876" max="15876" width="3.5546875" style="8" customWidth="1"/>
    <col min="15877" max="15877" width="3.6640625" style="8" customWidth="1"/>
    <col min="15878" max="15879" width="9.109375" style="8"/>
    <col min="15880" max="15880" width="35.109375" style="8" customWidth="1"/>
    <col min="15881" max="16098" width="9.109375" style="8"/>
    <col min="16099" max="16099" width="2.88671875" style="8" customWidth="1"/>
    <col min="16100" max="16100" width="3.6640625" style="8" customWidth="1"/>
    <col min="16101" max="16101" width="9.109375" style="8"/>
    <col min="16102" max="16102" width="2.88671875" style="8" customWidth="1"/>
    <col min="16103" max="16103" width="3.6640625" style="8" customWidth="1"/>
    <col min="16104" max="16104" width="9.109375" style="8"/>
    <col min="16105" max="16105" width="2.88671875" style="8" customWidth="1"/>
    <col min="16106" max="16106" width="3.6640625" style="8" customWidth="1"/>
    <col min="16107" max="16107" width="9.109375" style="8"/>
    <col min="16108" max="16108" width="2.88671875" style="8" customWidth="1"/>
    <col min="16109" max="16109" width="3.88671875" style="8" customWidth="1"/>
    <col min="16110" max="16110" width="9.109375" style="8"/>
    <col min="16111" max="16111" width="2.88671875" style="8" customWidth="1"/>
    <col min="16112" max="16112" width="3.88671875" style="8" customWidth="1"/>
    <col min="16113" max="16113" width="9.109375" style="8"/>
    <col min="16114" max="16114" width="2.88671875" style="8" customWidth="1"/>
    <col min="16115" max="16115" width="3.44140625" style="8" customWidth="1"/>
    <col min="16116" max="16116" width="9.109375" style="8"/>
    <col min="16117" max="16117" width="2.88671875" style="8" customWidth="1"/>
    <col min="16118" max="16118" width="3.33203125" style="8" customWidth="1"/>
    <col min="16119" max="16119" width="9.109375" style="8"/>
    <col min="16120" max="16120" width="2.88671875" style="8" customWidth="1"/>
    <col min="16121" max="16121" width="3.109375" style="8" customWidth="1"/>
    <col min="16122" max="16122" width="9.109375" style="8"/>
    <col min="16123" max="16123" width="2.88671875" style="8" customWidth="1"/>
    <col min="16124" max="16124" width="3.109375" style="8" customWidth="1"/>
    <col min="16125" max="16125" width="9.109375" style="8"/>
    <col min="16126" max="16126" width="2.88671875" style="8" customWidth="1"/>
    <col min="16127" max="16127" width="3.109375" style="8" customWidth="1"/>
    <col min="16128" max="16128" width="9.109375" style="8"/>
    <col min="16129" max="16129" width="2.88671875" style="8" customWidth="1"/>
    <col min="16130" max="16130" width="3.33203125" style="8" customWidth="1"/>
    <col min="16131" max="16131" width="9.109375" style="8"/>
    <col min="16132" max="16132" width="3.5546875" style="8" customWidth="1"/>
    <col min="16133" max="16133" width="3.6640625" style="8" customWidth="1"/>
    <col min="16134" max="16135" width="9.109375" style="8"/>
    <col min="16136" max="16136" width="35.109375" style="8" customWidth="1"/>
    <col min="16137" max="16384" width="9.109375" style="8"/>
  </cols>
  <sheetData>
    <row r="1" spans="1:25" ht="30" customHeight="1" x14ac:dyDescent="0.55000000000000004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T2" s="28" t="s">
        <v>1</v>
      </c>
      <c r="U2" s="28"/>
      <c r="V2" s="28"/>
      <c r="W2" s="28"/>
      <c r="X2" s="28"/>
      <c r="Y2" s="28"/>
    </row>
    <row r="3" spans="1:25" x14ac:dyDescent="0.25">
      <c r="A3" s="29" t="s">
        <v>28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T3" s="29" t="str">
        <f>A3</f>
        <v>СЕНТЯБРЬ</v>
      </c>
      <c r="U3" s="30"/>
      <c r="V3" s="30"/>
      <c r="W3" s="30"/>
      <c r="X3" s="30"/>
      <c r="Y3" s="30"/>
    </row>
    <row r="4" spans="1:25" ht="60.75" customHeight="1" x14ac:dyDescent="0.25">
      <c r="A4" s="31" t="s">
        <v>2</v>
      </c>
      <c r="B4" s="32"/>
      <c r="C4" s="35" t="s">
        <v>3</v>
      </c>
      <c r="D4" s="36"/>
      <c r="E4" s="37" t="s">
        <v>29</v>
      </c>
      <c r="F4" s="38"/>
      <c r="G4" s="39" t="s">
        <v>4</v>
      </c>
      <c r="H4" s="40"/>
      <c r="I4" s="41" t="s">
        <v>30</v>
      </c>
      <c r="J4" s="42"/>
      <c r="K4" s="43" t="s">
        <v>5</v>
      </c>
      <c r="L4" s="43"/>
      <c r="M4" s="44" t="s">
        <v>31</v>
      </c>
      <c r="N4" s="45"/>
      <c r="O4" s="46" t="s">
        <v>6</v>
      </c>
      <c r="P4" s="46"/>
      <c r="Q4" s="47" t="s">
        <v>7</v>
      </c>
      <c r="R4" s="48"/>
      <c r="T4" s="1" t="s">
        <v>3</v>
      </c>
      <c r="U4" s="11" t="s">
        <v>29</v>
      </c>
      <c r="V4" s="2" t="s">
        <v>4</v>
      </c>
      <c r="W4" s="12" t="s">
        <v>30</v>
      </c>
      <c r="X4" s="9" t="s">
        <v>5</v>
      </c>
      <c r="Y4" s="13" t="s">
        <v>31</v>
      </c>
    </row>
    <row r="5" spans="1:25" x14ac:dyDescent="0.25">
      <c r="A5" s="33"/>
      <c r="B5" s="34"/>
      <c r="C5" s="3" t="s">
        <v>8</v>
      </c>
      <c r="D5" s="3" t="s">
        <v>9</v>
      </c>
      <c r="E5" s="3" t="s">
        <v>8</v>
      </c>
      <c r="F5" s="3" t="s">
        <v>9</v>
      </c>
      <c r="G5" s="3" t="s">
        <v>8</v>
      </c>
      <c r="H5" s="3" t="s">
        <v>9</v>
      </c>
      <c r="I5" s="3" t="s">
        <v>8</v>
      </c>
      <c r="J5" s="3" t="s">
        <v>9</v>
      </c>
      <c r="K5" s="3" t="s">
        <v>8</v>
      </c>
      <c r="L5" s="3" t="s">
        <v>9</v>
      </c>
      <c r="M5" s="3" t="s">
        <v>8</v>
      </c>
      <c r="N5" s="3" t="s">
        <v>9</v>
      </c>
      <c r="O5" s="3" t="s">
        <v>8</v>
      </c>
      <c r="P5" s="3" t="s">
        <v>9</v>
      </c>
      <c r="Q5" s="3" t="s">
        <v>8</v>
      </c>
      <c r="R5" s="3" t="s">
        <v>9</v>
      </c>
      <c r="T5" s="3" t="s">
        <v>10</v>
      </c>
      <c r="U5" s="3" t="s">
        <v>10</v>
      </c>
      <c r="V5" s="3" t="s">
        <v>10</v>
      </c>
      <c r="W5" s="3" t="s">
        <v>10</v>
      </c>
      <c r="X5" s="3" t="s">
        <v>10</v>
      </c>
      <c r="Y5" s="3" t="s">
        <v>10</v>
      </c>
    </row>
    <row r="6" spans="1:25" x14ac:dyDescent="0.25">
      <c r="A6" s="15" t="s">
        <v>14</v>
      </c>
      <c r="B6" s="16">
        <v>26</v>
      </c>
      <c r="C6" s="14">
        <v>36400</v>
      </c>
      <c r="D6" s="14">
        <v>38400</v>
      </c>
      <c r="E6" s="6">
        <v>41200</v>
      </c>
      <c r="F6" s="4">
        <v>43200</v>
      </c>
      <c r="G6" s="6">
        <v>42400</v>
      </c>
      <c r="H6" s="4">
        <v>44400</v>
      </c>
      <c r="I6" s="6">
        <v>48000</v>
      </c>
      <c r="J6" s="4">
        <v>50000</v>
      </c>
      <c r="K6" s="6">
        <v>47600</v>
      </c>
      <c r="L6" s="4">
        <v>49600</v>
      </c>
      <c r="M6" s="4">
        <v>53800</v>
      </c>
      <c r="N6" s="14">
        <v>55800</v>
      </c>
      <c r="O6" s="4">
        <v>72100</v>
      </c>
      <c r="P6" s="4">
        <v>74100</v>
      </c>
      <c r="Q6" s="4">
        <v>91300</v>
      </c>
      <c r="R6" s="4">
        <v>93300</v>
      </c>
      <c r="T6" s="4">
        <v>34900</v>
      </c>
      <c r="U6" s="4">
        <v>39700</v>
      </c>
      <c r="V6" s="4">
        <v>40900</v>
      </c>
      <c r="W6" s="4">
        <v>46500</v>
      </c>
      <c r="X6" s="4">
        <v>46100</v>
      </c>
      <c r="Y6" s="4">
        <v>52300</v>
      </c>
    </row>
    <row r="7" spans="1:25" x14ac:dyDescent="0.25">
      <c r="A7" s="15" t="s">
        <v>15</v>
      </c>
      <c r="B7" s="16">
        <v>27</v>
      </c>
      <c r="C7" s="4">
        <v>34700</v>
      </c>
      <c r="D7" s="4">
        <v>36700</v>
      </c>
      <c r="E7" s="6">
        <v>39300</v>
      </c>
      <c r="F7" s="4">
        <v>41300</v>
      </c>
      <c r="G7" s="6">
        <v>40600</v>
      </c>
      <c r="H7" s="4">
        <v>42600</v>
      </c>
      <c r="I7" s="6">
        <v>45900</v>
      </c>
      <c r="J7" s="4">
        <v>47900</v>
      </c>
      <c r="K7" s="6">
        <v>45600</v>
      </c>
      <c r="L7" s="4">
        <v>47600</v>
      </c>
      <c r="M7" s="4">
        <v>51600</v>
      </c>
      <c r="N7" s="4">
        <v>53600</v>
      </c>
      <c r="O7" s="4">
        <v>69500</v>
      </c>
      <c r="P7" s="4">
        <v>71500</v>
      </c>
      <c r="Q7" s="4">
        <v>87500</v>
      </c>
      <c r="R7" s="4">
        <v>89500</v>
      </c>
      <c r="T7" s="4">
        <v>33200</v>
      </c>
      <c r="U7" s="4">
        <v>37800</v>
      </c>
      <c r="V7" s="4">
        <v>39100</v>
      </c>
      <c r="W7" s="4">
        <v>44400</v>
      </c>
      <c r="X7" s="4">
        <v>44100</v>
      </c>
      <c r="Y7" s="4">
        <v>50100</v>
      </c>
    </row>
    <row r="8" spans="1:25" x14ac:dyDescent="0.25">
      <c r="A8" s="15" t="s">
        <v>16</v>
      </c>
      <c r="B8" s="16">
        <v>28</v>
      </c>
      <c r="C8" s="4">
        <v>20600</v>
      </c>
      <c r="D8" s="4">
        <v>22600</v>
      </c>
      <c r="E8" s="6">
        <v>22700</v>
      </c>
      <c r="F8" s="4">
        <v>24700</v>
      </c>
      <c r="G8" s="6">
        <v>24200</v>
      </c>
      <c r="H8" s="4">
        <v>26200</v>
      </c>
      <c r="I8" s="6">
        <v>26700</v>
      </c>
      <c r="J8" s="4">
        <v>28700</v>
      </c>
      <c r="K8" s="6">
        <v>27300</v>
      </c>
      <c r="L8" s="4">
        <v>29300</v>
      </c>
      <c r="M8" s="4">
        <v>30100</v>
      </c>
      <c r="N8" s="4">
        <v>32100</v>
      </c>
      <c r="O8" s="4">
        <v>43400</v>
      </c>
      <c r="P8" s="4">
        <v>45400</v>
      </c>
      <c r="Q8" s="4">
        <v>53100</v>
      </c>
      <c r="R8" s="4">
        <v>55100</v>
      </c>
      <c r="T8" s="4">
        <v>19100</v>
      </c>
      <c r="U8" s="4">
        <v>21200</v>
      </c>
      <c r="V8" s="4">
        <v>22700</v>
      </c>
      <c r="W8" s="4">
        <v>25200</v>
      </c>
      <c r="X8" s="4">
        <v>25800</v>
      </c>
      <c r="Y8" s="4">
        <v>28600</v>
      </c>
    </row>
    <row r="9" spans="1:25" x14ac:dyDescent="0.25">
      <c r="A9" s="15" t="s">
        <v>17</v>
      </c>
      <c r="B9" s="16">
        <v>29</v>
      </c>
      <c r="C9" s="4">
        <v>18700</v>
      </c>
      <c r="D9" s="4">
        <v>20700</v>
      </c>
      <c r="E9" s="6">
        <v>20600</v>
      </c>
      <c r="F9" s="4">
        <v>22600</v>
      </c>
      <c r="G9" s="6">
        <v>22000</v>
      </c>
      <c r="H9" s="4">
        <v>24000</v>
      </c>
      <c r="I9" s="6">
        <v>24200</v>
      </c>
      <c r="J9" s="4">
        <v>26200</v>
      </c>
      <c r="K9" s="6">
        <v>24900</v>
      </c>
      <c r="L9" s="4">
        <v>26900</v>
      </c>
      <c r="M9" s="4">
        <v>27400</v>
      </c>
      <c r="N9" s="4">
        <v>29400</v>
      </c>
      <c r="O9" s="4">
        <v>40000</v>
      </c>
      <c r="P9" s="4">
        <v>42000</v>
      </c>
      <c r="Q9" s="4">
        <v>48500</v>
      </c>
      <c r="R9" s="4">
        <v>50500</v>
      </c>
      <c r="T9" s="4">
        <v>17200</v>
      </c>
      <c r="U9" s="4">
        <v>19100</v>
      </c>
      <c r="V9" s="4">
        <v>20500</v>
      </c>
      <c r="W9" s="4">
        <v>22700</v>
      </c>
      <c r="X9" s="4">
        <v>23400</v>
      </c>
      <c r="Y9" s="4">
        <v>25900</v>
      </c>
    </row>
    <row r="10" spans="1:25" x14ac:dyDescent="0.25">
      <c r="A10" s="15" t="s">
        <v>11</v>
      </c>
      <c r="B10" s="16">
        <v>30</v>
      </c>
      <c r="C10" s="4">
        <v>18700</v>
      </c>
      <c r="D10" s="4">
        <v>20700</v>
      </c>
      <c r="E10" s="6">
        <v>20600</v>
      </c>
      <c r="F10" s="4">
        <v>22600</v>
      </c>
      <c r="G10" s="6">
        <v>22000</v>
      </c>
      <c r="H10" s="4">
        <v>24000</v>
      </c>
      <c r="I10" s="6">
        <v>24200</v>
      </c>
      <c r="J10" s="4">
        <v>26200</v>
      </c>
      <c r="K10" s="6">
        <v>24900</v>
      </c>
      <c r="L10" s="4">
        <v>26900</v>
      </c>
      <c r="M10" s="4">
        <v>27400</v>
      </c>
      <c r="N10" s="4">
        <v>29400</v>
      </c>
      <c r="O10" s="4">
        <v>40000</v>
      </c>
      <c r="P10" s="4">
        <v>42000</v>
      </c>
      <c r="Q10" s="4">
        <v>48500</v>
      </c>
      <c r="R10" s="4">
        <v>50500</v>
      </c>
      <c r="T10" s="4">
        <v>17200</v>
      </c>
      <c r="U10" s="4">
        <v>19100</v>
      </c>
      <c r="V10" s="4">
        <v>20500</v>
      </c>
      <c r="W10" s="4">
        <v>22700</v>
      </c>
      <c r="X10" s="4">
        <v>23400</v>
      </c>
      <c r="Y10" s="4">
        <v>25900</v>
      </c>
    </row>
    <row r="11" spans="1:25" x14ac:dyDescent="0.25">
      <c r="E11" s="8"/>
      <c r="G11" s="8"/>
      <c r="J11" s="8"/>
    </row>
    <row r="12" spans="1:25" x14ac:dyDescent="0.25">
      <c r="A12" s="28" t="s">
        <v>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T12" s="28" t="s">
        <v>1</v>
      </c>
      <c r="U12" s="28"/>
      <c r="V12" s="28"/>
      <c r="W12" s="28"/>
      <c r="X12" s="28"/>
      <c r="Y12" s="28"/>
    </row>
    <row r="13" spans="1:25" x14ac:dyDescent="0.25">
      <c r="A13" s="29" t="s">
        <v>32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T13" s="29" t="str">
        <f>A13</f>
        <v>ОКТЯБРЬ</v>
      </c>
      <c r="U13" s="30"/>
      <c r="V13" s="30"/>
      <c r="W13" s="30"/>
      <c r="X13" s="30"/>
      <c r="Y13" s="30"/>
    </row>
    <row r="14" spans="1:25" ht="58.5" customHeight="1" x14ac:dyDescent="0.25">
      <c r="A14" s="31" t="s">
        <v>2</v>
      </c>
      <c r="B14" s="32"/>
      <c r="C14" s="35" t="s">
        <v>3</v>
      </c>
      <c r="D14" s="36"/>
      <c r="E14" s="37" t="s">
        <v>29</v>
      </c>
      <c r="F14" s="38"/>
      <c r="G14" s="39" t="s">
        <v>4</v>
      </c>
      <c r="H14" s="40"/>
      <c r="I14" s="41" t="s">
        <v>30</v>
      </c>
      <c r="J14" s="42"/>
      <c r="K14" s="43" t="s">
        <v>5</v>
      </c>
      <c r="L14" s="43"/>
      <c r="M14" s="44" t="s">
        <v>31</v>
      </c>
      <c r="N14" s="45"/>
      <c r="O14" s="46" t="s">
        <v>6</v>
      </c>
      <c r="P14" s="46"/>
      <c r="Q14" s="47" t="s">
        <v>7</v>
      </c>
      <c r="R14" s="48"/>
      <c r="T14" s="1" t="s">
        <v>3</v>
      </c>
      <c r="U14" s="11" t="s">
        <v>29</v>
      </c>
      <c r="V14" s="2" t="s">
        <v>4</v>
      </c>
      <c r="W14" s="12" t="s">
        <v>30</v>
      </c>
      <c r="X14" s="9" t="s">
        <v>5</v>
      </c>
      <c r="Y14" s="13" t="s">
        <v>31</v>
      </c>
    </row>
    <row r="15" spans="1:25" x14ac:dyDescent="0.25">
      <c r="A15" s="33"/>
      <c r="B15" s="34"/>
      <c r="C15" s="3" t="s">
        <v>8</v>
      </c>
      <c r="D15" s="3" t="s">
        <v>9</v>
      </c>
      <c r="E15" s="3" t="s">
        <v>8</v>
      </c>
      <c r="F15" s="3" t="s">
        <v>9</v>
      </c>
      <c r="G15" s="3" t="s">
        <v>8</v>
      </c>
      <c r="H15" s="3" t="s">
        <v>9</v>
      </c>
      <c r="I15" s="3" t="s">
        <v>8</v>
      </c>
      <c r="J15" s="3" t="s">
        <v>9</v>
      </c>
      <c r="K15" s="3" t="s">
        <v>8</v>
      </c>
      <c r="L15" s="3" t="s">
        <v>9</v>
      </c>
      <c r="M15" s="3" t="s">
        <v>8</v>
      </c>
      <c r="N15" s="3" t="s">
        <v>9</v>
      </c>
      <c r="O15" s="3" t="s">
        <v>8</v>
      </c>
      <c r="P15" s="3" t="s">
        <v>9</v>
      </c>
      <c r="Q15" s="3" t="s">
        <v>8</v>
      </c>
      <c r="R15" s="3" t="s">
        <v>9</v>
      </c>
      <c r="T15" s="3" t="s">
        <v>10</v>
      </c>
      <c r="U15" s="3" t="s">
        <v>10</v>
      </c>
      <c r="V15" s="3" t="s">
        <v>10</v>
      </c>
      <c r="W15" s="3" t="s">
        <v>10</v>
      </c>
      <c r="X15" s="3" t="s">
        <v>10</v>
      </c>
      <c r="Y15" s="3" t="s">
        <v>10</v>
      </c>
    </row>
    <row r="16" spans="1:25" x14ac:dyDescent="0.25">
      <c r="A16" s="15" t="s">
        <v>12</v>
      </c>
      <c r="B16" s="16">
        <v>1</v>
      </c>
      <c r="C16" s="4">
        <v>22600</v>
      </c>
      <c r="D16" s="4">
        <v>24600</v>
      </c>
      <c r="E16" s="6">
        <v>24900</v>
      </c>
      <c r="F16" s="4">
        <v>26900</v>
      </c>
      <c r="G16" s="6">
        <v>26600</v>
      </c>
      <c r="H16" s="4">
        <v>28600</v>
      </c>
      <c r="I16" s="6">
        <v>29300</v>
      </c>
      <c r="J16" s="4">
        <v>31300</v>
      </c>
      <c r="K16" s="6">
        <v>29900</v>
      </c>
      <c r="L16" s="4">
        <v>31900</v>
      </c>
      <c r="M16" s="4">
        <v>32900</v>
      </c>
      <c r="N16" s="4">
        <v>34900</v>
      </c>
      <c r="O16" s="4">
        <v>46900</v>
      </c>
      <c r="P16" s="4">
        <v>48900</v>
      </c>
      <c r="Q16" s="4">
        <v>57900</v>
      </c>
      <c r="R16" s="4">
        <v>59900</v>
      </c>
      <c r="T16" s="4">
        <v>21100</v>
      </c>
      <c r="U16" s="4">
        <v>23400</v>
      </c>
      <c r="V16" s="4">
        <v>25100</v>
      </c>
      <c r="W16" s="4">
        <v>27800</v>
      </c>
      <c r="X16" s="4">
        <v>28400</v>
      </c>
      <c r="Y16" s="4">
        <v>31400</v>
      </c>
    </row>
    <row r="17" spans="1:25" x14ac:dyDescent="0.25">
      <c r="A17" s="22" t="s">
        <v>13</v>
      </c>
      <c r="B17" s="23">
        <v>2</v>
      </c>
      <c r="C17" s="4">
        <v>36400</v>
      </c>
      <c r="D17" s="4">
        <v>38400</v>
      </c>
      <c r="E17" s="6">
        <v>41200</v>
      </c>
      <c r="F17" s="4">
        <v>43200</v>
      </c>
      <c r="G17" s="6">
        <v>42400</v>
      </c>
      <c r="H17" s="4">
        <v>44400</v>
      </c>
      <c r="I17" s="6">
        <v>48000</v>
      </c>
      <c r="J17" s="4">
        <v>50000</v>
      </c>
      <c r="K17" s="6">
        <v>47600</v>
      </c>
      <c r="L17" s="4">
        <v>49600</v>
      </c>
      <c r="M17" s="4">
        <v>53800</v>
      </c>
      <c r="N17" s="4">
        <v>55800</v>
      </c>
      <c r="O17" s="4">
        <v>72100</v>
      </c>
      <c r="P17" s="4">
        <v>74100</v>
      </c>
      <c r="Q17" s="4">
        <v>91300</v>
      </c>
      <c r="R17" s="4">
        <v>93300</v>
      </c>
      <c r="T17" s="4">
        <v>34900</v>
      </c>
      <c r="U17" s="4">
        <v>39700</v>
      </c>
      <c r="V17" s="4">
        <v>40900</v>
      </c>
      <c r="W17" s="4">
        <v>46500</v>
      </c>
      <c r="X17" s="4">
        <v>46100</v>
      </c>
      <c r="Y17" s="4">
        <v>52300</v>
      </c>
    </row>
    <row r="18" spans="1:25" x14ac:dyDescent="0.25">
      <c r="A18" s="22" t="s">
        <v>14</v>
      </c>
      <c r="B18" s="23">
        <v>3</v>
      </c>
      <c r="C18" s="4">
        <v>36400</v>
      </c>
      <c r="D18" s="4">
        <v>38400</v>
      </c>
      <c r="E18" s="6">
        <v>41200</v>
      </c>
      <c r="F18" s="4">
        <v>43200</v>
      </c>
      <c r="G18" s="6">
        <v>42400</v>
      </c>
      <c r="H18" s="4">
        <v>44400</v>
      </c>
      <c r="I18" s="6">
        <v>48000</v>
      </c>
      <c r="J18" s="4">
        <v>50000</v>
      </c>
      <c r="K18" s="6">
        <v>47600</v>
      </c>
      <c r="L18" s="4">
        <v>49600</v>
      </c>
      <c r="M18" s="4">
        <v>53800</v>
      </c>
      <c r="N18" s="4">
        <v>55800</v>
      </c>
      <c r="O18" s="4">
        <v>72100</v>
      </c>
      <c r="P18" s="4">
        <v>74100</v>
      </c>
      <c r="Q18" s="4">
        <v>91300</v>
      </c>
      <c r="R18" s="4">
        <v>93300</v>
      </c>
      <c r="T18" s="4">
        <v>34900</v>
      </c>
      <c r="U18" s="4">
        <v>39700</v>
      </c>
      <c r="V18" s="4">
        <v>40900</v>
      </c>
      <c r="W18" s="4">
        <v>46500</v>
      </c>
      <c r="X18" s="4">
        <v>46100</v>
      </c>
      <c r="Y18" s="4">
        <v>52300</v>
      </c>
    </row>
    <row r="19" spans="1:25" x14ac:dyDescent="0.25">
      <c r="A19" s="22" t="s">
        <v>15</v>
      </c>
      <c r="B19" s="23">
        <v>4</v>
      </c>
      <c r="C19" s="4">
        <v>36400</v>
      </c>
      <c r="D19" s="4">
        <v>38400</v>
      </c>
      <c r="E19" s="6">
        <v>41200</v>
      </c>
      <c r="F19" s="4">
        <v>43200</v>
      </c>
      <c r="G19" s="6">
        <v>42400</v>
      </c>
      <c r="H19" s="4">
        <v>44400</v>
      </c>
      <c r="I19" s="6">
        <v>48000</v>
      </c>
      <c r="J19" s="4">
        <v>50000</v>
      </c>
      <c r="K19" s="6">
        <v>47600</v>
      </c>
      <c r="L19" s="4">
        <v>49600</v>
      </c>
      <c r="M19" s="4">
        <v>53800</v>
      </c>
      <c r="N19" s="4">
        <v>55800</v>
      </c>
      <c r="O19" s="4">
        <v>72100</v>
      </c>
      <c r="P19" s="4">
        <v>74100</v>
      </c>
      <c r="Q19" s="4">
        <v>91300</v>
      </c>
      <c r="R19" s="4">
        <v>93300</v>
      </c>
      <c r="T19" s="4">
        <v>34900</v>
      </c>
      <c r="U19" s="4">
        <v>39700</v>
      </c>
      <c r="V19" s="4">
        <v>40900</v>
      </c>
      <c r="W19" s="4">
        <v>46500</v>
      </c>
      <c r="X19" s="4">
        <v>46100</v>
      </c>
      <c r="Y19" s="4">
        <v>52300</v>
      </c>
    </row>
    <row r="20" spans="1:25" x14ac:dyDescent="0.25">
      <c r="A20" s="22" t="s">
        <v>16</v>
      </c>
      <c r="B20" s="23">
        <v>5</v>
      </c>
      <c r="C20" s="4">
        <v>34700</v>
      </c>
      <c r="D20" s="4">
        <v>36700</v>
      </c>
      <c r="E20" s="6">
        <v>39300</v>
      </c>
      <c r="F20" s="4">
        <v>41300</v>
      </c>
      <c r="G20" s="6">
        <v>40600</v>
      </c>
      <c r="H20" s="4">
        <v>42600</v>
      </c>
      <c r="I20" s="6">
        <v>45900</v>
      </c>
      <c r="J20" s="4">
        <v>47900</v>
      </c>
      <c r="K20" s="6">
        <v>45600</v>
      </c>
      <c r="L20" s="4">
        <v>47600</v>
      </c>
      <c r="M20" s="4">
        <v>51600</v>
      </c>
      <c r="N20" s="4">
        <v>53600</v>
      </c>
      <c r="O20" s="4">
        <v>69500</v>
      </c>
      <c r="P20" s="4">
        <v>71500</v>
      </c>
      <c r="Q20" s="4">
        <v>87500</v>
      </c>
      <c r="R20" s="4">
        <v>89500</v>
      </c>
      <c r="T20" s="4">
        <v>33200</v>
      </c>
      <c r="U20" s="4">
        <v>37800</v>
      </c>
      <c r="V20" s="4">
        <v>39100</v>
      </c>
      <c r="W20" s="4">
        <v>44400</v>
      </c>
      <c r="X20" s="4">
        <v>44100</v>
      </c>
      <c r="Y20" s="4">
        <v>50100</v>
      </c>
    </row>
    <row r="21" spans="1:25" x14ac:dyDescent="0.25">
      <c r="A21" s="22" t="s">
        <v>17</v>
      </c>
      <c r="B21" s="23">
        <v>6</v>
      </c>
      <c r="C21" s="4">
        <v>24600</v>
      </c>
      <c r="D21" s="4">
        <v>26600</v>
      </c>
      <c r="E21" s="6">
        <v>27100</v>
      </c>
      <c r="F21" s="4">
        <v>29100</v>
      </c>
      <c r="G21" s="6">
        <v>29000</v>
      </c>
      <c r="H21" s="4">
        <v>31000</v>
      </c>
      <c r="I21" s="6">
        <v>31900</v>
      </c>
      <c r="J21" s="4">
        <v>33900</v>
      </c>
      <c r="K21" s="6">
        <v>32700</v>
      </c>
      <c r="L21" s="4">
        <v>34700</v>
      </c>
      <c r="M21" s="4">
        <v>36000</v>
      </c>
      <c r="N21" s="4">
        <v>38000</v>
      </c>
      <c r="O21" s="4">
        <v>51000</v>
      </c>
      <c r="P21" s="4">
        <v>53000</v>
      </c>
      <c r="Q21" s="4">
        <v>63100</v>
      </c>
      <c r="R21" s="4">
        <v>65100</v>
      </c>
      <c r="T21" s="4">
        <v>23100</v>
      </c>
      <c r="U21" s="4">
        <v>25600</v>
      </c>
      <c r="V21" s="4">
        <v>27500</v>
      </c>
      <c r="W21" s="4">
        <v>30400</v>
      </c>
      <c r="X21" s="4">
        <v>31200</v>
      </c>
      <c r="Y21" s="4">
        <v>34500</v>
      </c>
    </row>
    <row r="22" spans="1:25" x14ac:dyDescent="0.25">
      <c r="A22" s="22" t="s">
        <v>11</v>
      </c>
      <c r="B22" s="23">
        <v>7</v>
      </c>
      <c r="C22" s="4">
        <v>19600</v>
      </c>
      <c r="D22" s="4">
        <v>21600</v>
      </c>
      <c r="E22" s="6">
        <v>21600</v>
      </c>
      <c r="F22" s="4">
        <v>23600</v>
      </c>
      <c r="G22" s="6">
        <v>23100</v>
      </c>
      <c r="H22" s="4">
        <v>25100</v>
      </c>
      <c r="I22" s="6">
        <v>25500</v>
      </c>
      <c r="J22" s="4">
        <v>27500</v>
      </c>
      <c r="K22" s="6">
        <v>26100</v>
      </c>
      <c r="L22" s="4">
        <v>28100</v>
      </c>
      <c r="M22" s="4">
        <v>28800</v>
      </c>
      <c r="N22" s="4">
        <v>30800</v>
      </c>
      <c r="O22" s="4">
        <v>41700</v>
      </c>
      <c r="P22" s="4">
        <v>43700</v>
      </c>
      <c r="Q22" s="4">
        <v>50800</v>
      </c>
      <c r="R22" s="4">
        <v>52800</v>
      </c>
      <c r="T22" s="4">
        <v>18100</v>
      </c>
      <c r="U22" s="4">
        <v>20100</v>
      </c>
      <c r="V22" s="4">
        <v>21600</v>
      </c>
      <c r="W22" s="4">
        <v>24000</v>
      </c>
      <c r="X22" s="4">
        <v>24600</v>
      </c>
      <c r="Y22" s="4">
        <v>27300</v>
      </c>
    </row>
    <row r="23" spans="1:25" x14ac:dyDescent="0.25">
      <c r="A23" s="22" t="s">
        <v>12</v>
      </c>
      <c r="B23" s="23">
        <v>8</v>
      </c>
      <c r="C23" s="4">
        <v>19600</v>
      </c>
      <c r="D23" s="4">
        <v>21600</v>
      </c>
      <c r="E23" s="6">
        <v>21600</v>
      </c>
      <c r="F23" s="4">
        <v>23600</v>
      </c>
      <c r="G23" s="6">
        <v>23100</v>
      </c>
      <c r="H23" s="4">
        <v>25100</v>
      </c>
      <c r="I23" s="6">
        <v>25500</v>
      </c>
      <c r="J23" s="4">
        <v>27500</v>
      </c>
      <c r="K23" s="6">
        <v>26100</v>
      </c>
      <c r="L23" s="4">
        <v>28100</v>
      </c>
      <c r="M23" s="4">
        <v>28800</v>
      </c>
      <c r="N23" s="4">
        <v>30800</v>
      </c>
      <c r="O23" s="4">
        <v>41700</v>
      </c>
      <c r="P23" s="4">
        <v>43700</v>
      </c>
      <c r="Q23" s="4">
        <v>50800</v>
      </c>
      <c r="R23" s="4">
        <v>52800</v>
      </c>
      <c r="T23" s="4">
        <v>18100</v>
      </c>
      <c r="U23" s="4">
        <v>20100</v>
      </c>
      <c r="V23" s="4">
        <v>21600</v>
      </c>
      <c r="W23" s="4">
        <v>24000</v>
      </c>
      <c r="X23" s="4">
        <v>24600</v>
      </c>
      <c r="Y23" s="4">
        <v>27300</v>
      </c>
    </row>
    <row r="24" spans="1:25" x14ac:dyDescent="0.25">
      <c r="A24" s="15" t="s">
        <v>13</v>
      </c>
      <c r="B24" s="16">
        <v>9</v>
      </c>
      <c r="C24" s="4">
        <v>23600</v>
      </c>
      <c r="D24" s="4">
        <v>25600</v>
      </c>
      <c r="E24" s="6">
        <v>26000</v>
      </c>
      <c r="F24" s="4">
        <v>28000</v>
      </c>
      <c r="G24" s="6">
        <v>27800</v>
      </c>
      <c r="H24" s="4">
        <v>29800</v>
      </c>
      <c r="I24" s="6">
        <v>30600</v>
      </c>
      <c r="J24" s="4">
        <v>32600</v>
      </c>
      <c r="K24" s="6">
        <v>31300</v>
      </c>
      <c r="L24" s="4">
        <v>33300</v>
      </c>
      <c r="M24" s="4">
        <v>34500</v>
      </c>
      <c r="N24" s="4">
        <v>36500</v>
      </c>
      <c r="O24" s="4">
        <v>48900</v>
      </c>
      <c r="P24" s="4">
        <v>50900</v>
      </c>
      <c r="Q24" s="4">
        <v>60500</v>
      </c>
      <c r="R24" s="4">
        <v>62500</v>
      </c>
      <c r="T24" s="4">
        <v>22100</v>
      </c>
      <c r="U24" s="4">
        <v>24500</v>
      </c>
      <c r="V24" s="4">
        <v>26300</v>
      </c>
      <c r="W24" s="4">
        <v>29100</v>
      </c>
      <c r="X24" s="4">
        <v>29800</v>
      </c>
      <c r="Y24" s="4">
        <v>33000</v>
      </c>
    </row>
    <row r="25" spans="1:25" x14ac:dyDescent="0.25">
      <c r="A25" s="15" t="s">
        <v>14</v>
      </c>
      <c r="B25" s="16">
        <v>10</v>
      </c>
      <c r="C25" s="4">
        <v>23600</v>
      </c>
      <c r="D25" s="4">
        <v>25600</v>
      </c>
      <c r="E25" s="6">
        <v>26000</v>
      </c>
      <c r="F25" s="4">
        <v>28000</v>
      </c>
      <c r="G25" s="6">
        <v>27800</v>
      </c>
      <c r="H25" s="4">
        <v>29800</v>
      </c>
      <c r="I25" s="6">
        <v>30600</v>
      </c>
      <c r="J25" s="4">
        <v>32600</v>
      </c>
      <c r="K25" s="6">
        <v>31300</v>
      </c>
      <c r="L25" s="4">
        <v>33300</v>
      </c>
      <c r="M25" s="4">
        <v>34500</v>
      </c>
      <c r="N25" s="4">
        <v>36500</v>
      </c>
      <c r="O25" s="4">
        <v>48900</v>
      </c>
      <c r="P25" s="4">
        <v>50900</v>
      </c>
      <c r="Q25" s="4">
        <v>60500</v>
      </c>
      <c r="R25" s="4">
        <v>62500</v>
      </c>
      <c r="T25" s="4">
        <v>22100</v>
      </c>
      <c r="U25" s="4">
        <v>24500</v>
      </c>
      <c r="V25" s="4">
        <v>26300</v>
      </c>
      <c r="W25" s="4">
        <v>29100</v>
      </c>
      <c r="X25" s="4">
        <v>29800</v>
      </c>
      <c r="Y25" s="4">
        <v>33000</v>
      </c>
    </row>
    <row r="26" spans="1:25" x14ac:dyDescent="0.25">
      <c r="A26" s="15" t="s">
        <v>15</v>
      </c>
      <c r="B26" s="16">
        <v>11</v>
      </c>
      <c r="C26" s="14">
        <v>23600</v>
      </c>
      <c r="D26" s="14">
        <v>25600</v>
      </c>
      <c r="E26" s="14">
        <v>26000</v>
      </c>
      <c r="F26" s="14">
        <v>28000</v>
      </c>
      <c r="G26" s="14">
        <v>27800</v>
      </c>
      <c r="H26" s="14">
        <v>29800</v>
      </c>
      <c r="I26" s="6">
        <v>30600</v>
      </c>
      <c r="J26" s="4">
        <v>32600</v>
      </c>
      <c r="K26" s="6">
        <v>31300</v>
      </c>
      <c r="L26" s="4">
        <v>33300</v>
      </c>
      <c r="M26" s="4">
        <v>34500</v>
      </c>
      <c r="N26" s="14">
        <v>36500</v>
      </c>
      <c r="O26" s="14">
        <v>48900</v>
      </c>
      <c r="P26" s="14">
        <v>50900</v>
      </c>
      <c r="Q26" s="4">
        <v>60500</v>
      </c>
      <c r="R26" s="4">
        <v>62500</v>
      </c>
      <c r="T26" s="4">
        <v>22100</v>
      </c>
      <c r="U26" s="4">
        <v>24500</v>
      </c>
      <c r="V26" s="4">
        <v>26300</v>
      </c>
      <c r="W26" s="4">
        <v>29100</v>
      </c>
      <c r="X26" s="4">
        <v>29800</v>
      </c>
      <c r="Y26" s="4">
        <v>33000</v>
      </c>
    </row>
    <row r="27" spans="1:25" x14ac:dyDescent="0.25">
      <c r="A27" s="15" t="s">
        <v>16</v>
      </c>
      <c r="B27" s="16">
        <v>12</v>
      </c>
      <c r="C27" s="14">
        <v>22600</v>
      </c>
      <c r="D27" s="14">
        <v>24600</v>
      </c>
      <c r="E27" s="14">
        <v>24900</v>
      </c>
      <c r="F27" s="14">
        <v>26900</v>
      </c>
      <c r="G27" s="14">
        <v>26600</v>
      </c>
      <c r="H27" s="14">
        <v>28600</v>
      </c>
      <c r="I27" s="6">
        <v>29300</v>
      </c>
      <c r="J27" s="4">
        <v>31300</v>
      </c>
      <c r="K27" s="6">
        <v>29900</v>
      </c>
      <c r="L27" s="4">
        <v>31900</v>
      </c>
      <c r="M27" s="4">
        <v>32900</v>
      </c>
      <c r="N27" s="14">
        <v>34900</v>
      </c>
      <c r="O27" s="14">
        <v>46900</v>
      </c>
      <c r="P27" s="14">
        <v>48900</v>
      </c>
      <c r="Q27" s="4">
        <v>57900</v>
      </c>
      <c r="R27" s="4">
        <v>59900</v>
      </c>
      <c r="T27" s="4">
        <v>21100</v>
      </c>
      <c r="U27" s="4">
        <v>23400</v>
      </c>
      <c r="V27" s="4">
        <v>25100</v>
      </c>
      <c r="W27" s="4">
        <v>27800</v>
      </c>
      <c r="X27" s="4">
        <v>28400</v>
      </c>
      <c r="Y27" s="4">
        <v>31400</v>
      </c>
    </row>
    <row r="28" spans="1:25" x14ac:dyDescent="0.25">
      <c r="A28" s="15" t="s">
        <v>17</v>
      </c>
      <c r="B28" s="16">
        <v>13</v>
      </c>
      <c r="C28" s="4">
        <v>17800</v>
      </c>
      <c r="D28" s="4">
        <v>19800</v>
      </c>
      <c r="E28" s="6">
        <v>19600</v>
      </c>
      <c r="F28" s="4">
        <v>21600</v>
      </c>
      <c r="G28" s="6">
        <v>21000</v>
      </c>
      <c r="H28" s="4">
        <v>23000</v>
      </c>
      <c r="I28" s="6">
        <v>23100</v>
      </c>
      <c r="J28" s="4">
        <v>25100</v>
      </c>
      <c r="K28" s="6">
        <v>23800</v>
      </c>
      <c r="L28" s="4">
        <v>25800</v>
      </c>
      <c r="M28" s="4">
        <v>26200</v>
      </c>
      <c r="N28" s="4">
        <v>28200</v>
      </c>
      <c r="O28" s="4">
        <v>38500</v>
      </c>
      <c r="P28" s="4">
        <v>40500</v>
      </c>
      <c r="Q28" s="4">
        <v>46400</v>
      </c>
      <c r="R28" s="4">
        <v>48400</v>
      </c>
      <c r="T28" s="4">
        <v>16300</v>
      </c>
      <c r="U28" s="4">
        <v>18100</v>
      </c>
      <c r="V28" s="4">
        <v>19500</v>
      </c>
      <c r="W28" s="4">
        <v>21600</v>
      </c>
      <c r="X28" s="4">
        <v>22300</v>
      </c>
      <c r="Y28" s="4">
        <v>24700</v>
      </c>
    </row>
    <row r="29" spans="1:25" x14ac:dyDescent="0.25">
      <c r="A29" s="15" t="s">
        <v>11</v>
      </c>
      <c r="B29" s="16">
        <v>14</v>
      </c>
      <c r="C29" s="4">
        <v>17800</v>
      </c>
      <c r="D29" s="4">
        <v>19800</v>
      </c>
      <c r="E29" s="6">
        <v>19600</v>
      </c>
      <c r="F29" s="4">
        <v>21600</v>
      </c>
      <c r="G29" s="6">
        <v>21000</v>
      </c>
      <c r="H29" s="4">
        <v>23000</v>
      </c>
      <c r="I29" s="6">
        <v>23100</v>
      </c>
      <c r="J29" s="4">
        <v>25100</v>
      </c>
      <c r="K29" s="6">
        <v>23800</v>
      </c>
      <c r="L29" s="4">
        <v>25800</v>
      </c>
      <c r="M29" s="4">
        <v>26200</v>
      </c>
      <c r="N29" s="4">
        <v>28200</v>
      </c>
      <c r="O29" s="4">
        <v>38500</v>
      </c>
      <c r="P29" s="4">
        <v>40500</v>
      </c>
      <c r="Q29" s="4">
        <v>46400</v>
      </c>
      <c r="R29" s="4">
        <v>48400</v>
      </c>
      <c r="T29" s="4">
        <v>16300</v>
      </c>
      <c r="U29" s="4">
        <v>18100</v>
      </c>
      <c r="V29" s="4">
        <v>19500</v>
      </c>
      <c r="W29" s="4">
        <v>21600</v>
      </c>
      <c r="X29" s="4">
        <v>22300</v>
      </c>
      <c r="Y29" s="4">
        <v>24700</v>
      </c>
    </row>
    <row r="30" spans="1:25" x14ac:dyDescent="0.25">
      <c r="A30" s="22" t="s">
        <v>12</v>
      </c>
      <c r="B30" s="23">
        <v>15</v>
      </c>
      <c r="C30" s="4">
        <v>40500</v>
      </c>
      <c r="D30" s="4">
        <v>42500</v>
      </c>
      <c r="E30" s="6">
        <v>45800</v>
      </c>
      <c r="F30" s="4">
        <v>47800</v>
      </c>
      <c r="G30" s="6">
        <v>46700</v>
      </c>
      <c r="H30" s="4">
        <v>48700</v>
      </c>
      <c r="I30" s="6">
        <v>52800</v>
      </c>
      <c r="J30" s="4">
        <v>54800</v>
      </c>
      <c r="K30" s="6">
        <v>52200</v>
      </c>
      <c r="L30" s="4">
        <v>54200</v>
      </c>
      <c r="M30" s="4">
        <v>59000</v>
      </c>
      <c r="N30" s="4">
        <v>61000</v>
      </c>
      <c r="O30" s="4">
        <v>77700</v>
      </c>
      <c r="P30" s="4">
        <v>79700</v>
      </c>
      <c r="Q30" s="4">
        <v>100200</v>
      </c>
      <c r="R30" s="4">
        <v>102200</v>
      </c>
      <c r="T30" s="4">
        <v>39000</v>
      </c>
      <c r="U30" s="4">
        <v>44300</v>
      </c>
      <c r="V30" s="4">
        <v>45200</v>
      </c>
      <c r="W30" s="4">
        <v>51300</v>
      </c>
      <c r="X30" s="4">
        <v>50700</v>
      </c>
      <c r="Y30" s="4">
        <v>57500</v>
      </c>
    </row>
    <row r="31" spans="1:25" x14ac:dyDescent="0.25">
      <c r="A31" s="22" t="s">
        <v>13</v>
      </c>
      <c r="B31" s="23">
        <v>16</v>
      </c>
      <c r="C31" s="14">
        <v>40500</v>
      </c>
      <c r="D31" s="14">
        <v>42500</v>
      </c>
      <c r="E31" s="14">
        <v>45800</v>
      </c>
      <c r="F31" s="14">
        <v>47800</v>
      </c>
      <c r="G31" s="14">
        <v>46700</v>
      </c>
      <c r="H31" s="14">
        <v>48700</v>
      </c>
      <c r="I31" s="6">
        <v>52800</v>
      </c>
      <c r="J31" s="4">
        <v>54800</v>
      </c>
      <c r="K31" s="6">
        <v>52200</v>
      </c>
      <c r="L31" s="4">
        <v>54200</v>
      </c>
      <c r="M31" s="4">
        <v>59000</v>
      </c>
      <c r="N31" s="14">
        <v>61000</v>
      </c>
      <c r="O31" s="14">
        <v>77700</v>
      </c>
      <c r="P31" s="14">
        <v>79700</v>
      </c>
      <c r="Q31" s="4">
        <v>100200</v>
      </c>
      <c r="R31" s="4">
        <v>102200</v>
      </c>
      <c r="T31" s="4">
        <v>39000</v>
      </c>
      <c r="U31" s="4">
        <v>44300</v>
      </c>
      <c r="V31" s="4">
        <v>45200</v>
      </c>
      <c r="W31" s="4">
        <v>51300</v>
      </c>
      <c r="X31" s="4">
        <v>50700</v>
      </c>
      <c r="Y31" s="4">
        <v>57500</v>
      </c>
    </row>
    <row r="32" spans="1:25" x14ac:dyDescent="0.25">
      <c r="A32" s="22" t="s">
        <v>14</v>
      </c>
      <c r="B32" s="23">
        <v>17</v>
      </c>
      <c r="C32" s="14">
        <v>40500</v>
      </c>
      <c r="D32" s="14">
        <v>42500</v>
      </c>
      <c r="E32" s="14">
        <v>45800</v>
      </c>
      <c r="F32" s="14">
        <v>47800</v>
      </c>
      <c r="G32" s="14">
        <v>46700</v>
      </c>
      <c r="H32" s="14">
        <v>48700</v>
      </c>
      <c r="I32" s="6">
        <v>52800</v>
      </c>
      <c r="J32" s="4">
        <v>54800</v>
      </c>
      <c r="K32" s="6">
        <v>52200</v>
      </c>
      <c r="L32" s="4">
        <v>54200</v>
      </c>
      <c r="M32" s="4">
        <v>59000</v>
      </c>
      <c r="N32" s="14">
        <v>61000</v>
      </c>
      <c r="O32" s="14">
        <v>77700</v>
      </c>
      <c r="P32" s="14">
        <v>79700</v>
      </c>
      <c r="Q32" s="4">
        <v>100200</v>
      </c>
      <c r="R32" s="4">
        <v>102200</v>
      </c>
      <c r="T32" s="4">
        <v>39000</v>
      </c>
      <c r="U32" s="4">
        <v>44300</v>
      </c>
      <c r="V32" s="4">
        <v>45200</v>
      </c>
      <c r="W32" s="4">
        <v>51300</v>
      </c>
      <c r="X32" s="4">
        <v>50700</v>
      </c>
      <c r="Y32" s="4">
        <v>57500</v>
      </c>
    </row>
    <row r="33" spans="1:25" x14ac:dyDescent="0.25">
      <c r="A33" s="15" t="s">
        <v>15</v>
      </c>
      <c r="B33" s="16">
        <v>18</v>
      </c>
      <c r="C33" s="14">
        <v>22600</v>
      </c>
      <c r="D33" s="14">
        <v>24600</v>
      </c>
      <c r="E33" s="14">
        <v>24900</v>
      </c>
      <c r="F33" s="14">
        <v>26900</v>
      </c>
      <c r="G33" s="14">
        <v>26600</v>
      </c>
      <c r="H33" s="14">
        <v>28600</v>
      </c>
      <c r="I33" s="6">
        <v>29300</v>
      </c>
      <c r="J33" s="4">
        <v>31300</v>
      </c>
      <c r="K33" s="6">
        <v>29900</v>
      </c>
      <c r="L33" s="4">
        <v>31900</v>
      </c>
      <c r="M33" s="4">
        <v>32900</v>
      </c>
      <c r="N33" s="14">
        <v>34900</v>
      </c>
      <c r="O33" s="14">
        <v>46900</v>
      </c>
      <c r="P33" s="14">
        <v>48900</v>
      </c>
      <c r="Q33" s="4">
        <v>57900</v>
      </c>
      <c r="R33" s="4">
        <v>59900</v>
      </c>
      <c r="T33" s="4">
        <v>21100</v>
      </c>
      <c r="U33" s="4">
        <v>23400</v>
      </c>
      <c r="V33" s="4">
        <v>25100</v>
      </c>
      <c r="W33" s="4">
        <v>27800</v>
      </c>
      <c r="X33" s="4">
        <v>28400</v>
      </c>
      <c r="Y33" s="4">
        <v>31400</v>
      </c>
    </row>
    <row r="34" spans="1:25" x14ac:dyDescent="0.25">
      <c r="A34" s="15" t="s">
        <v>16</v>
      </c>
      <c r="B34" s="16">
        <v>19</v>
      </c>
      <c r="C34" s="14">
        <v>16900</v>
      </c>
      <c r="D34" s="14">
        <v>18900</v>
      </c>
      <c r="E34" s="14">
        <v>17800</v>
      </c>
      <c r="F34" s="14">
        <v>19800</v>
      </c>
      <c r="G34" s="14">
        <v>20000</v>
      </c>
      <c r="H34" s="14">
        <v>22000</v>
      </c>
      <c r="I34" s="6">
        <v>21000</v>
      </c>
      <c r="J34" s="4">
        <v>23000</v>
      </c>
      <c r="K34" s="6">
        <v>22700</v>
      </c>
      <c r="L34" s="4">
        <v>24700</v>
      </c>
      <c r="M34" s="4">
        <v>23900</v>
      </c>
      <c r="N34" s="14">
        <v>25900</v>
      </c>
      <c r="O34" s="14">
        <v>37000</v>
      </c>
      <c r="P34" s="14">
        <v>39000</v>
      </c>
      <c r="Q34" s="4">
        <v>44300</v>
      </c>
      <c r="R34" s="4">
        <v>46300</v>
      </c>
      <c r="T34" s="4">
        <v>15400</v>
      </c>
      <c r="U34" s="4">
        <v>16300</v>
      </c>
      <c r="V34" s="4">
        <v>18500</v>
      </c>
      <c r="W34" s="4">
        <v>19500</v>
      </c>
      <c r="X34" s="4">
        <v>21200</v>
      </c>
      <c r="Y34" s="4">
        <v>22400</v>
      </c>
    </row>
    <row r="35" spans="1:25" x14ac:dyDescent="0.25">
      <c r="A35" s="15" t="s">
        <v>17</v>
      </c>
      <c r="B35" s="16">
        <v>20</v>
      </c>
      <c r="C35" s="4">
        <v>16100</v>
      </c>
      <c r="D35" s="4">
        <v>18100</v>
      </c>
      <c r="E35" s="6">
        <v>17000</v>
      </c>
      <c r="F35" s="4">
        <v>19000</v>
      </c>
      <c r="G35" s="6">
        <v>19100</v>
      </c>
      <c r="H35" s="4">
        <v>21100</v>
      </c>
      <c r="I35" s="6">
        <v>20100</v>
      </c>
      <c r="J35" s="4">
        <v>22100</v>
      </c>
      <c r="K35" s="6">
        <v>21700</v>
      </c>
      <c r="L35" s="4">
        <v>23700</v>
      </c>
      <c r="M35" s="4">
        <v>22800</v>
      </c>
      <c r="N35" s="4">
        <v>24800</v>
      </c>
      <c r="O35" s="4">
        <v>35500</v>
      </c>
      <c r="P35" s="4">
        <v>37500</v>
      </c>
      <c r="Q35" s="4">
        <v>42400</v>
      </c>
      <c r="R35" s="4">
        <v>44400</v>
      </c>
      <c r="T35" s="4">
        <v>14600</v>
      </c>
      <c r="U35" s="4">
        <v>15500</v>
      </c>
      <c r="V35" s="4">
        <v>17600</v>
      </c>
      <c r="W35" s="4">
        <v>18600</v>
      </c>
      <c r="X35" s="4">
        <v>20200</v>
      </c>
      <c r="Y35" s="4">
        <v>21300</v>
      </c>
    </row>
    <row r="36" spans="1:25" x14ac:dyDescent="0.25">
      <c r="A36" s="15" t="s">
        <v>11</v>
      </c>
      <c r="B36" s="16">
        <v>21</v>
      </c>
      <c r="C36" s="4">
        <v>20600</v>
      </c>
      <c r="D36" s="4">
        <v>22600</v>
      </c>
      <c r="E36" s="6">
        <v>22700</v>
      </c>
      <c r="F36" s="4">
        <v>24700</v>
      </c>
      <c r="G36" s="6">
        <v>24200</v>
      </c>
      <c r="H36" s="4">
        <v>26200</v>
      </c>
      <c r="I36" s="6">
        <v>26700</v>
      </c>
      <c r="J36" s="4">
        <v>28700</v>
      </c>
      <c r="K36" s="6">
        <v>27300</v>
      </c>
      <c r="L36" s="4">
        <v>29300</v>
      </c>
      <c r="M36" s="4">
        <v>30100</v>
      </c>
      <c r="N36" s="4">
        <v>32100</v>
      </c>
      <c r="O36" s="4">
        <v>43400</v>
      </c>
      <c r="P36" s="4">
        <v>45400</v>
      </c>
      <c r="Q36" s="4">
        <v>53100</v>
      </c>
      <c r="R36" s="4">
        <v>55100</v>
      </c>
      <c r="T36" s="4">
        <v>19100</v>
      </c>
      <c r="U36" s="4">
        <v>21200</v>
      </c>
      <c r="V36" s="4">
        <v>22700</v>
      </c>
      <c r="W36" s="4">
        <v>25200</v>
      </c>
      <c r="X36" s="4">
        <v>25800</v>
      </c>
      <c r="Y36" s="4">
        <v>28600</v>
      </c>
    </row>
    <row r="37" spans="1:25" x14ac:dyDescent="0.25">
      <c r="A37" s="15" t="s">
        <v>12</v>
      </c>
      <c r="B37" s="16">
        <v>22</v>
      </c>
      <c r="C37" s="4">
        <v>21600</v>
      </c>
      <c r="D37" s="4">
        <v>23600</v>
      </c>
      <c r="E37" s="6">
        <v>23800</v>
      </c>
      <c r="F37" s="4">
        <v>25800</v>
      </c>
      <c r="G37" s="6">
        <v>25400</v>
      </c>
      <c r="H37" s="4">
        <v>27400</v>
      </c>
      <c r="I37" s="6">
        <v>28000</v>
      </c>
      <c r="J37" s="4">
        <v>30000</v>
      </c>
      <c r="K37" s="6">
        <v>28600</v>
      </c>
      <c r="L37" s="4">
        <v>30600</v>
      </c>
      <c r="M37" s="4">
        <v>31500</v>
      </c>
      <c r="N37" s="4">
        <v>33500</v>
      </c>
      <c r="O37" s="4">
        <v>45100</v>
      </c>
      <c r="P37" s="4">
        <v>47100</v>
      </c>
      <c r="Q37" s="4">
        <v>55600</v>
      </c>
      <c r="R37" s="4">
        <v>57600</v>
      </c>
      <c r="T37" s="4">
        <v>20100</v>
      </c>
      <c r="U37" s="4">
        <v>22300</v>
      </c>
      <c r="V37" s="4">
        <v>23900</v>
      </c>
      <c r="W37" s="4">
        <v>26500</v>
      </c>
      <c r="X37" s="4">
        <v>27100</v>
      </c>
      <c r="Y37" s="4">
        <v>30000</v>
      </c>
    </row>
    <row r="38" spans="1:25" x14ac:dyDescent="0.25">
      <c r="A38" s="15" t="s">
        <v>13</v>
      </c>
      <c r="B38" s="16">
        <v>23</v>
      </c>
      <c r="C38" s="4">
        <v>21600</v>
      </c>
      <c r="D38" s="4">
        <v>23600</v>
      </c>
      <c r="E38" s="6">
        <v>23800</v>
      </c>
      <c r="F38" s="4">
        <v>25800</v>
      </c>
      <c r="G38" s="6">
        <v>25400</v>
      </c>
      <c r="H38" s="4">
        <v>27400</v>
      </c>
      <c r="I38" s="6">
        <v>28000</v>
      </c>
      <c r="J38" s="4">
        <v>30000</v>
      </c>
      <c r="K38" s="6">
        <v>28600</v>
      </c>
      <c r="L38" s="4">
        <v>30600</v>
      </c>
      <c r="M38" s="4">
        <v>31500</v>
      </c>
      <c r="N38" s="4">
        <v>33500</v>
      </c>
      <c r="O38" s="4">
        <v>45100</v>
      </c>
      <c r="P38" s="4">
        <v>47100</v>
      </c>
      <c r="Q38" s="4">
        <v>55600</v>
      </c>
      <c r="R38" s="4">
        <v>57600</v>
      </c>
      <c r="T38" s="4">
        <v>20100</v>
      </c>
      <c r="U38" s="4">
        <v>22300</v>
      </c>
      <c r="V38" s="4">
        <v>23900</v>
      </c>
      <c r="W38" s="4">
        <v>26500</v>
      </c>
      <c r="X38" s="4">
        <v>27100</v>
      </c>
      <c r="Y38" s="4">
        <v>30000</v>
      </c>
    </row>
    <row r="39" spans="1:25" x14ac:dyDescent="0.25">
      <c r="A39" s="15" t="s">
        <v>14</v>
      </c>
      <c r="B39" s="16">
        <v>24</v>
      </c>
      <c r="C39" s="4">
        <v>21600</v>
      </c>
      <c r="D39" s="4">
        <v>23600</v>
      </c>
      <c r="E39" s="6">
        <v>23800</v>
      </c>
      <c r="F39" s="4">
        <v>25800</v>
      </c>
      <c r="G39" s="6">
        <v>25400</v>
      </c>
      <c r="H39" s="4">
        <v>27400</v>
      </c>
      <c r="I39" s="6">
        <v>28000</v>
      </c>
      <c r="J39" s="4">
        <v>30000</v>
      </c>
      <c r="K39" s="6">
        <v>28600</v>
      </c>
      <c r="L39" s="4">
        <v>30600</v>
      </c>
      <c r="M39" s="4">
        <v>31500</v>
      </c>
      <c r="N39" s="4">
        <v>33500</v>
      </c>
      <c r="O39" s="4">
        <v>45100</v>
      </c>
      <c r="P39" s="4">
        <v>47100</v>
      </c>
      <c r="Q39" s="4">
        <v>55600</v>
      </c>
      <c r="R39" s="4">
        <v>57600</v>
      </c>
      <c r="T39" s="4">
        <v>20100</v>
      </c>
      <c r="U39" s="4">
        <v>22300</v>
      </c>
      <c r="V39" s="4">
        <v>23900</v>
      </c>
      <c r="W39" s="4">
        <v>26500</v>
      </c>
      <c r="X39" s="4">
        <v>27100</v>
      </c>
      <c r="Y39" s="4">
        <v>30000</v>
      </c>
    </row>
    <row r="40" spans="1:25" x14ac:dyDescent="0.25">
      <c r="A40" s="15" t="s">
        <v>15</v>
      </c>
      <c r="B40" s="16">
        <v>25</v>
      </c>
      <c r="C40" s="14">
        <v>20600</v>
      </c>
      <c r="D40" s="14">
        <v>22600</v>
      </c>
      <c r="E40" s="6">
        <v>22700</v>
      </c>
      <c r="F40" s="4">
        <v>24700</v>
      </c>
      <c r="G40" s="6">
        <v>24200</v>
      </c>
      <c r="H40" s="4">
        <v>26200</v>
      </c>
      <c r="I40" s="6">
        <v>26700</v>
      </c>
      <c r="J40" s="4">
        <v>28700</v>
      </c>
      <c r="K40" s="6">
        <v>27300</v>
      </c>
      <c r="L40" s="4">
        <v>29300</v>
      </c>
      <c r="M40" s="4">
        <v>41800</v>
      </c>
      <c r="N40" s="14">
        <v>43800</v>
      </c>
      <c r="O40" s="4">
        <v>43400</v>
      </c>
      <c r="P40" s="4">
        <v>45400</v>
      </c>
      <c r="Q40" s="4">
        <v>53100</v>
      </c>
      <c r="R40" s="4">
        <v>55100</v>
      </c>
      <c r="T40" s="4">
        <v>19100</v>
      </c>
      <c r="U40" s="4">
        <v>21200</v>
      </c>
      <c r="V40" s="4">
        <v>22700</v>
      </c>
      <c r="W40" s="4">
        <v>25200</v>
      </c>
      <c r="X40" s="4">
        <v>25800</v>
      </c>
      <c r="Y40" s="4">
        <v>28600</v>
      </c>
    </row>
    <row r="41" spans="1:25" x14ac:dyDescent="0.25">
      <c r="A41" s="15" t="s">
        <v>16</v>
      </c>
      <c r="B41" s="16">
        <v>26</v>
      </c>
      <c r="C41" s="14">
        <v>20600</v>
      </c>
      <c r="D41" s="14">
        <v>22600</v>
      </c>
      <c r="E41" s="6">
        <v>22700</v>
      </c>
      <c r="F41" s="4">
        <v>24700</v>
      </c>
      <c r="G41" s="6">
        <v>24200</v>
      </c>
      <c r="H41" s="4">
        <v>26200</v>
      </c>
      <c r="I41" s="6">
        <v>26700</v>
      </c>
      <c r="J41" s="4">
        <v>28700</v>
      </c>
      <c r="K41" s="6">
        <v>27300</v>
      </c>
      <c r="L41" s="4">
        <v>29300</v>
      </c>
      <c r="M41" s="4">
        <v>41800</v>
      </c>
      <c r="N41" s="14">
        <v>43800</v>
      </c>
      <c r="O41" s="4">
        <v>43400</v>
      </c>
      <c r="P41" s="4">
        <v>45400</v>
      </c>
      <c r="Q41" s="4">
        <v>53100</v>
      </c>
      <c r="R41" s="4">
        <v>55100</v>
      </c>
      <c r="T41" s="4">
        <v>19100</v>
      </c>
      <c r="U41" s="4">
        <v>21200</v>
      </c>
      <c r="V41" s="4">
        <v>22700</v>
      </c>
      <c r="W41" s="4">
        <v>25200</v>
      </c>
      <c r="X41" s="4">
        <v>25800</v>
      </c>
      <c r="Y41" s="4">
        <v>28600</v>
      </c>
    </row>
    <row r="42" spans="1:25" x14ac:dyDescent="0.25">
      <c r="A42" s="15" t="s">
        <v>17</v>
      </c>
      <c r="B42" s="16">
        <v>27</v>
      </c>
      <c r="C42" s="4">
        <v>20600</v>
      </c>
      <c r="D42" s="4">
        <v>22600</v>
      </c>
      <c r="E42" s="6">
        <v>22700</v>
      </c>
      <c r="F42" s="4">
        <v>24700</v>
      </c>
      <c r="G42" s="6">
        <v>24200</v>
      </c>
      <c r="H42" s="4">
        <v>26200</v>
      </c>
      <c r="I42" s="6">
        <v>26700</v>
      </c>
      <c r="J42" s="4">
        <v>28700</v>
      </c>
      <c r="K42" s="6">
        <v>27300</v>
      </c>
      <c r="L42" s="4">
        <v>29300</v>
      </c>
      <c r="M42" s="4">
        <v>41800</v>
      </c>
      <c r="N42" s="4">
        <v>43800</v>
      </c>
      <c r="O42" s="4">
        <v>43400</v>
      </c>
      <c r="P42" s="4">
        <v>45400</v>
      </c>
      <c r="Q42" s="4">
        <v>53100</v>
      </c>
      <c r="R42" s="4">
        <v>55100</v>
      </c>
      <c r="T42" s="4">
        <v>19100</v>
      </c>
      <c r="U42" s="4">
        <v>21200</v>
      </c>
      <c r="V42" s="4">
        <v>22700</v>
      </c>
      <c r="W42" s="4">
        <v>25200</v>
      </c>
      <c r="X42" s="4">
        <v>25800</v>
      </c>
      <c r="Y42" s="4">
        <v>28600</v>
      </c>
    </row>
    <row r="43" spans="1:25" x14ac:dyDescent="0.25">
      <c r="A43" s="15" t="s">
        <v>11</v>
      </c>
      <c r="B43" s="16">
        <v>28</v>
      </c>
      <c r="C43" s="4">
        <v>20600</v>
      </c>
      <c r="D43" s="4">
        <v>22600</v>
      </c>
      <c r="E43" s="6">
        <v>22700</v>
      </c>
      <c r="F43" s="4">
        <v>24700</v>
      </c>
      <c r="G43" s="6">
        <v>24200</v>
      </c>
      <c r="H43" s="4">
        <v>26200</v>
      </c>
      <c r="I43" s="6">
        <v>26700</v>
      </c>
      <c r="J43" s="4">
        <v>28700</v>
      </c>
      <c r="K43" s="6">
        <v>27300</v>
      </c>
      <c r="L43" s="4">
        <v>29300</v>
      </c>
      <c r="M43" s="4">
        <v>41800</v>
      </c>
      <c r="N43" s="4">
        <v>43800</v>
      </c>
      <c r="O43" s="4">
        <v>43400</v>
      </c>
      <c r="P43" s="4">
        <v>45400</v>
      </c>
      <c r="Q43" s="4">
        <v>53100</v>
      </c>
      <c r="R43" s="4">
        <v>55100</v>
      </c>
      <c r="T43" s="4">
        <v>19100</v>
      </c>
      <c r="U43" s="4">
        <v>21200</v>
      </c>
      <c r="V43" s="4">
        <v>22700</v>
      </c>
      <c r="W43" s="4">
        <v>25200</v>
      </c>
      <c r="X43" s="4">
        <v>25800</v>
      </c>
      <c r="Y43" s="4">
        <v>28600</v>
      </c>
    </row>
    <row r="44" spans="1:25" x14ac:dyDescent="0.25">
      <c r="A44" s="15" t="s">
        <v>12</v>
      </c>
      <c r="B44" s="16">
        <v>29</v>
      </c>
      <c r="C44" s="4">
        <v>20600</v>
      </c>
      <c r="D44" s="4">
        <v>22600</v>
      </c>
      <c r="E44" s="6">
        <v>22700</v>
      </c>
      <c r="F44" s="4">
        <v>24700</v>
      </c>
      <c r="G44" s="6">
        <v>24200</v>
      </c>
      <c r="H44" s="4">
        <v>26200</v>
      </c>
      <c r="I44" s="6">
        <v>26700</v>
      </c>
      <c r="J44" s="4">
        <v>28700</v>
      </c>
      <c r="K44" s="6">
        <v>27300</v>
      </c>
      <c r="L44" s="4">
        <v>29300</v>
      </c>
      <c r="M44" s="4">
        <v>41800</v>
      </c>
      <c r="N44" s="4">
        <v>43800</v>
      </c>
      <c r="O44" s="4">
        <v>43400</v>
      </c>
      <c r="P44" s="4">
        <v>45400</v>
      </c>
      <c r="Q44" s="4">
        <v>53100</v>
      </c>
      <c r="R44" s="4">
        <v>55100</v>
      </c>
      <c r="T44" s="4">
        <v>19100</v>
      </c>
      <c r="U44" s="4">
        <v>21200</v>
      </c>
      <c r="V44" s="4">
        <v>22700</v>
      </c>
      <c r="W44" s="4">
        <v>25200</v>
      </c>
      <c r="X44" s="4">
        <v>25800</v>
      </c>
      <c r="Y44" s="4">
        <v>28600</v>
      </c>
    </row>
    <row r="45" spans="1:25" x14ac:dyDescent="0.25">
      <c r="A45" s="15" t="s">
        <v>13</v>
      </c>
      <c r="B45" s="16">
        <v>30</v>
      </c>
      <c r="C45" s="4">
        <v>23600</v>
      </c>
      <c r="D45" s="4">
        <v>25600</v>
      </c>
      <c r="E45" s="6">
        <v>26000</v>
      </c>
      <c r="F45" s="4">
        <v>28000</v>
      </c>
      <c r="G45" s="6">
        <v>27800</v>
      </c>
      <c r="H45" s="4">
        <v>29800</v>
      </c>
      <c r="I45" s="6">
        <v>30600</v>
      </c>
      <c r="J45" s="4">
        <v>32600</v>
      </c>
      <c r="K45" s="6">
        <v>31300</v>
      </c>
      <c r="L45" s="4">
        <v>33300</v>
      </c>
      <c r="M45" s="4">
        <v>47200</v>
      </c>
      <c r="N45" s="4">
        <v>49200</v>
      </c>
      <c r="O45" s="4">
        <v>48900</v>
      </c>
      <c r="P45" s="4">
        <v>50900</v>
      </c>
      <c r="Q45" s="4">
        <v>60500</v>
      </c>
      <c r="R45" s="4">
        <v>62500</v>
      </c>
      <c r="T45" s="4">
        <v>22100</v>
      </c>
      <c r="U45" s="4">
        <v>24500</v>
      </c>
      <c r="V45" s="4">
        <v>26300</v>
      </c>
      <c r="W45" s="4">
        <v>29100</v>
      </c>
      <c r="X45" s="4">
        <v>29800</v>
      </c>
      <c r="Y45" s="4">
        <v>33000</v>
      </c>
    </row>
    <row r="46" spans="1:25" x14ac:dyDescent="0.25">
      <c r="A46" s="15" t="s">
        <v>14</v>
      </c>
      <c r="B46" s="16">
        <v>31</v>
      </c>
      <c r="C46" s="4">
        <v>23600</v>
      </c>
      <c r="D46" s="4">
        <v>25600</v>
      </c>
      <c r="E46" s="6">
        <v>26000</v>
      </c>
      <c r="F46" s="4">
        <v>28000</v>
      </c>
      <c r="G46" s="6">
        <v>27800</v>
      </c>
      <c r="H46" s="4">
        <v>29800</v>
      </c>
      <c r="I46" s="6">
        <v>30600</v>
      </c>
      <c r="J46" s="4">
        <v>32600</v>
      </c>
      <c r="K46" s="6">
        <v>31300</v>
      </c>
      <c r="L46" s="4">
        <v>33300</v>
      </c>
      <c r="M46" s="4">
        <v>47200</v>
      </c>
      <c r="N46" s="4">
        <v>49200</v>
      </c>
      <c r="O46" s="4">
        <v>48900</v>
      </c>
      <c r="P46" s="4">
        <v>50900</v>
      </c>
      <c r="Q46" s="4">
        <v>60500</v>
      </c>
      <c r="R46" s="4">
        <v>62500</v>
      </c>
      <c r="T46" s="4">
        <v>22100</v>
      </c>
      <c r="U46" s="4">
        <v>24500</v>
      </c>
      <c r="V46" s="4">
        <v>26300</v>
      </c>
      <c r="W46" s="4">
        <v>29100</v>
      </c>
      <c r="X46" s="4">
        <v>29800</v>
      </c>
      <c r="Y46" s="4">
        <v>33000</v>
      </c>
    </row>
    <row r="47" spans="1:25" x14ac:dyDescent="0.25">
      <c r="A47" s="17"/>
      <c r="B47" s="18"/>
      <c r="C47" s="10"/>
      <c r="D47" s="10"/>
      <c r="E47" s="10"/>
      <c r="F47" s="10"/>
      <c r="G47" s="10"/>
      <c r="H47" s="10"/>
      <c r="I47" s="10"/>
      <c r="J47" s="10"/>
      <c r="K47" s="10"/>
      <c r="L47" s="10"/>
      <c r="N47" s="10"/>
      <c r="O47" s="10"/>
      <c r="P47" s="10"/>
    </row>
    <row r="49" spans="1:12" ht="21" x14ac:dyDescent="0.25">
      <c r="A49" s="26" t="s">
        <v>18</v>
      </c>
      <c r="B49" s="26"/>
      <c r="C49" s="26"/>
      <c r="D49" s="26"/>
      <c r="E49" s="26"/>
      <c r="F49" s="26"/>
      <c r="G49" s="26"/>
      <c r="H49" s="26"/>
    </row>
    <row r="50" spans="1:12" ht="20.399999999999999" x14ac:dyDescent="0.25">
      <c r="A50" s="21" t="s">
        <v>22</v>
      </c>
      <c r="B50" s="21"/>
      <c r="C50" s="7"/>
      <c r="D50" s="7"/>
      <c r="E50" s="7"/>
      <c r="F50" s="7"/>
      <c r="G50" s="7"/>
      <c r="H50" s="7"/>
      <c r="J50" s="8"/>
    </row>
    <row r="51" spans="1:12" ht="39.9" customHeight="1" x14ac:dyDescent="0.35">
      <c r="A51" s="27" t="s">
        <v>19</v>
      </c>
      <c r="B51" s="27"/>
      <c r="C51" s="27"/>
      <c r="D51" s="27"/>
      <c r="E51" s="27"/>
      <c r="F51" s="27"/>
      <c r="G51" s="27"/>
      <c r="H51" s="27"/>
      <c r="J51" s="8"/>
    </row>
    <row r="52" spans="1:12" ht="39.9" customHeight="1" x14ac:dyDescent="0.35">
      <c r="A52" s="27" t="s">
        <v>20</v>
      </c>
      <c r="B52" s="27"/>
      <c r="C52" s="27"/>
      <c r="D52" s="27"/>
      <c r="E52" s="27"/>
      <c r="F52" s="27"/>
      <c r="G52" s="27"/>
      <c r="H52" s="27"/>
      <c r="J52" s="8"/>
    </row>
    <row r="53" spans="1:12" ht="20.25" customHeight="1" x14ac:dyDescent="0.25">
      <c r="A53" s="25" t="s">
        <v>26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</sheetData>
  <mergeCells count="31">
    <mergeCell ref="T12:Y12"/>
    <mergeCell ref="A13:R13"/>
    <mergeCell ref="T13:Y13"/>
    <mergeCell ref="A14:B15"/>
    <mergeCell ref="C14:D14"/>
    <mergeCell ref="E14:F14"/>
    <mergeCell ref="G14:H14"/>
    <mergeCell ref="I14:J14"/>
    <mergeCell ref="K14:L14"/>
    <mergeCell ref="M14:N14"/>
    <mergeCell ref="O14:P14"/>
    <mergeCell ref="Q14:R14"/>
    <mergeCell ref="T2:Y2"/>
    <mergeCell ref="A3:R3"/>
    <mergeCell ref="T3:Y3"/>
    <mergeCell ref="A4:B5"/>
    <mergeCell ref="C4:D4"/>
    <mergeCell ref="E4:F4"/>
    <mergeCell ref="G4:H4"/>
    <mergeCell ref="I4:J4"/>
    <mergeCell ref="K4:L4"/>
    <mergeCell ref="M4:N4"/>
    <mergeCell ref="O4:P4"/>
    <mergeCell ref="Q4:R4"/>
    <mergeCell ref="A1:P1"/>
    <mergeCell ref="A53:L53"/>
    <mergeCell ref="A49:H49"/>
    <mergeCell ref="A51:H51"/>
    <mergeCell ref="A52:H52"/>
    <mergeCell ref="A2:R2"/>
    <mergeCell ref="A12:R12"/>
  </mergeCells>
  <conditionalFormatting sqref="C40:D4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7:L47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L10 E6:L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L39 C42:L45 E40:L4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6:L4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Y46 C6:Y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Y4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:M4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7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N10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:N25 N28:N30 N35:N39 N42:N4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0:N41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6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7:P47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P10 O6:P6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:P25 N42:P45 O40:P41 N28:P30 N35:P39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:P2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:P34 N3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6:P46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7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:O25 O28:O30 O35:O4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1:P3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7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6:P25 P28:P30 P35:P4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6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:R4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6:Y4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6:Y4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D6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10"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:P10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Y10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10"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R10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Y10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4"/>
  <sheetViews>
    <sheetView showGridLines="0" tabSelected="1" view="pageBreakPreview" zoomScale="70" zoomScaleNormal="70" zoomScaleSheetLayoutView="70" workbookViewId="0">
      <selection activeCell="G25" sqref="G25"/>
    </sheetView>
  </sheetViews>
  <sheetFormatPr defaultRowHeight="13.2" x14ac:dyDescent="0.25"/>
  <cols>
    <col min="1" max="1" width="3.109375" style="19" customWidth="1"/>
    <col min="2" max="2" width="5.33203125" style="20" customWidth="1"/>
    <col min="3" max="4" width="11.88671875" style="8" customWidth="1"/>
    <col min="5" max="5" width="11.88671875" style="5" customWidth="1"/>
    <col min="6" max="6" width="11.88671875" style="8" customWidth="1"/>
    <col min="7" max="7" width="11.88671875" style="5" customWidth="1"/>
    <col min="8" max="9" width="11.88671875" style="8" customWidth="1"/>
    <col min="10" max="10" width="11.88671875" style="5" customWidth="1"/>
    <col min="11" max="12" width="11.88671875" style="8" customWidth="1"/>
    <col min="13" max="18" width="10.33203125" style="8" customWidth="1"/>
    <col min="19" max="19" width="9.109375" style="8"/>
    <col min="20" max="20" width="5" style="8" customWidth="1"/>
    <col min="21" max="21" width="6.33203125" style="8" customWidth="1"/>
    <col min="22" max="22" width="9.109375" style="8"/>
    <col min="23" max="23" width="5.33203125" style="8" customWidth="1"/>
    <col min="24" max="24" width="6.6640625" style="8" customWidth="1"/>
    <col min="25" max="25" width="9.109375" style="8"/>
    <col min="26" max="26" width="5.33203125" style="8" customWidth="1"/>
    <col min="27" max="27" width="6.5546875" style="8" customWidth="1"/>
    <col min="28" max="28" width="9.109375" style="8"/>
    <col min="29" max="29" width="5.33203125" style="8" customWidth="1"/>
    <col min="30" max="30" width="6.6640625" style="8" customWidth="1"/>
    <col min="31" max="31" width="9.109375" style="8"/>
    <col min="32" max="32" width="5.109375" style="8" customWidth="1"/>
    <col min="33" max="33" width="6.6640625" style="8" customWidth="1"/>
    <col min="34" max="34" width="9.109375" style="8"/>
    <col min="35" max="35" width="4.5546875" style="8" customWidth="1"/>
    <col min="36" max="36" width="6.6640625" style="8" customWidth="1"/>
    <col min="37" max="37" width="9.109375" style="8"/>
    <col min="38" max="38" width="5.88671875" style="8" customWidth="1"/>
    <col min="39" max="39" width="6.44140625" style="8" customWidth="1"/>
    <col min="40" max="40" width="9.109375" style="8"/>
    <col min="41" max="41" width="4.6640625" style="8" customWidth="1"/>
    <col min="42" max="42" width="6.109375" style="8" customWidth="1"/>
    <col min="43" max="215" width="9.109375" style="8"/>
    <col min="216" max="216" width="2.88671875" style="8" customWidth="1"/>
    <col min="217" max="217" width="3.6640625" style="8" customWidth="1"/>
    <col min="218" max="218" width="9.109375" style="8"/>
    <col min="219" max="219" width="2.88671875" style="8" customWidth="1"/>
    <col min="220" max="220" width="3.6640625" style="8" customWidth="1"/>
    <col min="221" max="221" width="9.109375" style="8"/>
    <col min="222" max="222" width="2.88671875" style="8" customWidth="1"/>
    <col min="223" max="223" width="3.6640625" style="8" customWidth="1"/>
    <col min="224" max="224" width="9.109375" style="8"/>
    <col min="225" max="225" width="2.88671875" style="8" customWidth="1"/>
    <col min="226" max="226" width="3.88671875" style="8" customWidth="1"/>
    <col min="227" max="227" width="9.109375" style="8"/>
    <col min="228" max="228" width="2.88671875" style="8" customWidth="1"/>
    <col min="229" max="229" width="3.88671875" style="8" customWidth="1"/>
    <col min="230" max="230" width="9.109375" style="8"/>
    <col min="231" max="231" width="2.88671875" style="8" customWidth="1"/>
    <col min="232" max="232" width="3.44140625" style="8" customWidth="1"/>
    <col min="233" max="233" width="9.109375" style="8"/>
    <col min="234" max="234" width="2.88671875" style="8" customWidth="1"/>
    <col min="235" max="235" width="3.33203125" style="8" customWidth="1"/>
    <col min="236" max="236" width="9.109375" style="8"/>
    <col min="237" max="237" width="2.88671875" style="8" customWidth="1"/>
    <col min="238" max="238" width="3.109375" style="8" customWidth="1"/>
    <col min="239" max="239" width="9.109375" style="8"/>
    <col min="240" max="240" width="2.88671875" style="8" customWidth="1"/>
    <col min="241" max="241" width="3.109375" style="8" customWidth="1"/>
    <col min="242" max="242" width="9.109375" style="8"/>
    <col min="243" max="243" width="2.88671875" style="8" customWidth="1"/>
    <col min="244" max="244" width="3.109375" style="8" customWidth="1"/>
    <col min="245" max="245" width="9.109375" style="8"/>
    <col min="246" max="246" width="2.88671875" style="8" customWidth="1"/>
    <col min="247" max="247" width="3.33203125" style="8" customWidth="1"/>
    <col min="248" max="248" width="9.109375" style="8"/>
    <col min="249" max="249" width="3.5546875" style="8" customWidth="1"/>
    <col min="250" max="250" width="3.6640625" style="8" customWidth="1"/>
    <col min="251" max="252" width="9.109375" style="8"/>
    <col min="253" max="253" width="35.109375" style="8" customWidth="1"/>
    <col min="254" max="471" width="9.109375" style="8"/>
    <col min="472" max="472" width="2.88671875" style="8" customWidth="1"/>
    <col min="473" max="473" width="3.6640625" style="8" customWidth="1"/>
    <col min="474" max="474" width="9.109375" style="8"/>
    <col min="475" max="475" width="2.88671875" style="8" customWidth="1"/>
    <col min="476" max="476" width="3.6640625" style="8" customWidth="1"/>
    <col min="477" max="477" width="9.109375" style="8"/>
    <col min="478" max="478" width="2.88671875" style="8" customWidth="1"/>
    <col min="479" max="479" width="3.6640625" style="8" customWidth="1"/>
    <col min="480" max="480" width="9.109375" style="8"/>
    <col min="481" max="481" width="2.88671875" style="8" customWidth="1"/>
    <col min="482" max="482" width="3.88671875" style="8" customWidth="1"/>
    <col min="483" max="483" width="9.109375" style="8"/>
    <col min="484" max="484" width="2.88671875" style="8" customWidth="1"/>
    <col min="485" max="485" width="3.88671875" style="8" customWidth="1"/>
    <col min="486" max="486" width="9.109375" style="8"/>
    <col min="487" max="487" width="2.88671875" style="8" customWidth="1"/>
    <col min="488" max="488" width="3.44140625" style="8" customWidth="1"/>
    <col min="489" max="489" width="9.109375" style="8"/>
    <col min="490" max="490" width="2.88671875" style="8" customWidth="1"/>
    <col min="491" max="491" width="3.33203125" style="8" customWidth="1"/>
    <col min="492" max="492" width="9.109375" style="8"/>
    <col min="493" max="493" width="2.88671875" style="8" customWidth="1"/>
    <col min="494" max="494" width="3.109375" style="8" customWidth="1"/>
    <col min="495" max="495" width="9.109375" style="8"/>
    <col min="496" max="496" width="2.88671875" style="8" customWidth="1"/>
    <col min="497" max="497" width="3.109375" style="8" customWidth="1"/>
    <col min="498" max="498" width="9.109375" style="8"/>
    <col min="499" max="499" width="2.88671875" style="8" customWidth="1"/>
    <col min="500" max="500" width="3.109375" style="8" customWidth="1"/>
    <col min="501" max="501" width="9.109375" style="8"/>
    <col min="502" max="502" width="2.88671875" style="8" customWidth="1"/>
    <col min="503" max="503" width="3.33203125" style="8" customWidth="1"/>
    <col min="504" max="504" width="9.109375" style="8"/>
    <col min="505" max="505" width="3.5546875" style="8" customWidth="1"/>
    <col min="506" max="506" width="3.6640625" style="8" customWidth="1"/>
    <col min="507" max="508" width="9.109375" style="8"/>
    <col min="509" max="509" width="35.109375" style="8" customWidth="1"/>
    <col min="510" max="727" width="9.109375" style="8"/>
    <col min="728" max="728" width="2.88671875" style="8" customWidth="1"/>
    <col min="729" max="729" width="3.6640625" style="8" customWidth="1"/>
    <col min="730" max="730" width="9.109375" style="8"/>
    <col min="731" max="731" width="2.88671875" style="8" customWidth="1"/>
    <col min="732" max="732" width="3.6640625" style="8" customWidth="1"/>
    <col min="733" max="733" width="9.109375" style="8"/>
    <col min="734" max="734" width="2.88671875" style="8" customWidth="1"/>
    <col min="735" max="735" width="3.6640625" style="8" customWidth="1"/>
    <col min="736" max="736" width="9.109375" style="8"/>
    <col min="737" max="737" width="2.88671875" style="8" customWidth="1"/>
    <col min="738" max="738" width="3.88671875" style="8" customWidth="1"/>
    <col min="739" max="739" width="9.109375" style="8"/>
    <col min="740" max="740" width="2.88671875" style="8" customWidth="1"/>
    <col min="741" max="741" width="3.88671875" style="8" customWidth="1"/>
    <col min="742" max="742" width="9.109375" style="8"/>
    <col min="743" max="743" width="2.88671875" style="8" customWidth="1"/>
    <col min="744" max="744" width="3.44140625" style="8" customWidth="1"/>
    <col min="745" max="745" width="9.109375" style="8"/>
    <col min="746" max="746" width="2.88671875" style="8" customWidth="1"/>
    <col min="747" max="747" width="3.33203125" style="8" customWidth="1"/>
    <col min="748" max="748" width="9.109375" style="8"/>
    <col min="749" max="749" width="2.88671875" style="8" customWidth="1"/>
    <col min="750" max="750" width="3.109375" style="8" customWidth="1"/>
    <col min="751" max="751" width="9.109375" style="8"/>
    <col min="752" max="752" width="2.88671875" style="8" customWidth="1"/>
    <col min="753" max="753" width="3.109375" style="8" customWidth="1"/>
    <col min="754" max="754" width="9.109375" style="8"/>
    <col min="755" max="755" width="2.88671875" style="8" customWidth="1"/>
    <col min="756" max="756" width="3.109375" style="8" customWidth="1"/>
    <col min="757" max="757" width="9.109375" style="8"/>
    <col min="758" max="758" width="2.88671875" style="8" customWidth="1"/>
    <col min="759" max="759" width="3.33203125" style="8" customWidth="1"/>
    <col min="760" max="760" width="9.109375" style="8"/>
    <col min="761" max="761" width="3.5546875" style="8" customWidth="1"/>
    <col min="762" max="762" width="3.6640625" style="8" customWidth="1"/>
    <col min="763" max="764" width="9.109375" style="8"/>
    <col min="765" max="765" width="35.109375" style="8" customWidth="1"/>
    <col min="766" max="983" width="9.109375" style="8"/>
    <col min="984" max="984" width="2.88671875" style="8" customWidth="1"/>
    <col min="985" max="985" width="3.6640625" style="8" customWidth="1"/>
    <col min="986" max="986" width="9.109375" style="8"/>
    <col min="987" max="987" width="2.88671875" style="8" customWidth="1"/>
    <col min="988" max="988" width="3.6640625" style="8" customWidth="1"/>
    <col min="989" max="989" width="9.109375" style="8"/>
    <col min="990" max="990" width="2.88671875" style="8" customWidth="1"/>
    <col min="991" max="991" width="3.6640625" style="8" customWidth="1"/>
    <col min="992" max="992" width="9.109375" style="8"/>
    <col min="993" max="993" width="2.88671875" style="8" customWidth="1"/>
    <col min="994" max="994" width="3.88671875" style="8" customWidth="1"/>
    <col min="995" max="995" width="9.109375" style="8"/>
    <col min="996" max="996" width="2.88671875" style="8" customWidth="1"/>
    <col min="997" max="997" width="3.88671875" style="8" customWidth="1"/>
    <col min="998" max="998" width="9.109375" style="8"/>
    <col min="999" max="999" width="2.88671875" style="8" customWidth="1"/>
    <col min="1000" max="1000" width="3.44140625" style="8" customWidth="1"/>
    <col min="1001" max="1001" width="9.109375" style="8"/>
    <col min="1002" max="1002" width="2.88671875" style="8" customWidth="1"/>
    <col min="1003" max="1003" width="3.33203125" style="8" customWidth="1"/>
    <col min="1004" max="1004" width="9.109375" style="8"/>
    <col min="1005" max="1005" width="2.88671875" style="8" customWidth="1"/>
    <col min="1006" max="1006" width="3.109375" style="8" customWidth="1"/>
    <col min="1007" max="1007" width="9.109375" style="8"/>
    <col min="1008" max="1008" width="2.88671875" style="8" customWidth="1"/>
    <col min="1009" max="1009" width="3.109375" style="8" customWidth="1"/>
    <col min="1010" max="1010" width="9.109375" style="8"/>
    <col min="1011" max="1011" width="2.88671875" style="8" customWidth="1"/>
    <col min="1012" max="1012" width="3.109375" style="8" customWidth="1"/>
    <col min="1013" max="1013" width="9.109375" style="8"/>
    <col min="1014" max="1014" width="2.88671875" style="8" customWidth="1"/>
    <col min="1015" max="1015" width="3.33203125" style="8" customWidth="1"/>
    <col min="1016" max="1016" width="9.109375" style="8"/>
    <col min="1017" max="1017" width="3.5546875" style="8" customWidth="1"/>
    <col min="1018" max="1018" width="3.6640625" style="8" customWidth="1"/>
    <col min="1019" max="1020" width="9.109375" style="8"/>
    <col min="1021" max="1021" width="35.109375" style="8" customWidth="1"/>
    <col min="1022" max="1239" width="9.109375" style="8"/>
    <col min="1240" max="1240" width="2.88671875" style="8" customWidth="1"/>
    <col min="1241" max="1241" width="3.6640625" style="8" customWidth="1"/>
    <col min="1242" max="1242" width="9.109375" style="8"/>
    <col min="1243" max="1243" width="2.88671875" style="8" customWidth="1"/>
    <col min="1244" max="1244" width="3.6640625" style="8" customWidth="1"/>
    <col min="1245" max="1245" width="9.109375" style="8"/>
    <col min="1246" max="1246" width="2.88671875" style="8" customWidth="1"/>
    <col min="1247" max="1247" width="3.6640625" style="8" customWidth="1"/>
    <col min="1248" max="1248" width="9.109375" style="8"/>
    <col min="1249" max="1249" width="2.88671875" style="8" customWidth="1"/>
    <col min="1250" max="1250" width="3.88671875" style="8" customWidth="1"/>
    <col min="1251" max="1251" width="9.109375" style="8"/>
    <col min="1252" max="1252" width="2.88671875" style="8" customWidth="1"/>
    <col min="1253" max="1253" width="3.88671875" style="8" customWidth="1"/>
    <col min="1254" max="1254" width="9.109375" style="8"/>
    <col min="1255" max="1255" width="2.88671875" style="8" customWidth="1"/>
    <col min="1256" max="1256" width="3.44140625" style="8" customWidth="1"/>
    <col min="1257" max="1257" width="9.109375" style="8"/>
    <col min="1258" max="1258" width="2.88671875" style="8" customWidth="1"/>
    <col min="1259" max="1259" width="3.33203125" style="8" customWidth="1"/>
    <col min="1260" max="1260" width="9.109375" style="8"/>
    <col min="1261" max="1261" width="2.88671875" style="8" customWidth="1"/>
    <col min="1262" max="1262" width="3.109375" style="8" customWidth="1"/>
    <col min="1263" max="1263" width="9.109375" style="8"/>
    <col min="1264" max="1264" width="2.88671875" style="8" customWidth="1"/>
    <col min="1265" max="1265" width="3.109375" style="8" customWidth="1"/>
    <col min="1266" max="1266" width="9.109375" style="8"/>
    <col min="1267" max="1267" width="2.88671875" style="8" customWidth="1"/>
    <col min="1268" max="1268" width="3.109375" style="8" customWidth="1"/>
    <col min="1269" max="1269" width="9.109375" style="8"/>
    <col min="1270" max="1270" width="2.88671875" style="8" customWidth="1"/>
    <col min="1271" max="1271" width="3.33203125" style="8" customWidth="1"/>
    <col min="1272" max="1272" width="9.109375" style="8"/>
    <col min="1273" max="1273" width="3.5546875" style="8" customWidth="1"/>
    <col min="1274" max="1274" width="3.6640625" style="8" customWidth="1"/>
    <col min="1275" max="1276" width="9.109375" style="8"/>
    <col min="1277" max="1277" width="35.109375" style="8" customWidth="1"/>
    <col min="1278" max="1495" width="9.109375" style="8"/>
    <col min="1496" max="1496" width="2.88671875" style="8" customWidth="1"/>
    <col min="1497" max="1497" width="3.6640625" style="8" customWidth="1"/>
    <col min="1498" max="1498" width="9.109375" style="8"/>
    <col min="1499" max="1499" width="2.88671875" style="8" customWidth="1"/>
    <col min="1500" max="1500" width="3.6640625" style="8" customWidth="1"/>
    <col min="1501" max="1501" width="9.109375" style="8"/>
    <col min="1502" max="1502" width="2.88671875" style="8" customWidth="1"/>
    <col min="1503" max="1503" width="3.6640625" style="8" customWidth="1"/>
    <col min="1504" max="1504" width="9.109375" style="8"/>
    <col min="1505" max="1505" width="2.88671875" style="8" customWidth="1"/>
    <col min="1506" max="1506" width="3.88671875" style="8" customWidth="1"/>
    <col min="1507" max="1507" width="9.109375" style="8"/>
    <col min="1508" max="1508" width="2.88671875" style="8" customWidth="1"/>
    <col min="1509" max="1509" width="3.88671875" style="8" customWidth="1"/>
    <col min="1510" max="1510" width="9.109375" style="8"/>
    <col min="1511" max="1511" width="2.88671875" style="8" customWidth="1"/>
    <col min="1512" max="1512" width="3.44140625" style="8" customWidth="1"/>
    <col min="1513" max="1513" width="9.109375" style="8"/>
    <col min="1514" max="1514" width="2.88671875" style="8" customWidth="1"/>
    <col min="1515" max="1515" width="3.33203125" style="8" customWidth="1"/>
    <col min="1516" max="1516" width="9.109375" style="8"/>
    <col min="1517" max="1517" width="2.88671875" style="8" customWidth="1"/>
    <col min="1518" max="1518" width="3.109375" style="8" customWidth="1"/>
    <col min="1519" max="1519" width="9.109375" style="8"/>
    <col min="1520" max="1520" width="2.88671875" style="8" customWidth="1"/>
    <col min="1521" max="1521" width="3.109375" style="8" customWidth="1"/>
    <col min="1522" max="1522" width="9.109375" style="8"/>
    <col min="1523" max="1523" width="2.88671875" style="8" customWidth="1"/>
    <col min="1524" max="1524" width="3.109375" style="8" customWidth="1"/>
    <col min="1525" max="1525" width="9.109375" style="8"/>
    <col min="1526" max="1526" width="2.88671875" style="8" customWidth="1"/>
    <col min="1527" max="1527" width="3.33203125" style="8" customWidth="1"/>
    <col min="1528" max="1528" width="9.109375" style="8"/>
    <col min="1529" max="1529" width="3.5546875" style="8" customWidth="1"/>
    <col min="1530" max="1530" width="3.6640625" style="8" customWidth="1"/>
    <col min="1531" max="1532" width="9.109375" style="8"/>
    <col min="1533" max="1533" width="35.109375" style="8" customWidth="1"/>
    <col min="1534" max="1751" width="9.109375" style="8"/>
    <col min="1752" max="1752" width="2.88671875" style="8" customWidth="1"/>
    <col min="1753" max="1753" width="3.6640625" style="8" customWidth="1"/>
    <col min="1754" max="1754" width="9.109375" style="8"/>
    <col min="1755" max="1755" width="2.88671875" style="8" customWidth="1"/>
    <col min="1756" max="1756" width="3.6640625" style="8" customWidth="1"/>
    <col min="1757" max="1757" width="9.109375" style="8"/>
    <col min="1758" max="1758" width="2.88671875" style="8" customWidth="1"/>
    <col min="1759" max="1759" width="3.6640625" style="8" customWidth="1"/>
    <col min="1760" max="1760" width="9.109375" style="8"/>
    <col min="1761" max="1761" width="2.88671875" style="8" customWidth="1"/>
    <col min="1762" max="1762" width="3.88671875" style="8" customWidth="1"/>
    <col min="1763" max="1763" width="9.109375" style="8"/>
    <col min="1764" max="1764" width="2.88671875" style="8" customWidth="1"/>
    <col min="1765" max="1765" width="3.88671875" style="8" customWidth="1"/>
    <col min="1766" max="1766" width="9.109375" style="8"/>
    <col min="1767" max="1767" width="2.88671875" style="8" customWidth="1"/>
    <col min="1768" max="1768" width="3.44140625" style="8" customWidth="1"/>
    <col min="1769" max="1769" width="9.109375" style="8"/>
    <col min="1770" max="1770" width="2.88671875" style="8" customWidth="1"/>
    <col min="1771" max="1771" width="3.33203125" style="8" customWidth="1"/>
    <col min="1772" max="1772" width="9.109375" style="8"/>
    <col min="1773" max="1773" width="2.88671875" style="8" customWidth="1"/>
    <col min="1774" max="1774" width="3.109375" style="8" customWidth="1"/>
    <col min="1775" max="1775" width="9.109375" style="8"/>
    <col min="1776" max="1776" width="2.88671875" style="8" customWidth="1"/>
    <col min="1777" max="1777" width="3.109375" style="8" customWidth="1"/>
    <col min="1778" max="1778" width="9.109375" style="8"/>
    <col min="1779" max="1779" width="2.88671875" style="8" customWidth="1"/>
    <col min="1780" max="1780" width="3.109375" style="8" customWidth="1"/>
    <col min="1781" max="1781" width="9.109375" style="8"/>
    <col min="1782" max="1782" width="2.88671875" style="8" customWidth="1"/>
    <col min="1783" max="1783" width="3.33203125" style="8" customWidth="1"/>
    <col min="1784" max="1784" width="9.109375" style="8"/>
    <col min="1785" max="1785" width="3.5546875" style="8" customWidth="1"/>
    <col min="1786" max="1786" width="3.6640625" style="8" customWidth="1"/>
    <col min="1787" max="1788" width="9.109375" style="8"/>
    <col min="1789" max="1789" width="35.109375" style="8" customWidth="1"/>
    <col min="1790" max="2007" width="9.109375" style="8"/>
    <col min="2008" max="2008" width="2.88671875" style="8" customWidth="1"/>
    <col min="2009" max="2009" width="3.6640625" style="8" customWidth="1"/>
    <col min="2010" max="2010" width="9.109375" style="8"/>
    <col min="2011" max="2011" width="2.88671875" style="8" customWidth="1"/>
    <col min="2012" max="2012" width="3.6640625" style="8" customWidth="1"/>
    <col min="2013" max="2013" width="9.109375" style="8"/>
    <col min="2014" max="2014" width="2.88671875" style="8" customWidth="1"/>
    <col min="2015" max="2015" width="3.6640625" style="8" customWidth="1"/>
    <col min="2016" max="2016" width="9.109375" style="8"/>
    <col min="2017" max="2017" width="2.88671875" style="8" customWidth="1"/>
    <col min="2018" max="2018" width="3.88671875" style="8" customWidth="1"/>
    <col min="2019" max="2019" width="9.109375" style="8"/>
    <col min="2020" max="2020" width="2.88671875" style="8" customWidth="1"/>
    <col min="2021" max="2021" width="3.88671875" style="8" customWidth="1"/>
    <col min="2022" max="2022" width="9.109375" style="8"/>
    <col min="2023" max="2023" width="2.88671875" style="8" customWidth="1"/>
    <col min="2024" max="2024" width="3.44140625" style="8" customWidth="1"/>
    <col min="2025" max="2025" width="9.109375" style="8"/>
    <col min="2026" max="2026" width="2.88671875" style="8" customWidth="1"/>
    <col min="2027" max="2027" width="3.33203125" style="8" customWidth="1"/>
    <col min="2028" max="2028" width="9.109375" style="8"/>
    <col min="2029" max="2029" width="2.88671875" style="8" customWidth="1"/>
    <col min="2030" max="2030" width="3.109375" style="8" customWidth="1"/>
    <col min="2031" max="2031" width="9.109375" style="8"/>
    <col min="2032" max="2032" width="2.88671875" style="8" customWidth="1"/>
    <col min="2033" max="2033" width="3.109375" style="8" customWidth="1"/>
    <col min="2034" max="2034" width="9.109375" style="8"/>
    <col min="2035" max="2035" width="2.88671875" style="8" customWidth="1"/>
    <col min="2036" max="2036" width="3.109375" style="8" customWidth="1"/>
    <col min="2037" max="2037" width="9.109375" style="8"/>
    <col min="2038" max="2038" width="2.88671875" style="8" customWidth="1"/>
    <col min="2039" max="2039" width="3.33203125" style="8" customWidth="1"/>
    <col min="2040" max="2040" width="9.109375" style="8"/>
    <col min="2041" max="2041" width="3.5546875" style="8" customWidth="1"/>
    <col min="2042" max="2042" width="3.6640625" style="8" customWidth="1"/>
    <col min="2043" max="2044" width="9.109375" style="8"/>
    <col min="2045" max="2045" width="35.109375" style="8" customWidth="1"/>
    <col min="2046" max="2263" width="9.109375" style="8"/>
    <col min="2264" max="2264" width="2.88671875" style="8" customWidth="1"/>
    <col min="2265" max="2265" width="3.6640625" style="8" customWidth="1"/>
    <col min="2266" max="2266" width="9.109375" style="8"/>
    <col min="2267" max="2267" width="2.88671875" style="8" customWidth="1"/>
    <col min="2268" max="2268" width="3.6640625" style="8" customWidth="1"/>
    <col min="2269" max="2269" width="9.109375" style="8"/>
    <col min="2270" max="2270" width="2.88671875" style="8" customWidth="1"/>
    <col min="2271" max="2271" width="3.6640625" style="8" customWidth="1"/>
    <col min="2272" max="2272" width="9.109375" style="8"/>
    <col min="2273" max="2273" width="2.88671875" style="8" customWidth="1"/>
    <col min="2274" max="2274" width="3.88671875" style="8" customWidth="1"/>
    <col min="2275" max="2275" width="9.109375" style="8"/>
    <col min="2276" max="2276" width="2.88671875" style="8" customWidth="1"/>
    <col min="2277" max="2277" width="3.88671875" style="8" customWidth="1"/>
    <col min="2278" max="2278" width="9.109375" style="8"/>
    <col min="2279" max="2279" width="2.88671875" style="8" customWidth="1"/>
    <col min="2280" max="2280" width="3.44140625" style="8" customWidth="1"/>
    <col min="2281" max="2281" width="9.109375" style="8"/>
    <col min="2282" max="2282" width="2.88671875" style="8" customWidth="1"/>
    <col min="2283" max="2283" width="3.33203125" style="8" customWidth="1"/>
    <col min="2284" max="2284" width="9.109375" style="8"/>
    <col min="2285" max="2285" width="2.88671875" style="8" customWidth="1"/>
    <col min="2286" max="2286" width="3.109375" style="8" customWidth="1"/>
    <col min="2287" max="2287" width="9.109375" style="8"/>
    <col min="2288" max="2288" width="2.88671875" style="8" customWidth="1"/>
    <col min="2289" max="2289" width="3.109375" style="8" customWidth="1"/>
    <col min="2290" max="2290" width="9.109375" style="8"/>
    <col min="2291" max="2291" width="2.88671875" style="8" customWidth="1"/>
    <col min="2292" max="2292" width="3.109375" style="8" customWidth="1"/>
    <col min="2293" max="2293" width="9.109375" style="8"/>
    <col min="2294" max="2294" width="2.88671875" style="8" customWidth="1"/>
    <col min="2295" max="2295" width="3.33203125" style="8" customWidth="1"/>
    <col min="2296" max="2296" width="9.109375" style="8"/>
    <col min="2297" max="2297" width="3.5546875" style="8" customWidth="1"/>
    <col min="2298" max="2298" width="3.6640625" style="8" customWidth="1"/>
    <col min="2299" max="2300" width="9.109375" style="8"/>
    <col min="2301" max="2301" width="35.109375" style="8" customWidth="1"/>
    <col min="2302" max="2519" width="9.109375" style="8"/>
    <col min="2520" max="2520" width="2.88671875" style="8" customWidth="1"/>
    <col min="2521" max="2521" width="3.6640625" style="8" customWidth="1"/>
    <col min="2522" max="2522" width="9.109375" style="8"/>
    <col min="2523" max="2523" width="2.88671875" style="8" customWidth="1"/>
    <col min="2524" max="2524" width="3.6640625" style="8" customWidth="1"/>
    <col min="2525" max="2525" width="9.109375" style="8"/>
    <col min="2526" max="2526" width="2.88671875" style="8" customWidth="1"/>
    <col min="2527" max="2527" width="3.6640625" style="8" customWidth="1"/>
    <col min="2528" max="2528" width="9.109375" style="8"/>
    <col min="2529" max="2529" width="2.88671875" style="8" customWidth="1"/>
    <col min="2530" max="2530" width="3.88671875" style="8" customWidth="1"/>
    <col min="2531" max="2531" width="9.109375" style="8"/>
    <col min="2532" max="2532" width="2.88671875" style="8" customWidth="1"/>
    <col min="2533" max="2533" width="3.88671875" style="8" customWidth="1"/>
    <col min="2534" max="2534" width="9.109375" style="8"/>
    <col min="2535" max="2535" width="2.88671875" style="8" customWidth="1"/>
    <col min="2536" max="2536" width="3.44140625" style="8" customWidth="1"/>
    <col min="2537" max="2537" width="9.109375" style="8"/>
    <col min="2538" max="2538" width="2.88671875" style="8" customWidth="1"/>
    <col min="2539" max="2539" width="3.33203125" style="8" customWidth="1"/>
    <col min="2540" max="2540" width="9.109375" style="8"/>
    <col min="2541" max="2541" width="2.88671875" style="8" customWidth="1"/>
    <col min="2542" max="2542" width="3.109375" style="8" customWidth="1"/>
    <col min="2543" max="2543" width="9.109375" style="8"/>
    <col min="2544" max="2544" width="2.88671875" style="8" customWidth="1"/>
    <col min="2545" max="2545" width="3.109375" style="8" customWidth="1"/>
    <col min="2546" max="2546" width="9.109375" style="8"/>
    <col min="2547" max="2547" width="2.88671875" style="8" customWidth="1"/>
    <col min="2548" max="2548" width="3.109375" style="8" customWidth="1"/>
    <col min="2549" max="2549" width="9.109375" style="8"/>
    <col min="2550" max="2550" width="2.88671875" style="8" customWidth="1"/>
    <col min="2551" max="2551" width="3.33203125" style="8" customWidth="1"/>
    <col min="2552" max="2552" width="9.109375" style="8"/>
    <col min="2553" max="2553" width="3.5546875" style="8" customWidth="1"/>
    <col min="2554" max="2554" width="3.6640625" style="8" customWidth="1"/>
    <col min="2555" max="2556" width="9.109375" style="8"/>
    <col min="2557" max="2557" width="35.109375" style="8" customWidth="1"/>
    <col min="2558" max="2775" width="9.109375" style="8"/>
    <col min="2776" max="2776" width="2.88671875" style="8" customWidth="1"/>
    <col min="2777" max="2777" width="3.6640625" style="8" customWidth="1"/>
    <col min="2778" max="2778" width="9.109375" style="8"/>
    <col min="2779" max="2779" width="2.88671875" style="8" customWidth="1"/>
    <col min="2780" max="2780" width="3.6640625" style="8" customWidth="1"/>
    <col min="2781" max="2781" width="9.109375" style="8"/>
    <col min="2782" max="2782" width="2.88671875" style="8" customWidth="1"/>
    <col min="2783" max="2783" width="3.6640625" style="8" customWidth="1"/>
    <col min="2784" max="2784" width="9.109375" style="8"/>
    <col min="2785" max="2785" width="2.88671875" style="8" customWidth="1"/>
    <col min="2786" max="2786" width="3.88671875" style="8" customWidth="1"/>
    <col min="2787" max="2787" width="9.109375" style="8"/>
    <col min="2788" max="2788" width="2.88671875" style="8" customWidth="1"/>
    <col min="2789" max="2789" width="3.88671875" style="8" customWidth="1"/>
    <col min="2790" max="2790" width="9.109375" style="8"/>
    <col min="2791" max="2791" width="2.88671875" style="8" customWidth="1"/>
    <col min="2792" max="2792" width="3.44140625" style="8" customWidth="1"/>
    <col min="2793" max="2793" width="9.109375" style="8"/>
    <col min="2794" max="2794" width="2.88671875" style="8" customWidth="1"/>
    <col min="2795" max="2795" width="3.33203125" style="8" customWidth="1"/>
    <col min="2796" max="2796" width="9.109375" style="8"/>
    <col min="2797" max="2797" width="2.88671875" style="8" customWidth="1"/>
    <col min="2798" max="2798" width="3.109375" style="8" customWidth="1"/>
    <col min="2799" max="2799" width="9.109375" style="8"/>
    <col min="2800" max="2800" width="2.88671875" style="8" customWidth="1"/>
    <col min="2801" max="2801" width="3.109375" style="8" customWidth="1"/>
    <col min="2802" max="2802" width="9.109375" style="8"/>
    <col min="2803" max="2803" width="2.88671875" style="8" customWidth="1"/>
    <col min="2804" max="2804" width="3.109375" style="8" customWidth="1"/>
    <col min="2805" max="2805" width="9.109375" style="8"/>
    <col min="2806" max="2806" width="2.88671875" style="8" customWidth="1"/>
    <col min="2807" max="2807" width="3.33203125" style="8" customWidth="1"/>
    <col min="2808" max="2808" width="9.109375" style="8"/>
    <col min="2809" max="2809" width="3.5546875" style="8" customWidth="1"/>
    <col min="2810" max="2810" width="3.6640625" style="8" customWidth="1"/>
    <col min="2811" max="2812" width="9.109375" style="8"/>
    <col min="2813" max="2813" width="35.109375" style="8" customWidth="1"/>
    <col min="2814" max="3031" width="9.109375" style="8"/>
    <col min="3032" max="3032" width="2.88671875" style="8" customWidth="1"/>
    <col min="3033" max="3033" width="3.6640625" style="8" customWidth="1"/>
    <col min="3034" max="3034" width="9.109375" style="8"/>
    <col min="3035" max="3035" width="2.88671875" style="8" customWidth="1"/>
    <col min="3036" max="3036" width="3.6640625" style="8" customWidth="1"/>
    <col min="3037" max="3037" width="9.109375" style="8"/>
    <col min="3038" max="3038" width="2.88671875" style="8" customWidth="1"/>
    <col min="3039" max="3039" width="3.6640625" style="8" customWidth="1"/>
    <col min="3040" max="3040" width="9.109375" style="8"/>
    <col min="3041" max="3041" width="2.88671875" style="8" customWidth="1"/>
    <col min="3042" max="3042" width="3.88671875" style="8" customWidth="1"/>
    <col min="3043" max="3043" width="9.109375" style="8"/>
    <col min="3044" max="3044" width="2.88671875" style="8" customWidth="1"/>
    <col min="3045" max="3045" width="3.88671875" style="8" customWidth="1"/>
    <col min="3046" max="3046" width="9.109375" style="8"/>
    <col min="3047" max="3047" width="2.88671875" style="8" customWidth="1"/>
    <col min="3048" max="3048" width="3.44140625" style="8" customWidth="1"/>
    <col min="3049" max="3049" width="9.109375" style="8"/>
    <col min="3050" max="3050" width="2.88671875" style="8" customWidth="1"/>
    <col min="3051" max="3051" width="3.33203125" style="8" customWidth="1"/>
    <col min="3052" max="3052" width="9.109375" style="8"/>
    <col min="3053" max="3053" width="2.88671875" style="8" customWidth="1"/>
    <col min="3054" max="3054" width="3.109375" style="8" customWidth="1"/>
    <col min="3055" max="3055" width="9.109375" style="8"/>
    <col min="3056" max="3056" width="2.88671875" style="8" customWidth="1"/>
    <col min="3057" max="3057" width="3.109375" style="8" customWidth="1"/>
    <col min="3058" max="3058" width="9.109375" style="8"/>
    <col min="3059" max="3059" width="2.88671875" style="8" customWidth="1"/>
    <col min="3060" max="3060" width="3.109375" style="8" customWidth="1"/>
    <col min="3061" max="3061" width="9.109375" style="8"/>
    <col min="3062" max="3062" width="2.88671875" style="8" customWidth="1"/>
    <col min="3063" max="3063" width="3.33203125" style="8" customWidth="1"/>
    <col min="3064" max="3064" width="9.109375" style="8"/>
    <col min="3065" max="3065" width="3.5546875" style="8" customWidth="1"/>
    <col min="3066" max="3066" width="3.6640625" style="8" customWidth="1"/>
    <col min="3067" max="3068" width="9.109375" style="8"/>
    <col min="3069" max="3069" width="35.109375" style="8" customWidth="1"/>
    <col min="3070" max="3287" width="9.109375" style="8"/>
    <col min="3288" max="3288" width="2.88671875" style="8" customWidth="1"/>
    <col min="3289" max="3289" width="3.6640625" style="8" customWidth="1"/>
    <col min="3290" max="3290" width="9.109375" style="8"/>
    <col min="3291" max="3291" width="2.88671875" style="8" customWidth="1"/>
    <col min="3292" max="3292" width="3.6640625" style="8" customWidth="1"/>
    <col min="3293" max="3293" width="9.109375" style="8"/>
    <col min="3294" max="3294" width="2.88671875" style="8" customWidth="1"/>
    <col min="3295" max="3295" width="3.6640625" style="8" customWidth="1"/>
    <col min="3296" max="3296" width="9.109375" style="8"/>
    <col min="3297" max="3297" width="2.88671875" style="8" customWidth="1"/>
    <col min="3298" max="3298" width="3.88671875" style="8" customWidth="1"/>
    <col min="3299" max="3299" width="9.109375" style="8"/>
    <col min="3300" max="3300" width="2.88671875" style="8" customWidth="1"/>
    <col min="3301" max="3301" width="3.88671875" style="8" customWidth="1"/>
    <col min="3302" max="3302" width="9.109375" style="8"/>
    <col min="3303" max="3303" width="2.88671875" style="8" customWidth="1"/>
    <col min="3304" max="3304" width="3.44140625" style="8" customWidth="1"/>
    <col min="3305" max="3305" width="9.109375" style="8"/>
    <col min="3306" max="3306" width="2.88671875" style="8" customWidth="1"/>
    <col min="3307" max="3307" width="3.33203125" style="8" customWidth="1"/>
    <col min="3308" max="3308" width="9.109375" style="8"/>
    <col min="3309" max="3309" width="2.88671875" style="8" customWidth="1"/>
    <col min="3310" max="3310" width="3.109375" style="8" customWidth="1"/>
    <col min="3311" max="3311" width="9.109375" style="8"/>
    <col min="3312" max="3312" width="2.88671875" style="8" customWidth="1"/>
    <col min="3313" max="3313" width="3.109375" style="8" customWidth="1"/>
    <col min="3314" max="3314" width="9.109375" style="8"/>
    <col min="3315" max="3315" width="2.88671875" style="8" customWidth="1"/>
    <col min="3316" max="3316" width="3.109375" style="8" customWidth="1"/>
    <col min="3317" max="3317" width="9.109375" style="8"/>
    <col min="3318" max="3318" width="2.88671875" style="8" customWidth="1"/>
    <col min="3319" max="3319" width="3.33203125" style="8" customWidth="1"/>
    <col min="3320" max="3320" width="9.109375" style="8"/>
    <col min="3321" max="3321" width="3.5546875" style="8" customWidth="1"/>
    <col min="3322" max="3322" width="3.6640625" style="8" customWidth="1"/>
    <col min="3323" max="3324" width="9.109375" style="8"/>
    <col min="3325" max="3325" width="35.109375" style="8" customWidth="1"/>
    <col min="3326" max="3543" width="9.109375" style="8"/>
    <col min="3544" max="3544" width="2.88671875" style="8" customWidth="1"/>
    <col min="3545" max="3545" width="3.6640625" style="8" customWidth="1"/>
    <col min="3546" max="3546" width="9.109375" style="8"/>
    <col min="3547" max="3547" width="2.88671875" style="8" customWidth="1"/>
    <col min="3548" max="3548" width="3.6640625" style="8" customWidth="1"/>
    <col min="3549" max="3549" width="9.109375" style="8"/>
    <col min="3550" max="3550" width="2.88671875" style="8" customWidth="1"/>
    <col min="3551" max="3551" width="3.6640625" style="8" customWidth="1"/>
    <col min="3552" max="3552" width="9.109375" style="8"/>
    <col min="3553" max="3553" width="2.88671875" style="8" customWidth="1"/>
    <col min="3554" max="3554" width="3.88671875" style="8" customWidth="1"/>
    <col min="3555" max="3555" width="9.109375" style="8"/>
    <col min="3556" max="3556" width="2.88671875" style="8" customWidth="1"/>
    <col min="3557" max="3557" width="3.88671875" style="8" customWidth="1"/>
    <col min="3558" max="3558" width="9.109375" style="8"/>
    <col min="3559" max="3559" width="2.88671875" style="8" customWidth="1"/>
    <col min="3560" max="3560" width="3.44140625" style="8" customWidth="1"/>
    <col min="3561" max="3561" width="9.109375" style="8"/>
    <col min="3562" max="3562" width="2.88671875" style="8" customWidth="1"/>
    <col min="3563" max="3563" width="3.33203125" style="8" customWidth="1"/>
    <col min="3564" max="3564" width="9.109375" style="8"/>
    <col min="3565" max="3565" width="2.88671875" style="8" customWidth="1"/>
    <col min="3566" max="3566" width="3.109375" style="8" customWidth="1"/>
    <col min="3567" max="3567" width="9.109375" style="8"/>
    <col min="3568" max="3568" width="2.88671875" style="8" customWidth="1"/>
    <col min="3569" max="3569" width="3.109375" style="8" customWidth="1"/>
    <col min="3570" max="3570" width="9.109375" style="8"/>
    <col min="3571" max="3571" width="2.88671875" style="8" customWidth="1"/>
    <col min="3572" max="3572" width="3.109375" style="8" customWidth="1"/>
    <col min="3573" max="3573" width="9.109375" style="8"/>
    <col min="3574" max="3574" width="2.88671875" style="8" customWidth="1"/>
    <col min="3575" max="3575" width="3.33203125" style="8" customWidth="1"/>
    <col min="3576" max="3576" width="9.109375" style="8"/>
    <col min="3577" max="3577" width="3.5546875" style="8" customWidth="1"/>
    <col min="3578" max="3578" width="3.6640625" style="8" customWidth="1"/>
    <col min="3579" max="3580" width="9.109375" style="8"/>
    <col min="3581" max="3581" width="35.109375" style="8" customWidth="1"/>
    <col min="3582" max="3799" width="9.109375" style="8"/>
    <col min="3800" max="3800" width="2.88671875" style="8" customWidth="1"/>
    <col min="3801" max="3801" width="3.6640625" style="8" customWidth="1"/>
    <col min="3802" max="3802" width="9.109375" style="8"/>
    <col min="3803" max="3803" width="2.88671875" style="8" customWidth="1"/>
    <col min="3804" max="3804" width="3.6640625" style="8" customWidth="1"/>
    <col min="3805" max="3805" width="9.109375" style="8"/>
    <col min="3806" max="3806" width="2.88671875" style="8" customWidth="1"/>
    <col min="3807" max="3807" width="3.6640625" style="8" customWidth="1"/>
    <col min="3808" max="3808" width="9.109375" style="8"/>
    <col min="3809" max="3809" width="2.88671875" style="8" customWidth="1"/>
    <col min="3810" max="3810" width="3.88671875" style="8" customWidth="1"/>
    <col min="3811" max="3811" width="9.109375" style="8"/>
    <col min="3812" max="3812" width="2.88671875" style="8" customWidth="1"/>
    <col min="3813" max="3813" width="3.88671875" style="8" customWidth="1"/>
    <col min="3814" max="3814" width="9.109375" style="8"/>
    <col min="3815" max="3815" width="2.88671875" style="8" customWidth="1"/>
    <col min="3816" max="3816" width="3.44140625" style="8" customWidth="1"/>
    <col min="3817" max="3817" width="9.109375" style="8"/>
    <col min="3818" max="3818" width="2.88671875" style="8" customWidth="1"/>
    <col min="3819" max="3819" width="3.33203125" style="8" customWidth="1"/>
    <col min="3820" max="3820" width="9.109375" style="8"/>
    <col min="3821" max="3821" width="2.88671875" style="8" customWidth="1"/>
    <col min="3822" max="3822" width="3.109375" style="8" customWidth="1"/>
    <col min="3823" max="3823" width="9.109375" style="8"/>
    <col min="3824" max="3824" width="2.88671875" style="8" customWidth="1"/>
    <col min="3825" max="3825" width="3.109375" style="8" customWidth="1"/>
    <col min="3826" max="3826" width="9.109375" style="8"/>
    <col min="3827" max="3827" width="2.88671875" style="8" customWidth="1"/>
    <col min="3828" max="3828" width="3.109375" style="8" customWidth="1"/>
    <col min="3829" max="3829" width="9.109375" style="8"/>
    <col min="3830" max="3830" width="2.88671875" style="8" customWidth="1"/>
    <col min="3831" max="3831" width="3.33203125" style="8" customWidth="1"/>
    <col min="3832" max="3832" width="9.109375" style="8"/>
    <col min="3833" max="3833" width="3.5546875" style="8" customWidth="1"/>
    <col min="3834" max="3834" width="3.6640625" style="8" customWidth="1"/>
    <col min="3835" max="3836" width="9.109375" style="8"/>
    <col min="3837" max="3837" width="35.109375" style="8" customWidth="1"/>
    <col min="3838" max="4055" width="9.109375" style="8"/>
    <col min="4056" max="4056" width="2.88671875" style="8" customWidth="1"/>
    <col min="4057" max="4057" width="3.6640625" style="8" customWidth="1"/>
    <col min="4058" max="4058" width="9.109375" style="8"/>
    <col min="4059" max="4059" width="2.88671875" style="8" customWidth="1"/>
    <col min="4060" max="4060" width="3.6640625" style="8" customWidth="1"/>
    <col min="4061" max="4061" width="9.109375" style="8"/>
    <col min="4062" max="4062" width="2.88671875" style="8" customWidth="1"/>
    <col min="4063" max="4063" width="3.6640625" style="8" customWidth="1"/>
    <col min="4064" max="4064" width="9.109375" style="8"/>
    <col min="4065" max="4065" width="2.88671875" style="8" customWidth="1"/>
    <col min="4066" max="4066" width="3.88671875" style="8" customWidth="1"/>
    <col min="4067" max="4067" width="9.109375" style="8"/>
    <col min="4068" max="4068" width="2.88671875" style="8" customWidth="1"/>
    <col min="4069" max="4069" width="3.88671875" style="8" customWidth="1"/>
    <col min="4070" max="4070" width="9.109375" style="8"/>
    <col min="4071" max="4071" width="2.88671875" style="8" customWidth="1"/>
    <col min="4072" max="4072" width="3.44140625" style="8" customWidth="1"/>
    <col min="4073" max="4073" width="9.109375" style="8"/>
    <col min="4074" max="4074" width="2.88671875" style="8" customWidth="1"/>
    <col min="4075" max="4075" width="3.33203125" style="8" customWidth="1"/>
    <col min="4076" max="4076" width="9.109375" style="8"/>
    <col min="4077" max="4077" width="2.88671875" style="8" customWidth="1"/>
    <col min="4078" max="4078" width="3.109375" style="8" customWidth="1"/>
    <col min="4079" max="4079" width="9.109375" style="8"/>
    <col min="4080" max="4080" width="2.88671875" style="8" customWidth="1"/>
    <col min="4081" max="4081" width="3.109375" style="8" customWidth="1"/>
    <col min="4082" max="4082" width="9.109375" style="8"/>
    <col min="4083" max="4083" width="2.88671875" style="8" customWidth="1"/>
    <col min="4084" max="4084" width="3.109375" style="8" customWidth="1"/>
    <col min="4085" max="4085" width="9.109375" style="8"/>
    <col min="4086" max="4086" width="2.88671875" style="8" customWidth="1"/>
    <col min="4087" max="4087" width="3.33203125" style="8" customWidth="1"/>
    <col min="4088" max="4088" width="9.109375" style="8"/>
    <col min="4089" max="4089" width="3.5546875" style="8" customWidth="1"/>
    <col min="4090" max="4090" width="3.6640625" style="8" customWidth="1"/>
    <col min="4091" max="4092" width="9.109375" style="8"/>
    <col min="4093" max="4093" width="35.109375" style="8" customWidth="1"/>
    <col min="4094" max="4311" width="9.109375" style="8"/>
    <col min="4312" max="4312" width="2.88671875" style="8" customWidth="1"/>
    <col min="4313" max="4313" width="3.6640625" style="8" customWidth="1"/>
    <col min="4314" max="4314" width="9.109375" style="8"/>
    <col min="4315" max="4315" width="2.88671875" style="8" customWidth="1"/>
    <col min="4316" max="4316" width="3.6640625" style="8" customWidth="1"/>
    <col min="4317" max="4317" width="9.109375" style="8"/>
    <col min="4318" max="4318" width="2.88671875" style="8" customWidth="1"/>
    <col min="4319" max="4319" width="3.6640625" style="8" customWidth="1"/>
    <col min="4320" max="4320" width="9.109375" style="8"/>
    <col min="4321" max="4321" width="2.88671875" style="8" customWidth="1"/>
    <col min="4322" max="4322" width="3.88671875" style="8" customWidth="1"/>
    <col min="4323" max="4323" width="9.109375" style="8"/>
    <col min="4324" max="4324" width="2.88671875" style="8" customWidth="1"/>
    <col min="4325" max="4325" width="3.88671875" style="8" customWidth="1"/>
    <col min="4326" max="4326" width="9.109375" style="8"/>
    <col min="4327" max="4327" width="2.88671875" style="8" customWidth="1"/>
    <col min="4328" max="4328" width="3.44140625" style="8" customWidth="1"/>
    <col min="4329" max="4329" width="9.109375" style="8"/>
    <col min="4330" max="4330" width="2.88671875" style="8" customWidth="1"/>
    <col min="4331" max="4331" width="3.33203125" style="8" customWidth="1"/>
    <col min="4332" max="4332" width="9.109375" style="8"/>
    <col min="4333" max="4333" width="2.88671875" style="8" customWidth="1"/>
    <col min="4334" max="4334" width="3.109375" style="8" customWidth="1"/>
    <col min="4335" max="4335" width="9.109375" style="8"/>
    <col min="4336" max="4336" width="2.88671875" style="8" customWidth="1"/>
    <col min="4337" max="4337" width="3.109375" style="8" customWidth="1"/>
    <col min="4338" max="4338" width="9.109375" style="8"/>
    <col min="4339" max="4339" width="2.88671875" style="8" customWidth="1"/>
    <col min="4340" max="4340" width="3.109375" style="8" customWidth="1"/>
    <col min="4341" max="4341" width="9.109375" style="8"/>
    <col min="4342" max="4342" width="2.88671875" style="8" customWidth="1"/>
    <col min="4343" max="4343" width="3.33203125" style="8" customWidth="1"/>
    <col min="4344" max="4344" width="9.109375" style="8"/>
    <col min="4345" max="4345" width="3.5546875" style="8" customWidth="1"/>
    <col min="4346" max="4346" width="3.6640625" style="8" customWidth="1"/>
    <col min="4347" max="4348" width="9.109375" style="8"/>
    <col min="4349" max="4349" width="35.109375" style="8" customWidth="1"/>
    <col min="4350" max="4567" width="9.109375" style="8"/>
    <col min="4568" max="4568" width="2.88671875" style="8" customWidth="1"/>
    <col min="4569" max="4569" width="3.6640625" style="8" customWidth="1"/>
    <col min="4570" max="4570" width="9.109375" style="8"/>
    <col min="4571" max="4571" width="2.88671875" style="8" customWidth="1"/>
    <col min="4572" max="4572" width="3.6640625" style="8" customWidth="1"/>
    <col min="4573" max="4573" width="9.109375" style="8"/>
    <col min="4574" max="4574" width="2.88671875" style="8" customWidth="1"/>
    <col min="4575" max="4575" width="3.6640625" style="8" customWidth="1"/>
    <col min="4576" max="4576" width="9.109375" style="8"/>
    <col min="4577" max="4577" width="2.88671875" style="8" customWidth="1"/>
    <col min="4578" max="4578" width="3.88671875" style="8" customWidth="1"/>
    <col min="4579" max="4579" width="9.109375" style="8"/>
    <col min="4580" max="4580" width="2.88671875" style="8" customWidth="1"/>
    <col min="4581" max="4581" width="3.88671875" style="8" customWidth="1"/>
    <col min="4582" max="4582" width="9.109375" style="8"/>
    <col min="4583" max="4583" width="2.88671875" style="8" customWidth="1"/>
    <col min="4584" max="4584" width="3.44140625" style="8" customWidth="1"/>
    <col min="4585" max="4585" width="9.109375" style="8"/>
    <col min="4586" max="4586" width="2.88671875" style="8" customWidth="1"/>
    <col min="4587" max="4587" width="3.33203125" style="8" customWidth="1"/>
    <col min="4588" max="4588" width="9.109375" style="8"/>
    <col min="4589" max="4589" width="2.88671875" style="8" customWidth="1"/>
    <col min="4590" max="4590" width="3.109375" style="8" customWidth="1"/>
    <col min="4591" max="4591" width="9.109375" style="8"/>
    <col min="4592" max="4592" width="2.88671875" style="8" customWidth="1"/>
    <col min="4593" max="4593" width="3.109375" style="8" customWidth="1"/>
    <col min="4594" max="4594" width="9.109375" style="8"/>
    <col min="4595" max="4595" width="2.88671875" style="8" customWidth="1"/>
    <col min="4596" max="4596" width="3.109375" style="8" customWidth="1"/>
    <col min="4597" max="4597" width="9.109375" style="8"/>
    <col min="4598" max="4598" width="2.88671875" style="8" customWidth="1"/>
    <col min="4599" max="4599" width="3.33203125" style="8" customWidth="1"/>
    <col min="4600" max="4600" width="9.109375" style="8"/>
    <col min="4601" max="4601" width="3.5546875" style="8" customWidth="1"/>
    <col min="4602" max="4602" width="3.6640625" style="8" customWidth="1"/>
    <col min="4603" max="4604" width="9.109375" style="8"/>
    <col min="4605" max="4605" width="35.109375" style="8" customWidth="1"/>
    <col min="4606" max="4823" width="9.109375" style="8"/>
    <col min="4824" max="4824" width="2.88671875" style="8" customWidth="1"/>
    <col min="4825" max="4825" width="3.6640625" style="8" customWidth="1"/>
    <col min="4826" max="4826" width="9.109375" style="8"/>
    <col min="4827" max="4827" width="2.88671875" style="8" customWidth="1"/>
    <col min="4828" max="4828" width="3.6640625" style="8" customWidth="1"/>
    <col min="4829" max="4829" width="9.109375" style="8"/>
    <col min="4830" max="4830" width="2.88671875" style="8" customWidth="1"/>
    <col min="4831" max="4831" width="3.6640625" style="8" customWidth="1"/>
    <col min="4832" max="4832" width="9.109375" style="8"/>
    <col min="4833" max="4833" width="2.88671875" style="8" customWidth="1"/>
    <col min="4834" max="4834" width="3.88671875" style="8" customWidth="1"/>
    <col min="4835" max="4835" width="9.109375" style="8"/>
    <col min="4836" max="4836" width="2.88671875" style="8" customWidth="1"/>
    <col min="4837" max="4837" width="3.88671875" style="8" customWidth="1"/>
    <col min="4838" max="4838" width="9.109375" style="8"/>
    <col min="4839" max="4839" width="2.88671875" style="8" customWidth="1"/>
    <col min="4840" max="4840" width="3.44140625" style="8" customWidth="1"/>
    <col min="4841" max="4841" width="9.109375" style="8"/>
    <col min="4842" max="4842" width="2.88671875" style="8" customWidth="1"/>
    <col min="4843" max="4843" width="3.33203125" style="8" customWidth="1"/>
    <col min="4844" max="4844" width="9.109375" style="8"/>
    <col min="4845" max="4845" width="2.88671875" style="8" customWidth="1"/>
    <col min="4846" max="4846" width="3.109375" style="8" customWidth="1"/>
    <col min="4847" max="4847" width="9.109375" style="8"/>
    <col min="4848" max="4848" width="2.88671875" style="8" customWidth="1"/>
    <col min="4849" max="4849" width="3.109375" style="8" customWidth="1"/>
    <col min="4850" max="4850" width="9.109375" style="8"/>
    <col min="4851" max="4851" width="2.88671875" style="8" customWidth="1"/>
    <col min="4852" max="4852" width="3.109375" style="8" customWidth="1"/>
    <col min="4853" max="4853" width="9.109375" style="8"/>
    <col min="4854" max="4854" width="2.88671875" style="8" customWidth="1"/>
    <col min="4855" max="4855" width="3.33203125" style="8" customWidth="1"/>
    <col min="4856" max="4856" width="9.109375" style="8"/>
    <col min="4857" max="4857" width="3.5546875" style="8" customWidth="1"/>
    <col min="4858" max="4858" width="3.6640625" style="8" customWidth="1"/>
    <col min="4859" max="4860" width="9.109375" style="8"/>
    <col min="4861" max="4861" width="35.109375" style="8" customWidth="1"/>
    <col min="4862" max="5079" width="9.109375" style="8"/>
    <col min="5080" max="5080" width="2.88671875" style="8" customWidth="1"/>
    <col min="5081" max="5081" width="3.6640625" style="8" customWidth="1"/>
    <col min="5082" max="5082" width="9.109375" style="8"/>
    <col min="5083" max="5083" width="2.88671875" style="8" customWidth="1"/>
    <col min="5084" max="5084" width="3.6640625" style="8" customWidth="1"/>
    <col min="5085" max="5085" width="9.109375" style="8"/>
    <col min="5086" max="5086" width="2.88671875" style="8" customWidth="1"/>
    <col min="5087" max="5087" width="3.6640625" style="8" customWidth="1"/>
    <col min="5088" max="5088" width="9.109375" style="8"/>
    <col min="5089" max="5089" width="2.88671875" style="8" customWidth="1"/>
    <col min="5090" max="5090" width="3.88671875" style="8" customWidth="1"/>
    <col min="5091" max="5091" width="9.109375" style="8"/>
    <col min="5092" max="5092" width="2.88671875" style="8" customWidth="1"/>
    <col min="5093" max="5093" width="3.88671875" style="8" customWidth="1"/>
    <col min="5094" max="5094" width="9.109375" style="8"/>
    <col min="5095" max="5095" width="2.88671875" style="8" customWidth="1"/>
    <col min="5096" max="5096" width="3.44140625" style="8" customWidth="1"/>
    <col min="5097" max="5097" width="9.109375" style="8"/>
    <col min="5098" max="5098" width="2.88671875" style="8" customWidth="1"/>
    <col min="5099" max="5099" width="3.33203125" style="8" customWidth="1"/>
    <col min="5100" max="5100" width="9.109375" style="8"/>
    <col min="5101" max="5101" width="2.88671875" style="8" customWidth="1"/>
    <col min="5102" max="5102" width="3.109375" style="8" customWidth="1"/>
    <col min="5103" max="5103" width="9.109375" style="8"/>
    <col min="5104" max="5104" width="2.88671875" style="8" customWidth="1"/>
    <col min="5105" max="5105" width="3.109375" style="8" customWidth="1"/>
    <col min="5106" max="5106" width="9.109375" style="8"/>
    <col min="5107" max="5107" width="2.88671875" style="8" customWidth="1"/>
    <col min="5108" max="5108" width="3.109375" style="8" customWidth="1"/>
    <col min="5109" max="5109" width="9.109375" style="8"/>
    <col min="5110" max="5110" width="2.88671875" style="8" customWidth="1"/>
    <col min="5111" max="5111" width="3.33203125" style="8" customWidth="1"/>
    <col min="5112" max="5112" width="9.109375" style="8"/>
    <col min="5113" max="5113" width="3.5546875" style="8" customWidth="1"/>
    <col min="5114" max="5114" width="3.6640625" style="8" customWidth="1"/>
    <col min="5115" max="5116" width="9.109375" style="8"/>
    <col min="5117" max="5117" width="35.109375" style="8" customWidth="1"/>
    <col min="5118" max="5335" width="9.109375" style="8"/>
    <col min="5336" max="5336" width="2.88671875" style="8" customWidth="1"/>
    <col min="5337" max="5337" width="3.6640625" style="8" customWidth="1"/>
    <col min="5338" max="5338" width="9.109375" style="8"/>
    <col min="5339" max="5339" width="2.88671875" style="8" customWidth="1"/>
    <col min="5340" max="5340" width="3.6640625" style="8" customWidth="1"/>
    <col min="5341" max="5341" width="9.109375" style="8"/>
    <col min="5342" max="5342" width="2.88671875" style="8" customWidth="1"/>
    <col min="5343" max="5343" width="3.6640625" style="8" customWidth="1"/>
    <col min="5344" max="5344" width="9.109375" style="8"/>
    <col min="5345" max="5345" width="2.88671875" style="8" customWidth="1"/>
    <col min="5346" max="5346" width="3.88671875" style="8" customWidth="1"/>
    <col min="5347" max="5347" width="9.109375" style="8"/>
    <col min="5348" max="5348" width="2.88671875" style="8" customWidth="1"/>
    <col min="5349" max="5349" width="3.88671875" style="8" customWidth="1"/>
    <col min="5350" max="5350" width="9.109375" style="8"/>
    <col min="5351" max="5351" width="2.88671875" style="8" customWidth="1"/>
    <col min="5352" max="5352" width="3.44140625" style="8" customWidth="1"/>
    <col min="5353" max="5353" width="9.109375" style="8"/>
    <col min="5354" max="5354" width="2.88671875" style="8" customWidth="1"/>
    <col min="5355" max="5355" width="3.33203125" style="8" customWidth="1"/>
    <col min="5356" max="5356" width="9.109375" style="8"/>
    <col min="5357" max="5357" width="2.88671875" style="8" customWidth="1"/>
    <col min="5358" max="5358" width="3.109375" style="8" customWidth="1"/>
    <col min="5359" max="5359" width="9.109375" style="8"/>
    <col min="5360" max="5360" width="2.88671875" style="8" customWidth="1"/>
    <col min="5361" max="5361" width="3.109375" style="8" customWidth="1"/>
    <col min="5362" max="5362" width="9.109375" style="8"/>
    <col min="5363" max="5363" width="2.88671875" style="8" customWidth="1"/>
    <col min="5364" max="5364" width="3.109375" style="8" customWidth="1"/>
    <col min="5365" max="5365" width="9.109375" style="8"/>
    <col min="5366" max="5366" width="2.88671875" style="8" customWidth="1"/>
    <col min="5367" max="5367" width="3.33203125" style="8" customWidth="1"/>
    <col min="5368" max="5368" width="9.109375" style="8"/>
    <col min="5369" max="5369" width="3.5546875" style="8" customWidth="1"/>
    <col min="5370" max="5370" width="3.6640625" style="8" customWidth="1"/>
    <col min="5371" max="5372" width="9.109375" style="8"/>
    <col min="5373" max="5373" width="35.109375" style="8" customWidth="1"/>
    <col min="5374" max="5591" width="9.109375" style="8"/>
    <col min="5592" max="5592" width="2.88671875" style="8" customWidth="1"/>
    <col min="5593" max="5593" width="3.6640625" style="8" customWidth="1"/>
    <col min="5594" max="5594" width="9.109375" style="8"/>
    <col min="5595" max="5595" width="2.88671875" style="8" customWidth="1"/>
    <col min="5596" max="5596" width="3.6640625" style="8" customWidth="1"/>
    <col min="5597" max="5597" width="9.109375" style="8"/>
    <col min="5598" max="5598" width="2.88671875" style="8" customWidth="1"/>
    <col min="5599" max="5599" width="3.6640625" style="8" customWidth="1"/>
    <col min="5600" max="5600" width="9.109375" style="8"/>
    <col min="5601" max="5601" width="2.88671875" style="8" customWidth="1"/>
    <col min="5602" max="5602" width="3.88671875" style="8" customWidth="1"/>
    <col min="5603" max="5603" width="9.109375" style="8"/>
    <col min="5604" max="5604" width="2.88671875" style="8" customWidth="1"/>
    <col min="5605" max="5605" width="3.88671875" style="8" customWidth="1"/>
    <col min="5606" max="5606" width="9.109375" style="8"/>
    <col min="5607" max="5607" width="2.88671875" style="8" customWidth="1"/>
    <col min="5608" max="5608" width="3.44140625" style="8" customWidth="1"/>
    <col min="5609" max="5609" width="9.109375" style="8"/>
    <col min="5610" max="5610" width="2.88671875" style="8" customWidth="1"/>
    <col min="5611" max="5611" width="3.33203125" style="8" customWidth="1"/>
    <col min="5612" max="5612" width="9.109375" style="8"/>
    <col min="5613" max="5613" width="2.88671875" style="8" customWidth="1"/>
    <col min="5614" max="5614" width="3.109375" style="8" customWidth="1"/>
    <col min="5615" max="5615" width="9.109375" style="8"/>
    <col min="5616" max="5616" width="2.88671875" style="8" customWidth="1"/>
    <col min="5617" max="5617" width="3.109375" style="8" customWidth="1"/>
    <col min="5618" max="5618" width="9.109375" style="8"/>
    <col min="5619" max="5619" width="2.88671875" style="8" customWidth="1"/>
    <col min="5620" max="5620" width="3.109375" style="8" customWidth="1"/>
    <col min="5621" max="5621" width="9.109375" style="8"/>
    <col min="5622" max="5622" width="2.88671875" style="8" customWidth="1"/>
    <col min="5623" max="5623" width="3.33203125" style="8" customWidth="1"/>
    <col min="5624" max="5624" width="9.109375" style="8"/>
    <col min="5625" max="5625" width="3.5546875" style="8" customWidth="1"/>
    <col min="5626" max="5626" width="3.6640625" style="8" customWidth="1"/>
    <col min="5627" max="5628" width="9.109375" style="8"/>
    <col min="5629" max="5629" width="35.109375" style="8" customWidth="1"/>
    <col min="5630" max="5847" width="9.109375" style="8"/>
    <col min="5848" max="5848" width="2.88671875" style="8" customWidth="1"/>
    <col min="5849" max="5849" width="3.6640625" style="8" customWidth="1"/>
    <col min="5850" max="5850" width="9.109375" style="8"/>
    <col min="5851" max="5851" width="2.88671875" style="8" customWidth="1"/>
    <col min="5852" max="5852" width="3.6640625" style="8" customWidth="1"/>
    <col min="5853" max="5853" width="9.109375" style="8"/>
    <col min="5854" max="5854" width="2.88671875" style="8" customWidth="1"/>
    <col min="5855" max="5855" width="3.6640625" style="8" customWidth="1"/>
    <col min="5856" max="5856" width="9.109375" style="8"/>
    <col min="5857" max="5857" width="2.88671875" style="8" customWidth="1"/>
    <col min="5858" max="5858" width="3.88671875" style="8" customWidth="1"/>
    <col min="5859" max="5859" width="9.109375" style="8"/>
    <col min="5860" max="5860" width="2.88671875" style="8" customWidth="1"/>
    <col min="5861" max="5861" width="3.88671875" style="8" customWidth="1"/>
    <col min="5862" max="5862" width="9.109375" style="8"/>
    <col min="5863" max="5863" width="2.88671875" style="8" customWidth="1"/>
    <col min="5864" max="5864" width="3.44140625" style="8" customWidth="1"/>
    <col min="5865" max="5865" width="9.109375" style="8"/>
    <col min="5866" max="5866" width="2.88671875" style="8" customWidth="1"/>
    <col min="5867" max="5867" width="3.33203125" style="8" customWidth="1"/>
    <col min="5868" max="5868" width="9.109375" style="8"/>
    <col min="5869" max="5869" width="2.88671875" style="8" customWidth="1"/>
    <col min="5870" max="5870" width="3.109375" style="8" customWidth="1"/>
    <col min="5871" max="5871" width="9.109375" style="8"/>
    <col min="5872" max="5872" width="2.88671875" style="8" customWidth="1"/>
    <col min="5873" max="5873" width="3.109375" style="8" customWidth="1"/>
    <col min="5874" max="5874" width="9.109375" style="8"/>
    <col min="5875" max="5875" width="2.88671875" style="8" customWidth="1"/>
    <col min="5876" max="5876" width="3.109375" style="8" customWidth="1"/>
    <col min="5877" max="5877" width="9.109375" style="8"/>
    <col min="5878" max="5878" width="2.88671875" style="8" customWidth="1"/>
    <col min="5879" max="5879" width="3.33203125" style="8" customWidth="1"/>
    <col min="5880" max="5880" width="9.109375" style="8"/>
    <col min="5881" max="5881" width="3.5546875" style="8" customWidth="1"/>
    <col min="5882" max="5882" width="3.6640625" style="8" customWidth="1"/>
    <col min="5883" max="5884" width="9.109375" style="8"/>
    <col min="5885" max="5885" width="35.109375" style="8" customWidth="1"/>
    <col min="5886" max="6103" width="9.109375" style="8"/>
    <col min="6104" max="6104" width="2.88671875" style="8" customWidth="1"/>
    <col min="6105" max="6105" width="3.6640625" style="8" customWidth="1"/>
    <col min="6106" max="6106" width="9.109375" style="8"/>
    <col min="6107" max="6107" width="2.88671875" style="8" customWidth="1"/>
    <col min="6108" max="6108" width="3.6640625" style="8" customWidth="1"/>
    <col min="6109" max="6109" width="9.109375" style="8"/>
    <col min="6110" max="6110" width="2.88671875" style="8" customWidth="1"/>
    <col min="6111" max="6111" width="3.6640625" style="8" customWidth="1"/>
    <col min="6112" max="6112" width="9.109375" style="8"/>
    <col min="6113" max="6113" width="2.88671875" style="8" customWidth="1"/>
    <col min="6114" max="6114" width="3.88671875" style="8" customWidth="1"/>
    <col min="6115" max="6115" width="9.109375" style="8"/>
    <col min="6116" max="6116" width="2.88671875" style="8" customWidth="1"/>
    <col min="6117" max="6117" width="3.88671875" style="8" customWidth="1"/>
    <col min="6118" max="6118" width="9.109375" style="8"/>
    <col min="6119" max="6119" width="2.88671875" style="8" customWidth="1"/>
    <col min="6120" max="6120" width="3.44140625" style="8" customWidth="1"/>
    <col min="6121" max="6121" width="9.109375" style="8"/>
    <col min="6122" max="6122" width="2.88671875" style="8" customWidth="1"/>
    <col min="6123" max="6123" width="3.33203125" style="8" customWidth="1"/>
    <col min="6124" max="6124" width="9.109375" style="8"/>
    <col min="6125" max="6125" width="2.88671875" style="8" customWidth="1"/>
    <col min="6126" max="6126" width="3.109375" style="8" customWidth="1"/>
    <col min="6127" max="6127" width="9.109375" style="8"/>
    <col min="6128" max="6128" width="2.88671875" style="8" customWidth="1"/>
    <col min="6129" max="6129" width="3.109375" style="8" customWidth="1"/>
    <col min="6130" max="6130" width="9.109375" style="8"/>
    <col min="6131" max="6131" width="2.88671875" style="8" customWidth="1"/>
    <col min="6132" max="6132" width="3.109375" style="8" customWidth="1"/>
    <col min="6133" max="6133" width="9.109375" style="8"/>
    <col min="6134" max="6134" width="2.88671875" style="8" customWidth="1"/>
    <col min="6135" max="6135" width="3.33203125" style="8" customWidth="1"/>
    <col min="6136" max="6136" width="9.109375" style="8"/>
    <col min="6137" max="6137" width="3.5546875" style="8" customWidth="1"/>
    <col min="6138" max="6138" width="3.6640625" style="8" customWidth="1"/>
    <col min="6139" max="6140" width="9.109375" style="8"/>
    <col min="6141" max="6141" width="35.109375" style="8" customWidth="1"/>
    <col min="6142" max="6359" width="9.109375" style="8"/>
    <col min="6360" max="6360" width="2.88671875" style="8" customWidth="1"/>
    <col min="6361" max="6361" width="3.6640625" style="8" customWidth="1"/>
    <col min="6362" max="6362" width="9.109375" style="8"/>
    <col min="6363" max="6363" width="2.88671875" style="8" customWidth="1"/>
    <col min="6364" max="6364" width="3.6640625" style="8" customWidth="1"/>
    <col min="6365" max="6365" width="9.109375" style="8"/>
    <col min="6366" max="6366" width="2.88671875" style="8" customWidth="1"/>
    <col min="6367" max="6367" width="3.6640625" style="8" customWidth="1"/>
    <col min="6368" max="6368" width="9.109375" style="8"/>
    <col min="6369" max="6369" width="2.88671875" style="8" customWidth="1"/>
    <col min="6370" max="6370" width="3.88671875" style="8" customWidth="1"/>
    <col min="6371" max="6371" width="9.109375" style="8"/>
    <col min="6372" max="6372" width="2.88671875" style="8" customWidth="1"/>
    <col min="6373" max="6373" width="3.88671875" style="8" customWidth="1"/>
    <col min="6374" max="6374" width="9.109375" style="8"/>
    <col min="6375" max="6375" width="2.88671875" style="8" customWidth="1"/>
    <col min="6376" max="6376" width="3.44140625" style="8" customWidth="1"/>
    <col min="6377" max="6377" width="9.109375" style="8"/>
    <col min="6378" max="6378" width="2.88671875" style="8" customWidth="1"/>
    <col min="6379" max="6379" width="3.33203125" style="8" customWidth="1"/>
    <col min="6380" max="6380" width="9.109375" style="8"/>
    <col min="6381" max="6381" width="2.88671875" style="8" customWidth="1"/>
    <col min="6382" max="6382" width="3.109375" style="8" customWidth="1"/>
    <col min="6383" max="6383" width="9.109375" style="8"/>
    <col min="6384" max="6384" width="2.88671875" style="8" customWidth="1"/>
    <col min="6385" max="6385" width="3.109375" style="8" customWidth="1"/>
    <col min="6386" max="6386" width="9.109375" style="8"/>
    <col min="6387" max="6387" width="2.88671875" style="8" customWidth="1"/>
    <col min="6388" max="6388" width="3.109375" style="8" customWidth="1"/>
    <col min="6389" max="6389" width="9.109375" style="8"/>
    <col min="6390" max="6390" width="2.88671875" style="8" customWidth="1"/>
    <col min="6391" max="6391" width="3.33203125" style="8" customWidth="1"/>
    <col min="6392" max="6392" width="9.109375" style="8"/>
    <col min="6393" max="6393" width="3.5546875" style="8" customWidth="1"/>
    <col min="6394" max="6394" width="3.6640625" style="8" customWidth="1"/>
    <col min="6395" max="6396" width="9.109375" style="8"/>
    <col min="6397" max="6397" width="35.109375" style="8" customWidth="1"/>
    <col min="6398" max="6615" width="9.109375" style="8"/>
    <col min="6616" max="6616" width="2.88671875" style="8" customWidth="1"/>
    <col min="6617" max="6617" width="3.6640625" style="8" customWidth="1"/>
    <col min="6618" max="6618" width="9.109375" style="8"/>
    <col min="6619" max="6619" width="2.88671875" style="8" customWidth="1"/>
    <col min="6620" max="6620" width="3.6640625" style="8" customWidth="1"/>
    <col min="6621" max="6621" width="9.109375" style="8"/>
    <col min="6622" max="6622" width="2.88671875" style="8" customWidth="1"/>
    <col min="6623" max="6623" width="3.6640625" style="8" customWidth="1"/>
    <col min="6624" max="6624" width="9.109375" style="8"/>
    <col min="6625" max="6625" width="2.88671875" style="8" customWidth="1"/>
    <col min="6626" max="6626" width="3.88671875" style="8" customWidth="1"/>
    <col min="6627" max="6627" width="9.109375" style="8"/>
    <col min="6628" max="6628" width="2.88671875" style="8" customWidth="1"/>
    <col min="6629" max="6629" width="3.88671875" style="8" customWidth="1"/>
    <col min="6630" max="6630" width="9.109375" style="8"/>
    <col min="6631" max="6631" width="2.88671875" style="8" customWidth="1"/>
    <col min="6632" max="6632" width="3.44140625" style="8" customWidth="1"/>
    <col min="6633" max="6633" width="9.109375" style="8"/>
    <col min="6634" max="6634" width="2.88671875" style="8" customWidth="1"/>
    <col min="6635" max="6635" width="3.33203125" style="8" customWidth="1"/>
    <col min="6636" max="6636" width="9.109375" style="8"/>
    <col min="6637" max="6637" width="2.88671875" style="8" customWidth="1"/>
    <col min="6638" max="6638" width="3.109375" style="8" customWidth="1"/>
    <col min="6639" max="6639" width="9.109375" style="8"/>
    <col min="6640" max="6640" width="2.88671875" style="8" customWidth="1"/>
    <col min="6641" max="6641" width="3.109375" style="8" customWidth="1"/>
    <col min="6642" max="6642" width="9.109375" style="8"/>
    <col min="6643" max="6643" width="2.88671875" style="8" customWidth="1"/>
    <col min="6644" max="6644" width="3.109375" style="8" customWidth="1"/>
    <col min="6645" max="6645" width="9.109375" style="8"/>
    <col min="6646" max="6646" width="2.88671875" style="8" customWidth="1"/>
    <col min="6647" max="6647" width="3.33203125" style="8" customWidth="1"/>
    <col min="6648" max="6648" width="9.109375" style="8"/>
    <col min="6649" max="6649" width="3.5546875" style="8" customWidth="1"/>
    <col min="6650" max="6650" width="3.6640625" style="8" customWidth="1"/>
    <col min="6651" max="6652" width="9.109375" style="8"/>
    <col min="6653" max="6653" width="35.109375" style="8" customWidth="1"/>
    <col min="6654" max="6871" width="9.109375" style="8"/>
    <col min="6872" max="6872" width="2.88671875" style="8" customWidth="1"/>
    <col min="6873" max="6873" width="3.6640625" style="8" customWidth="1"/>
    <col min="6874" max="6874" width="9.109375" style="8"/>
    <col min="6875" max="6875" width="2.88671875" style="8" customWidth="1"/>
    <col min="6876" max="6876" width="3.6640625" style="8" customWidth="1"/>
    <col min="6877" max="6877" width="9.109375" style="8"/>
    <col min="6878" max="6878" width="2.88671875" style="8" customWidth="1"/>
    <col min="6879" max="6879" width="3.6640625" style="8" customWidth="1"/>
    <col min="6880" max="6880" width="9.109375" style="8"/>
    <col min="6881" max="6881" width="2.88671875" style="8" customWidth="1"/>
    <col min="6882" max="6882" width="3.88671875" style="8" customWidth="1"/>
    <col min="6883" max="6883" width="9.109375" style="8"/>
    <col min="6884" max="6884" width="2.88671875" style="8" customWidth="1"/>
    <col min="6885" max="6885" width="3.88671875" style="8" customWidth="1"/>
    <col min="6886" max="6886" width="9.109375" style="8"/>
    <col min="6887" max="6887" width="2.88671875" style="8" customWidth="1"/>
    <col min="6888" max="6888" width="3.44140625" style="8" customWidth="1"/>
    <col min="6889" max="6889" width="9.109375" style="8"/>
    <col min="6890" max="6890" width="2.88671875" style="8" customWidth="1"/>
    <col min="6891" max="6891" width="3.33203125" style="8" customWidth="1"/>
    <col min="6892" max="6892" width="9.109375" style="8"/>
    <col min="6893" max="6893" width="2.88671875" style="8" customWidth="1"/>
    <col min="6894" max="6894" width="3.109375" style="8" customWidth="1"/>
    <col min="6895" max="6895" width="9.109375" style="8"/>
    <col min="6896" max="6896" width="2.88671875" style="8" customWidth="1"/>
    <col min="6897" max="6897" width="3.109375" style="8" customWidth="1"/>
    <col min="6898" max="6898" width="9.109375" style="8"/>
    <col min="6899" max="6899" width="2.88671875" style="8" customWidth="1"/>
    <col min="6900" max="6900" width="3.109375" style="8" customWidth="1"/>
    <col min="6901" max="6901" width="9.109375" style="8"/>
    <col min="6902" max="6902" width="2.88671875" style="8" customWidth="1"/>
    <col min="6903" max="6903" width="3.33203125" style="8" customWidth="1"/>
    <col min="6904" max="6904" width="9.109375" style="8"/>
    <col min="6905" max="6905" width="3.5546875" style="8" customWidth="1"/>
    <col min="6906" max="6906" width="3.6640625" style="8" customWidth="1"/>
    <col min="6907" max="6908" width="9.109375" style="8"/>
    <col min="6909" max="6909" width="35.109375" style="8" customWidth="1"/>
    <col min="6910" max="7127" width="9.109375" style="8"/>
    <col min="7128" max="7128" width="2.88671875" style="8" customWidth="1"/>
    <col min="7129" max="7129" width="3.6640625" style="8" customWidth="1"/>
    <col min="7130" max="7130" width="9.109375" style="8"/>
    <col min="7131" max="7131" width="2.88671875" style="8" customWidth="1"/>
    <col min="7132" max="7132" width="3.6640625" style="8" customWidth="1"/>
    <col min="7133" max="7133" width="9.109375" style="8"/>
    <col min="7134" max="7134" width="2.88671875" style="8" customWidth="1"/>
    <col min="7135" max="7135" width="3.6640625" style="8" customWidth="1"/>
    <col min="7136" max="7136" width="9.109375" style="8"/>
    <col min="7137" max="7137" width="2.88671875" style="8" customWidth="1"/>
    <col min="7138" max="7138" width="3.88671875" style="8" customWidth="1"/>
    <col min="7139" max="7139" width="9.109375" style="8"/>
    <col min="7140" max="7140" width="2.88671875" style="8" customWidth="1"/>
    <col min="7141" max="7141" width="3.88671875" style="8" customWidth="1"/>
    <col min="7142" max="7142" width="9.109375" style="8"/>
    <col min="7143" max="7143" width="2.88671875" style="8" customWidth="1"/>
    <col min="7144" max="7144" width="3.44140625" style="8" customWidth="1"/>
    <col min="7145" max="7145" width="9.109375" style="8"/>
    <col min="7146" max="7146" width="2.88671875" style="8" customWidth="1"/>
    <col min="7147" max="7147" width="3.33203125" style="8" customWidth="1"/>
    <col min="7148" max="7148" width="9.109375" style="8"/>
    <col min="7149" max="7149" width="2.88671875" style="8" customWidth="1"/>
    <col min="7150" max="7150" width="3.109375" style="8" customWidth="1"/>
    <col min="7151" max="7151" width="9.109375" style="8"/>
    <col min="7152" max="7152" width="2.88671875" style="8" customWidth="1"/>
    <col min="7153" max="7153" width="3.109375" style="8" customWidth="1"/>
    <col min="7154" max="7154" width="9.109375" style="8"/>
    <col min="7155" max="7155" width="2.88671875" style="8" customWidth="1"/>
    <col min="7156" max="7156" width="3.109375" style="8" customWidth="1"/>
    <col min="7157" max="7157" width="9.109375" style="8"/>
    <col min="7158" max="7158" width="2.88671875" style="8" customWidth="1"/>
    <col min="7159" max="7159" width="3.33203125" style="8" customWidth="1"/>
    <col min="7160" max="7160" width="9.109375" style="8"/>
    <col min="7161" max="7161" width="3.5546875" style="8" customWidth="1"/>
    <col min="7162" max="7162" width="3.6640625" style="8" customWidth="1"/>
    <col min="7163" max="7164" width="9.109375" style="8"/>
    <col min="7165" max="7165" width="35.109375" style="8" customWidth="1"/>
    <col min="7166" max="7383" width="9.109375" style="8"/>
    <col min="7384" max="7384" width="2.88671875" style="8" customWidth="1"/>
    <col min="7385" max="7385" width="3.6640625" style="8" customWidth="1"/>
    <col min="7386" max="7386" width="9.109375" style="8"/>
    <col min="7387" max="7387" width="2.88671875" style="8" customWidth="1"/>
    <col min="7388" max="7388" width="3.6640625" style="8" customWidth="1"/>
    <col min="7389" max="7389" width="9.109375" style="8"/>
    <col min="7390" max="7390" width="2.88671875" style="8" customWidth="1"/>
    <col min="7391" max="7391" width="3.6640625" style="8" customWidth="1"/>
    <col min="7392" max="7392" width="9.109375" style="8"/>
    <col min="7393" max="7393" width="2.88671875" style="8" customWidth="1"/>
    <col min="7394" max="7394" width="3.88671875" style="8" customWidth="1"/>
    <col min="7395" max="7395" width="9.109375" style="8"/>
    <col min="7396" max="7396" width="2.88671875" style="8" customWidth="1"/>
    <col min="7397" max="7397" width="3.88671875" style="8" customWidth="1"/>
    <col min="7398" max="7398" width="9.109375" style="8"/>
    <col min="7399" max="7399" width="2.88671875" style="8" customWidth="1"/>
    <col min="7400" max="7400" width="3.44140625" style="8" customWidth="1"/>
    <col min="7401" max="7401" width="9.109375" style="8"/>
    <col min="7402" max="7402" width="2.88671875" style="8" customWidth="1"/>
    <col min="7403" max="7403" width="3.33203125" style="8" customWidth="1"/>
    <col min="7404" max="7404" width="9.109375" style="8"/>
    <col min="7405" max="7405" width="2.88671875" style="8" customWidth="1"/>
    <col min="7406" max="7406" width="3.109375" style="8" customWidth="1"/>
    <col min="7407" max="7407" width="9.109375" style="8"/>
    <col min="7408" max="7408" width="2.88671875" style="8" customWidth="1"/>
    <col min="7409" max="7409" width="3.109375" style="8" customWidth="1"/>
    <col min="7410" max="7410" width="9.109375" style="8"/>
    <col min="7411" max="7411" width="2.88671875" style="8" customWidth="1"/>
    <col min="7412" max="7412" width="3.109375" style="8" customWidth="1"/>
    <col min="7413" max="7413" width="9.109375" style="8"/>
    <col min="7414" max="7414" width="2.88671875" style="8" customWidth="1"/>
    <col min="7415" max="7415" width="3.33203125" style="8" customWidth="1"/>
    <col min="7416" max="7416" width="9.109375" style="8"/>
    <col min="7417" max="7417" width="3.5546875" style="8" customWidth="1"/>
    <col min="7418" max="7418" width="3.6640625" style="8" customWidth="1"/>
    <col min="7419" max="7420" width="9.109375" style="8"/>
    <col min="7421" max="7421" width="35.109375" style="8" customWidth="1"/>
    <col min="7422" max="7639" width="9.109375" style="8"/>
    <col min="7640" max="7640" width="2.88671875" style="8" customWidth="1"/>
    <col min="7641" max="7641" width="3.6640625" style="8" customWidth="1"/>
    <col min="7642" max="7642" width="9.109375" style="8"/>
    <col min="7643" max="7643" width="2.88671875" style="8" customWidth="1"/>
    <col min="7644" max="7644" width="3.6640625" style="8" customWidth="1"/>
    <col min="7645" max="7645" width="9.109375" style="8"/>
    <col min="7646" max="7646" width="2.88671875" style="8" customWidth="1"/>
    <col min="7647" max="7647" width="3.6640625" style="8" customWidth="1"/>
    <col min="7648" max="7648" width="9.109375" style="8"/>
    <col min="7649" max="7649" width="2.88671875" style="8" customWidth="1"/>
    <col min="7650" max="7650" width="3.88671875" style="8" customWidth="1"/>
    <col min="7651" max="7651" width="9.109375" style="8"/>
    <col min="7652" max="7652" width="2.88671875" style="8" customWidth="1"/>
    <col min="7653" max="7653" width="3.88671875" style="8" customWidth="1"/>
    <col min="7654" max="7654" width="9.109375" style="8"/>
    <col min="7655" max="7655" width="2.88671875" style="8" customWidth="1"/>
    <col min="7656" max="7656" width="3.44140625" style="8" customWidth="1"/>
    <col min="7657" max="7657" width="9.109375" style="8"/>
    <col min="7658" max="7658" width="2.88671875" style="8" customWidth="1"/>
    <col min="7659" max="7659" width="3.33203125" style="8" customWidth="1"/>
    <col min="7660" max="7660" width="9.109375" style="8"/>
    <col min="7661" max="7661" width="2.88671875" style="8" customWidth="1"/>
    <col min="7662" max="7662" width="3.109375" style="8" customWidth="1"/>
    <col min="7663" max="7663" width="9.109375" style="8"/>
    <col min="7664" max="7664" width="2.88671875" style="8" customWidth="1"/>
    <col min="7665" max="7665" width="3.109375" style="8" customWidth="1"/>
    <col min="7666" max="7666" width="9.109375" style="8"/>
    <col min="7667" max="7667" width="2.88671875" style="8" customWidth="1"/>
    <col min="7668" max="7668" width="3.109375" style="8" customWidth="1"/>
    <col min="7669" max="7669" width="9.109375" style="8"/>
    <col min="7670" max="7670" width="2.88671875" style="8" customWidth="1"/>
    <col min="7671" max="7671" width="3.33203125" style="8" customWidth="1"/>
    <col min="7672" max="7672" width="9.109375" style="8"/>
    <col min="7673" max="7673" width="3.5546875" style="8" customWidth="1"/>
    <col min="7674" max="7674" width="3.6640625" style="8" customWidth="1"/>
    <col min="7675" max="7676" width="9.109375" style="8"/>
    <col min="7677" max="7677" width="35.109375" style="8" customWidth="1"/>
    <col min="7678" max="7895" width="9.109375" style="8"/>
    <col min="7896" max="7896" width="2.88671875" style="8" customWidth="1"/>
    <col min="7897" max="7897" width="3.6640625" style="8" customWidth="1"/>
    <col min="7898" max="7898" width="9.109375" style="8"/>
    <col min="7899" max="7899" width="2.88671875" style="8" customWidth="1"/>
    <col min="7900" max="7900" width="3.6640625" style="8" customWidth="1"/>
    <col min="7901" max="7901" width="9.109375" style="8"/>
    <col min="7902" max="7902" width="2.88671875" style="8" customWidth="1"/>
    <col min="7903" max="7903" width="3.6640625" style="8" customWidth="1"/>
    <col min="7904" max="7904" width="9.109375" style="8"/>
    <col min="7905" max="7905" width="2.88671875" style="8" customWidth="1"/>
    <col min="7906" max="7906" width="3.88671875" style="8" customWidth="1"/>
    <col min="7907" max="7907" width="9.109375" style="8"/>
    <col min="7908" max="7908" width="2.88671875" style="8" customWidth="1"/>
    <col min="7909" max="7909" width="3.88671875" style="8" customWidth="1"/>
    <col min="7910" max="7910" width="9.109375" style="8"/>
    <col min="7911" max="7911" width="2.88671875" style="8" customWidth="1"/>
    <col min="7912" max="7912" width="3.44140625" style="8" customWidth="1"/>
    <col min="7913" max="7913" width="9.109375" style="8"/>
    <col min="7914" max="7914" width="2.88671875" style="8" customWidth="1"/>
    <col min="7915" max="7915" width="3.33203125" style="8" customWidth="1"/>
    <col min="7916" max="7916" width="9.109375" style="8"/>
    <col min="7917" max="7917" width="2.88671875" style="8" customWidth="1"/>
    <col min="7918" max="7918" width="3.109375" style="8" customWidth="1"/>
    <col min="7919" max="7919" width="9.109375" style="8"/>
    <col min="7920" max="7920" width="2.88671875" style="8" customWidth="1"/>
    <col min="7921" max="7921" width="3.109375" style="8" customWidth="1"/>
    <col min="7922" max="7922" width="9.109375" style="8"/>
    <col min="7923" max="7923" width="2.88671875" style="8" customWidth="1"/>
    <col min="7924" max="7924" width="3.109375" style="8" customWidth="1"/>
    <col min="7925" max="7925" width="9.109375" style="8"/>
    <col min="7926" max="7926" width="2.88671875" style="8" customWidth="1"/>
    <col min="7927" max="7927" width="3.33203125" style="8" customWidth="1"/>
    <col min="7928" max="7928" width="9.109375" style="8"/>
    <col min="7929" max="7929" width="3.5546875" style="8" customWidth="1"/>
    <col min="7930" max="7930" width="3.6640625" style="8" customWidth="1"/>
    <col min="7931" max="7932" width="9.109375" style="8"/>
    <col min="7933" max="7933" width="35.109375" style="8" customWidth="1"/>
    <col min="7934" max="8151" width="9.109375" style="8"/>
    <col min="8152" max="8152" width="2.88671875" style="8" customWidth="1"/>
    <col min="8153" max="8153" width="3.6640625" style="8" customWidth="1"/>
    <col min="8154" max="8154" width="9.109375" style="8"/>
    <col min="8155" max="8155" width="2.88671875" style="8" customWidth="1"/>
    <col min="8156" max="8156" width="3.6640625" style="8" customWidth="1"/>
    <col min="8157" max="8157" width="9.109375" style="8"/>
    <col min="8158" max="8158" width="2.88671875" style="8" customWidth="1"/>
    <col min="8159" max="8159" width="3.6640625" style="8" customWidth="1"/>
    <col min="8160" max="8160" width="9.109375" style="8"/>
    <col min="8161" max="8161" width="2.88671875" style="8" customWidth="1"/>
    <col min="8162" max="8162" width="3.88671875" style="8" customWidth="1"/>
    <col min="8163" max="8163" width="9.109375" style="8"/>
    <col min="8164" max="8164" width="2.88671875" style="8" customWidth="1"/>
    <col min="8165" max="8165" width="3.88671875" style="8" customWidth="1"/>
    <col min="8166" max="8166" width="9.109375" style="8"/>
    <col min="8167" max="8167" width="2.88671875" style="8" customWidth="1"/>
    <col min="8168" max="8168" width="3.44140625" style="8" customWidth="1"/>
    <col min="8169" max="8169" width="9.109375" style="8"/>
    <col min="8170" max="8170" width="2.88671875" style="8" customWidth="1"/>
    <col min="8171" max="8171" width="3.33203125" style="8" customWidth="1"/>
    <col min="8172" max="8172" width="9.109375" style="8"/>
    <col min="8173" max="8173" width="2.88671875" style="8" customWidth="1"/>
    <col min="8174" max="8174" width="3.109375" style="8" customWidth="1"/>
    <col min="8175" max="8175" width="9.109375" style="8"/>
    <col min="8176" max="8176" width="2.88671875" style="8" customWidth="1"/>
    <col min="8177" max="8177" width="3.109375" style="8" customWidth="1"/>
    <col min="8178" max="8178" width="9.109375" style="8"/>
    <col min="8179" max="8179" width="2.88671875" style="8" customWidth="1"/>
    <col min="8180" max="8180" width="3.109375" style="8" customWidth="1"/>
    <col min="8181" max="8181" width="9.109375" style="8"/>
    <col min="8182" max="8182" width="2.88671875" style="8" customWidth="1"/>
    <col min="8183" max="8183" width="3.33203125" style="8" customWidth="1"/>
    <col min="8184" max="8184" width="9.109375" style="8"/>
    <col min="8185" max="8185" width="3.5546875" style="8" customWidth="1"/>
    <col min="8186" max="8186" width="3.6640625" style="8" customWidth="1"/>
    <col min="8187" max="8188" width="9.109375" style="8"/>
    <col min="8189" max="8189" width="35.109375" style="8" customWidth="1"/>
    <col min="8190" max="8407" width="9.109375" style="8"/>
    <col min="8408" max="8408" width="2.88671875" style="8" customWidth="1"/>
    <col min="8409" max="8409" width="3.6640625" style="8" customWidth="1"/>
    <col min="8410" max="8410" width="9.109375" style="8"/>
    <col min="8411" max="8411" width="2.88671875" style="8" customWidth="1"/>
    <col min="8412" max="8412" width="3.6640625" style="8" customWidth="1"/>
    <col min="8413" max="8413" width="9.109375" style="8"/>
    <col min="8414" max="8414" width="2.88671875" style="8" customWidth="1"/>
    <col min="8415" max="8415" width="3.6640625" style="8" customWidth="1"/>
    <col min="8416" max="8416" width="9.109375" style="8"/>
    <col min="8417" max="8417" width="2.88671875" style="8" customWidth="1"/>
    <col min="8418" max="8418" width="3.88671875" style="8" customWidth="1"/>
    <col min="8419" max="8419" width="9.109375" style="8"/>
    <col min="8420" max="8420" width="2.88671875" style="8" customWidth="1"/>
    <col min="8421" max="8421" width="3.88671875" style="8" customWidth="1"/>
    <col min="8422" max="8422" width="9.109375" style="8"/>
    <col min="8423" max="8423" width="2.88671875" style="8" customWidth="1"/>
    <col min="8424" max="8424" width="3.44140625" style="8" customWidth="1"/>
    <col min="8425" max="8425" width="9.109375" style="8"/>
    <col min="8426" max="8426" width="2.88671875" style="8" customWidth="1"/>
    <col min="8427" max="8427" width="3.33203125" style="8" customWidth="1"/>
    <col min="8428" max="8428" width="9.109375" style="8"/>
    <col min="8429" max="8429" width="2.88671875" style="8" customWidth="1"/>
    <col min="8430" max="8430" width="3.109375" style="8" customWidth="1"/>
    <col min="8431" max="8431" width="9.109375" style="8"/>
    <col min="8432" max="8432" width="2.88671875" style="8" customWidth="1"/>
    <col min="8433" max="8433" width="3.109375" style="8" customWidth="1"/>
    <col min="8434" max="8434" width="9.109375" style="8"/>
    <col min="8435" max="8435" width="2.88671875" style="8" customWidth="1"/>
    <col min="8436" max="8436" width="3.109375" style="8" customWidth="1"/>
    <col min="8437" max="8437" width="9.109375" style="8"/>
    <col min="8438" max="8438" width="2.88671875" style="8" customWidth="1"/>
    <col min="8439" max="8439" width="3.33203125" style="8" customWidth="1"/>
    <col min="8440" max="8440" width="9.109375" style="8"/>
    <col min="8441" max="8441" width="3.5546875" style="8" customWidth="1"/>
    <col min="8442" max="8442" width="3.6640625" style="8" customWidth="1"/>
    <col min="8443" max="8444" width="9.109375" style="8"/>
    <col min="8445" max="8445" width="35.109375" style="8" customWidth="1"/>
    <col min="8446" max="8663" width="9.109375" style="8"/>
    <col min="8664" max="8664" width="2.88671875" style="8" customWidth="1"/>
    <col min="8665" max="8665" width="3.6640625" style="8" customWidth="1"/>
    <col min="8666" max="8666" width="9.109375" style="8"/>
    <col min="8667" max="8667" width="2.88671875" style="8" customWidth="1"/>
    <col min="8668" max="8668" width="3.6640625" style="8" customWidth="1"/>
    <col min="8669" max="8669" width="9.109375" style="8"/>
    <col min="8670" max="8670" width="2.88671875" style="8" customWidth="1"/>
    <col min="8671" max="8671" width="3.6640625" style="8" customWidth="1"/>
    <col min="8672" max="8672" width="9.109375" style="8"/>
    <col min="8673" max="8673" width="2.88671875" style="8" customWidth="1"/>
    <col min="8674" max="8674" width="3.88671875" style="8" customWidth="1"/>
    <col min="8675" max="8675" width="9.109375" style="8"/>
    <col min="8676" max="8676" width="2.88671875" style="8" customWidth="1"/>
    <col min="8677" max="8677" width="3.88671875" style="8" customWidth="1"/>
    <col min="8678" max="8678" width="9.109375" style="8"/>
    <col min="8679" max="8679" width="2.88671875" style="8" customWidth="1"/>
    <col min="8680" max="8680" width="3.44140625" style="8" customWidth="1"/>
    <col min="8681" max="8681" width="9.109375" style="8"/>
    <col min="8682" max="8682" width="2.88671875" style="8" customWidth="1"/>
    <col min="8683" max="8683" width="3.33203125" style="8" customWidth="1"/>
    <col min="8684" max="8684" width="9.109375" style="8"/>
    <col min="8685" max="8685" width="2.88671875" style="8" customWidth="1"/>
    <col min="8686" max="8686" width="3.109375" style="8" customWidth="1"/>
    <col min="8687" max="8687" width="9.109375" style="8"/>
    <col min="8688" max="8688" width="2.88671875" style="8" customWidth="1"/>
    <col min="8689" max="8689" width="3.109375" style="8" customWidth="1"/>
    <col min="8690" max="8690" width="9.109375" style="8"/>
    <col min="8691" max="8691" width="2.88671875" style="8" customWidth="1"/>
    <col min="8692" max="8692" width="3.109375" style="8" customWidth="1"/>
    <col min="8693" max="8693" width="9.109375" style="8"/>
    <col min="8694" max="8694" width="2.88671875" style="8" customWidth="1"/>
    <col min="8695" max="8695" width="3.33203125" style="8" customWidth="1"/>
    <col min="8696" max="8696" width="9.109375" style="8"/>
    <col min="8697" max="8697" width="3.5546875" style="8" customWidth="1"/>
    <col min="8698" max="8698" width="3.6640625" style="8" customWidth="1"/>
    <col min="8699" max="8700" width="9.109375" style="8"/>
    <col min="8701" max="8701" width="35.109375" style="8" customWidth="1"/>
    <col min="8702" max="8919" width="9.109375" style="8"/>
    <col min="8920" max="8920" width="2.88671875" style="8" customWidth="1"/>
    <col min="8921" max="8921" width="3.6640625" style="8" customWidth="1"/>
    <col min="8922" max="8922" width="9.109375" style="8"/>
    <col min="8923" max="8923" width="2.88671875" style="8" customWidth="1"/>
    <col min="8924" max="8924" width="3.6640625" style="8" customWidth="1"/>
    <col min="8925" max="8925" width="9.109375" style="8"/>
    <col min="8926" max="8926" width="2.88671875" style="8" customWidth="1"/>
    <col min="8927" max="8927" width="3.6640625" style="8" customWidth="1"/>
    <col min="8928" max="8928" width="9.109375" style="8"/>
    <col min="8929" max="8929" width="2.88671875" style="8" customWidth="1"/>
    <col min="8930" max="8930" width="3.88671875" style="8" customWidth="1"/>
    <col min="8931" max="8931" width="9.109375" style="8"/>
    <col min="8932" max="8932" width="2.88671875" style="8" customWidth="1"/>
    <col min="8933" max="8933" width="3.88671875" style="8" customWidth="1"/>
    <col min="8934" max="8934" width="9.109375" style="8"/>
    <col min="8935" max="8935" width="2.88671875" style="8" customWidth="1"/>
    <col min="8936" max="8936" width="3.44140625" style="8" customWidth="1"/>
    <col min="8937" max="8937" width="9.109375" style="8"/>
    <col min="8938" max="8938" width="2.88671875" style="8" customWidth="1"/>
    <col min="8939" max="8939" width="3.33203125" style="8" customWidth="1"/>
    <col min="8940" max="8940" width="9.109375" style="8"/>
    <col min="8941" max="8941" width="2.88671875" style="8" customWidth="1"/>
    <col min="8942" max="8942" width="3.109375" style="8" customWidth="1"/>
    <col min="8943" max="8943" width="9.109375" style="8"/>
    <col min="8944" max="8944" width="2.88671875" style="8" customWidth="1"/>
    <col min="8945" max="8945" width="3.109375" style="8" customWidth="1"/>
    <col min="8946" max="8946" width="9.109375" style="8"/>
    <col min="8947" max="8947" width="2.88671875" style="8" customWidth="1"/>
    <col min="8948" max="8948" width="3.109375" style="8" customWidth="1"/>
    <col min="8949" max="8949" width="9.109375" style="8"/>
    <col min="8950" max="8950" width="2.88671875" style="8" customWidth="1"/>
    <col min="8951" max="8951" width="3.33203125" style="8" customWidth="1"/>
    <col min="8952" max="8952" width="9.109375" style="8"/>
    <col min="8953" max="8953" width="3.5546875" style="8" customWidth="1"/>
    <col min="8954" max="8954" width="3.6640625" style="8" customWidth="1"/>
    <col min="8955" max="8956" width="9.109375" style="8"/>
    <col min="8957" max="8957" width="35.109375" style="8" customWidth="1"/>
    <col min="8958" max="9175" width="9.109375" style="8"/>
    <col min="9176" max="9176" width="2.88671875" style="8" customWidth="1"/>
    <col min="9177" max="9177" width="3.6640625" style="8" customWidth="1"/>
    <col min="9178" max="9178" width="9.109375" style="8"/>
    <col min="9179" max="9179" width="2.88671875" style="8" customWidth="1"/>
    <col min="9180" max="9180" width="3.6640625" style="8" customWidth="1"/>
    <col min="9181" max="9181" width="9.109375" style="8"/>
    <col min="9182" max="9182" width="2.88671875" style="8" customWidth="1"/>
    <col min="9183" max="9183" width="3.6640625" style="8" customWidth="1"/>
    <col min="9184" max="9184" width="9.109375" style="8"/>
    <col min="9185" max="9185" width="2.88671875" style="8" customWidth="1"/>
    <col min="9186" max="9186" width="3.88671875" style="8" customWidth="1"/>
    <col min="9187" max="9187" width="9.109375" style="8"/>
    <col min="9188" max="9188" width="2.88671875" style="8" customWidth="1"/>
    <col min="9189" max="9189" width="3.88671875" style="8" customWidth="1"/>
    <col min="9190" max="9190" width="9.109375" style="8"/>
    <col min="9191" max="9191" width="2.88671875" style="8" customWidth="1"/>
    <col min="9192" max="9192" width="3.44140625" style="8" customWidth="1"/>
    <col min="9193" max="9193" width="9.109375" style="8"/>
    <col min="9194" max="9194" width="2.88671875" style="8" customWidth="1"/>
    <col min="9195" max="9195" width="3.33203125" style="8" customWidth="1"/>
    <col min="9196" max="9196" width="9.109375" style="8"/>
    <col min="9197" max="9197" width="2.88671875" style="8" customWidth="1"/>
    <col min="9198" max="9198" width="3.109375" style="8" customWidth="1"/>
    <col min="9199" max="9199" width="9.109375" style="8"/>
    <col min="9200" max="9200" width="2.88671875" style="8" customWidth="1"/>
    <col min="9201" max="9201" width="3.109375" style="8" customWidth="1"/>
    <col min="9202" max="9202" width="9.109375" style="8"/>
    <col min="9203" max="9203" width="2.88671875" style="8" customWidth="1"/>
    <col min="9204" max="9204" width="3.109375" style="8" customWidth="1"/>
    <col min="9205" max="9205" width="9.109375" style="8"/>
    <col min="9206" max="9206" width="2.88671875" style="8" customWidth="1"/>
    <col min="9207" max="9207" width="3.33203125" style="8" customWidth="1"/>
    <col min="9208" max="9208" width="9.109375" style="8"/>
    <col min="9209" max="9209" width="3.5546875" style="8" customWidth="1"/>
    <col min="9210" max="9210" width="3.6640625" style="8" customWidth="1"/>
    <col min="9211" max="9212" width="9.109375" style="8"/>
    <col min="9213" max="9213" width="35.109375" style="8" customWidth="1"/>
    <col min="9214" max="9431" width="9.109375" style="8"/>
    <col min="9432" max="9432" width="2.88671875" style="8" customWidth="1"/>
    <col min="9433" max="9433" width="3.6640625" style="8" customWidth="1"/>
    <col min="9434" max="9434" width="9.109375" style="8"/>
    <col min="9435" max="9435" width="2.88671875" style="8" customWidth="1"/>
    <col min="9436" max="9436" width="3.6640625" style="8" customWidth="1"/>
    <col min="9437" max="9437" width="9.109375" style="8"/>
    <col min="9438" max="9438" width="2.88671875" style="8" customWidth="1"/>
    <col min="9439" max="9439" width="3.6640625" style="8" customWidth="1"/>
    <col min="9440" max="9440" width="9.109375" style="8"/>
    <col min="9441" max="9441" width="2.88671875" style="8" customWidth="1"/>
    <col min="9442" max="9442" width="3.88671875" style="8" customWidth="1"/>
    <col min="9443" max="9443" width="9.109375" style="8"/>
    <col min="9444" max="9444" width="2.88671875" style="8" customWidth="1"/>
    <col min="9445" max="9445" width="3.88671875" style="8" customWidth="1"/>
    <col min="9446" max="9446" width="9.109375" style="8"/>
    <col min="9447" max="9447" width="2.88671875" style="8" customWidth="1"/>
    <col min="9448" max="9448" width="3.44140625" style="8" customWidth="1"/>
    <col min="9449" max="9449" width="9.109375" style="8"/>
    <col min="9450" max="9450" width="2.88671875" style="8" customWidth="1"/>
    <col min="9451" max="9451" width="3.33203125" style="8" customWidth="1"/>
    <col min="9452" max="9452" width="9.109375" style="8"/>
    <col min="9453" max="9453" width="2.88671875" style="8" customWidth="1"/>
    <col min="9454" max="9454" width="3.109375" style="8" customWidth="1"/>
    <col min="9455" max="9455" width="9.109375" style="8"/>
    <col min="9456" max="9456" width="2.88671875" style="8" customWidth="1"/>
    <col min="9457" max="9457" width="3.109375" style="8" customWidth="1"/>
    <col min="9458" max="9458" width="9.109375" style="8"/>
    <col min="9459" max="9459" width="2.88671875" style="8" customWidth="1"/>
    <col min="9460" max="9460" width="3.109375" style="8" customWidth="1"/>
    <col min="9461" max="9461" width="9.109375" style="8"/>
    <col min="9462" max="9462" width="2.88671875" style="8" customWidth="1"/>
    <col min="9463" max="9463" width="3.33203125" style="8" customWidth="1"/>
    <col min="9464" max="9464" width="9.109375" style="8"/>
    <col min="9465" max="9465" width="3.5546875" style="8" customWidth="1"/>
    <col min="9466" max="9466" width="3.6640625" style="8" customWidth="1"/>
    <col min="9467" max="9468" width="9.109375" style="8"/>
    <col min="9469" max="9469" width="35.109375" style="8" customWidth="1"/>
    <col min="9470" max="9687" width="9.109375" style="8"/>
    <col min="9688" max="9688" width="2.88671875" style="8" customWidth="1"/>
    <col min="9689" max="9689" width="3.6640625" style="8" customWidth="1"/>
    <col min="9690" max="9690" width="9.109375" style="8"/>
    <col min="9691" max="9691" width="2.88671875" style="8" customWidth="1"/>
    <col min="9692" max="9692" width="3.6640625" style="8" customWidth="1"/>
    <col min="9693" max="9693" width="9.109375" style="8"/>
    <col min="9694" max="9694" width="2.88671875" style="8" customWidth="1"/>
    <col min="9695" max="9695" width="3.6640625" style="8" customWidth="1"/>
    <col min="9696" max="9696" width="9.109375" style="8"/>
    <col min="9697" max="9697" width="2.88671875" style="8" customWidth="1"/>
    <col min="9698" max="9698" width="3.88671875" style="8" customWidth="1"/>
    <col min="9699" max="9699" width="9.109375" style="8"/>
    <col min="9700" max="9700" width="2.88671875" style="8" customWidth="1"/>
    <col min="9701" max="9701" width="3.88671875" style="8" customWidth="1"/>
    <col min="9702" max="9702" width="9.109375" style="8"/>
    <col min="9703" max="9703" width="2.88671875" style="8" customWidth="1"/>
    <col min="9704" max="9704" width="3.44140625" style="8" customWidth="1"/>
    <col min="9705" max="9705" width="9.109375" style="8"/>
    <col min="9706" max="9706" width="2.88671875" style="8" customWidth="1"/>
    <col min="9707" max="9707" width="3.33203125" style="8" customWidth="1"/>
    <col min="9708" max="9708" width="9.109375" style="8"/>
    <col min="9709" max="9709" width="2.88671875" style="8" customWidth="1"/>
    <col min="9710" max="9710" width="3.109375" style="8" customWidth="1"/>
    <col min="9711" max="9711" width="9.109375" style="8"/>
    <col min="9712" max="9712" width="2.88671875" style="8" customWidth="1"/>
    <col min="9713" max="9713" width="3.109375" style="8" customWidth="1"/>
    <col min="9714" max="9714" width="9.109375" style="8"/>
    <col min="9715" max="9715" width="2.88671875" style="8" customWidth="1"/>
    <col min="9716" max="9716" width="3.109375" style="8" customWidth="1"/>
    <col min="9717" max="9717" width="9.109375" style="8"/>
    <col min="9718" max="9718" width="2.88671875" style="8" customWidth="1"/>
    <col min="9719" max="9719" width="3.33203125" style="8" customWidth="1"/>
    <col min="9720" max="9720" width="9.109375" style="8"/>
    <col min="9721" max="9721" width="3.5546875" style="8" customWidth="1"/>
    <col min="9722" max="9722" width="3.6640625" style="8" customWidth="1"/>
    <col min="9723" max="9724" width="9.109375" style="8"/>
    <col min="9725" max="9725" width="35.109375" style="8" customWidth="1"/>
    <col min="9726" max="9943" width="9.109375" style="8"/>
    <col min="9944" max="9944" width="2.88671875" style="8" customWidth="1"/>
    <col min="9945" max="9945" width="3.6640625" style="8" customWidth="1"/>
    <col min="9946" max="9946" width="9.109375" style="8"/>
    <col min="9947" max="9947" width="2.88671875" style="8" customWidth="1"/>
    <col min="9948" max="9948" width="3.6640625" style="8" customWidth="1"/>
    <col min="9949" max="9949" width="9.109375" style="8"/>
    <col min="9950" max="9950" width="2.88671875" style="8" customWidth="1"/>
    <col min="9951" max="9951" width="3.6640625" style="8" customWidth="1"/>
    <col min="9952" max="9952" width="9.109375" style="8"/>
    <col min="9953" max="9953" width="2.88671875" style="8" customWidth="1"/>
    <col min="9954" max="9954" width="3.88671875" style="8" customWidth="1"/>
    <col min="9955" max="9955" width="9.109375" style="8"/>
    <col min="9956" max="9956" width="2.88671875" style="8" customWidth="1"/>
    <col min="9957" max="9957" width="3.88671875" style="8" customWidth="1"/>
    <col min="9958" max="9958" width="9.109375" style="8"/>
    <col min="9959" max="9959" width="2.88671875" style="8" customWidth="1"/>
    <col min="9960" max="9960" width="3.44140625" style="8" customWidth="1"/>
    <col min="9961" max="9961" width="9.109375" style="8"/>
    <col min="9962" max="9962" width="2.88671875" style="8" customWidth="1"/>
    <col min="9963" max="9963" width="3.33203125" style="8" customWidth="1"/>
    <col min="9964" max="9964" width="9.109375" style="8"/>
    <col min="9965" max="9965" width="2.88671875" style="8" customWidth="1"/>
    <col min="9966" max="9966" width="3.109375" style="8" customWidth="1"/>
    <col min="9967" max="9967" width="9.109375" style="8"/>
    <col min="9968" max="9968" width="2.88671875" style="8" customWidth="1"/>
    <col min="9969" max="9969" width="3.109375" style="8" customWidth="1"/>
    <col min="9970" max="9970" width="9.109375" style="8"/>
    <col min="9971" max="9971" width="2.88671875" style="8" customWidth="1"/>
    <col min="9972" max="9972" width="3.109375" style="8" customWidth="1"/>
    <col min="9973" max="9973" width="9.109375" style="8"/>
    <col min="9974" max="9974" width="2.88671875" style="8" customWidth="1"/>
    <col min="9975" max="9975" width="3.33203125" style="8" customWidth="1"/>
    <col min="9976" max="9976" width="9.109375" style="8"/>
    <col min="9977" max="9977" width="3.5546875" style="8" customWidth="1"/>
    <col min="9978" max="9978" width="3.6640625" style="8" customWidth="1"/>
    <col min="9979" max="9980" width="9.109375" style="8"/>
    <col min="9981" max="9981" width="35.109375" style="8" customWidth="1"/>
    <col min="9982" max="10199" width="9.109375" style="8"/>
    <col min="10200" max="10200" width="2.88671875" style="8" customWidth="1"/>
    <col min="10201" max="10201" width="3.6640625" style="8" customWidth="1"/>
    <col min="10202" max="10202" width="9.109375" style="8"/>
    <col min="10203" max="10203" width="2.88671875" style="8" customWidth="1"/>
    <col min="10204" max="10204" width="3.6640625" style="8" customWidth="1"/>
    <col min="10205" max="10205" width="9.109375" style="8"/>
    <col min="10206" max="10206" width="2.88671875" style="8" customWidth="1"/>
    <col min="10207" max="10207" width="3.6640625" style="8" customWidth="1"/>
    <col min="10208" max="10208" width="9.109375" style="8"/>
    <col min="10209" max="10209" width="2.88671875" style="8" customWidth="1"/>
    <col min="10210" max="10210" width="3.88671875" style="8" customWidth="1"/>
    <col min="10211" max="10211" width="9.109375" style="8"/>
    <col min="10212" max="10212" width="2.88671875" style="8" customWidth="1"/>
    <col min="10213" max="10213" width="3.88671875" style="8" customWidth="1"/>
    <col min="10214" max="10214" width="9.109375" style="8"/>
    <col min="10215" max="10215" width="2.88671875" style="8" customWidth="1"/>
    <col min="10216" max="10216" width="3.44140625" style="8" customWidth="1"/>
    <col min="10217" max="10217" width="9.109375" style="8"/>
    <col min="10218" max="10218" width="2.88671875" style="8" customWidth="1"/>
    <col min="10219" max="10219" width="3.33203125" style="8" customWidth="1"/>
    <col min="10220" max="10220" width="9.109375" style="8"/>
    <col min="10221" max="10221" width="2.88671875" style="8" customWidth="1"/>
    <col min="10222" max="10222" width="3.109375" style="8" customWidth="1"/>
    <col min="10223" max="10223" width="9.109375" style="8"/>
    <col min="10224" max="10224" width="2.88671875" style="8" customWidth="1"/>
    <col min="10225" max="10225" width="3.109375" style="8" customWidth="1"/>
    <col min="10226" max="10226" width="9.109375" style="8"/>
    <col min="10227" max="10227" width="2.88671875" style="8" customWidth="1"/>
    <col min="10228" max="10228" width="3.109375" style="8" customWidth="1"/>
    <col min="10229" max="10229" width="9.109375" style="8"/>
    <col min="10230" max="10230" width="2.88671875" style="8" customWidth="1"/>
    <col min="10231" max="10231" width="3.33203125" style="8" customWidth="1"/>
    <col min="10232" max="10232" width="9.109375" style="8"/>
    <col min="10233" max="10233" width="3.5546875" style="8" customWidth="1"/>
    <col min="10234" max="10234" width="3.6640625" style="8" customWidth="1"/>
    <col min="10235" max="10236" width="9.109375" style="8"/>
    <col min="10237" max="10237" width="35.109375" style="8" customWidth="1"/>
    <col min="10238" max="10455" width="9.109375" style="8"/>
    <col min="10456" max="10456" width="2.88671875" style="8" customWidth="1"/>
    <col min="10457" max="10457" width="3.6640625" style="8" customWidth="1"/>
    <col min="10458" max="10458" width="9.109375" style="8"/>
    <col min="10459" max="10459" width="2.88671875" style="8" customWidth="1"/>
    <col min="10460" max="10460" width="3.6640625" style="8" customWidth="1"/>
    <col min="10461" max="10461" width="9.109375" style="8"/>
    <col min="10462" max="10462" width="2.88671875" style="8" customWidth="1"/>
    <col min="10463" max="10463" width="3.6640625" style="8" customWidth="1"/>
    <col min="10464" max="10464" width="9.109375" style="8"/>
    <col min="10465" max="10465" width="2.88671875" style="8" customWidth="1"/>
    <col min="10466" max="10466" width="3.88671875" style="8" customWidth="1"/>
    <col min="10467" max="10467" width="9.109375" style="8"/>
    <col min="10468" max="10468" width="2.88671875" style="8" customWidth="1"/>
    <col min="10469" max="10469" width="3.88671875" style="8" customWidth="1"/>
    <col min="10470" max="10470" width="9.109375" style="8"/>
    <col min="10471" max="10471" width="2.88671875" style="8" customWidth="1"/>
    <col min="10472" max="10472" width="3.44140625" style="8" customWidth="1"/>
    <col min="10473" max="10473" width="9.109375" style="8"/>
    <col min="10474" max="10474" width="2.88671875" style="8" customWidth="1"/>
    <col min="10475" max="10475" width="3.33203125" style="8" customWidth="1"/>
    <col min="10476" max="10476" width="9.109375" style="8"/>
    <col min="10477" max="10477" width="2.88671875" style="8" customWidth="1"/>
    <col min="10478" max="10478" width="3.109375" style="8" customWidth="1"/>
    <col min="10479" max="10479" width="9.109375" style="8"/>
    <col min="10480" max="10480" width="2.88671875" style="8" customWidth="1"/>
    <col min="10481" max="10481" width="3.109375" style="8" customWidth="1"/>
    <col min="10482" max="10482" width="9.109375" style="8"/>
    <col min="10483" max="10483" width="2.88671875" style="8" customWidth="1"/>
    <col min="10484" max="10484" width="3.109375" style="8" customWidth="1"/>
    <col min="10485" max="10485" width="9.109375" style="8"/>
    <col min="10486" max="10486" width="2.88671875" style="8" customWidth="1"/>
    <col min="10487" max="10487" width="3.33203125" style="8" customWidth="1"/>
    <col min="10488" max="10488" width="9.109375" style="8"/>
    <col min="10489" max="10489" width="3.5546875" style="8" customWidth="1"/>
    <col min="10490" max="10490" width="3.6640625" style="8" customWidth="1"/>
    <col min="10491" max="10492" width="9.109375" style="8"/>
    <col min="10493" max="10493" width="35.109375" style="8" customWidth="1"/>
    <col min="10494" max="10711" width="9.109375" style="8"/>
    <col min="10712" max="10712" width="2.88671875" style="8" customWidth="1"/>
    <col min="10713" max="10713" width="3.6640625" style="8" customWidth="1"/>
    <col min="10714" max="10714" width="9.109375" style="8"/>
    <col min="10715" max="10715" width="2.88671875" style="8" customWidth="1"/>
    <col min="10716" max="10716" width="3.6640625" style="8" customWidth="1"/>
    <col min="10717" max="10717" width="9.109375" style="8"/>
    <col min="10718" max="10718" width="2.88671875" style="8" customWidth="1"/>
    <col min="10719" max="10719" width="3.6640625" style="8" customWidth="1"/>
    <col min="10720" max="10720" width="9.109375" style="8"/>
    <col min="10721" max="10721" width="2.88671875" style="8" customWidth="1"/>
    <col min="10722" max="10722" width="3.88671875" style="8" customWidth="1"/>
    <col min="10723" max="10723" width="9.109375" style="8"/>
    <col min="10724" max="10724" width="2.88671875" style="8" customWidth="1"/>
    <col min="10725" max="10725" width="3.88671875" style="8" customWidth="1"/>
    <col min="10726" max="10726" width="9.109375" style="8"/>
    <col min="10727" max="10727" width="2.88671875" style="8" customWidth="1"/>
    <col min="10728" max="10728" width="3.44140625" style="8" customWidth="1"/>
    <col min="10729" max="10729" width="9.109375" style="8"/>
    <col min="10730" max="10730" width="2.88671875" style="8" customWidth="1"/>
    <col min="10731" max="10731" width="3.33203125" style="8" customWidth="1"/>
    <col min="10732" max="10732" width="9.109375" style="8"/>
    <col min="10733" max="10733" width="2.88671875" style="8" customWidth="1"/>
    <col min="10734" max="10734" width="3.109375" style="8" customWidth="1"/>
    <col min="10735" max="10735" width="9.109375" style="8"/>
    <col min="10736" max="10736" width="2.88671875" style="8" customWidth="1"/>
    <col min="10737" max="10737" width="3.109375" style="8" customWidth="1"/>
    <col min="10738" max="10738" width="9.109375" style="8"/>
    <col min="10739" max="10739" width="2.88671875" style="8" customWidth="1"/>
    <col min="10740" max="10740" width="3.109375" style="8" customWidth="1"/>
    <col min="10741" max="10741" width="9.109375" style="8"/>
    <col min="10742" max="10742" width="2.88671875" style="8" customWidth="1"/>
    <col min="10743" max="10743" width="3.33203125" style="8" customWidth="1"/>
    <col min="10744" max="10744" width="9.109375" style="8"/>
    <col min="10745" max="10745" width="3.5546875" style="8" customWidth="1"/>
    <col min="10746" max="10746" width="3.6640625" style="8" customWidth="1"/>
    <col min="10747" max="10748" width="9.109375" style="8"/>
    <col min="10749" max="10749" width="35.109375" style="8" customWidth="1"/>
    <col min="10750" max="10967" width="9.109375" style="8"/>
    <col min="10968" max="10968" width="2.88671875" style="8" customWidth="1"/>
    <col min="10969" max="10969" width="3.6640625" style="8" customWidth="1"/>
    <col min="10970" max="10970" width="9.109375" style="8"/>
    <col min="10971" max="10971" width="2.88671875" style="8" customWidth="1"/>
    <col min="10972" max="10972" width="3.6640625" style="8" customWidth="1"/>
    <col min="10973" max="10973" width="9.109375" style="8"/>
    <col min="10974" max="10974" width="2.88671875" style="8" customWidth="1"/>
    <col min="10975" max="10975" width="3.6640625" style="8" customWidth="1"/>
    <col min="10976" max="10976" width="9.109375" style="8"/>
    <col min="10977" max="10977" width="2.88671875" style="8" customWidth="1"/>
    <col min="10978" max="10978" width="3.88671875" style="8" customWidth="1"/>
    <col min="10979" max="10979" width="9.109375" style="8"/>
    <col min="10980" max="10980" width="2.88671875" style="8" customWidth="1"/>
    <col min="10981" max="10981" width="3.88671875" style="8" customWidth="1"/>
    <col min="10982" max="10982" width="9.109375" style="8"/>
    <col min="10983" max="10983" width="2.88671875" style="8" customWidth="1"/>
    <col min="10984" max="10984" width="3.44140625" style="8" customWidth="1"/>
    <col min="10985" max="10985" width="9.109375" style="8"/>
    <col min="10986" max="10986" width="2.88671875" style="8" customWidth="1"/>
    <col min="10987" max="10987" width="3.33203125" style="8" customWidth="1"/>
    <col min="10988" max="10988" width="9.109375" style="8"/>
    <col min="10989" max="10989" width="2.88671875" style="8" customWidth="1"/>
    <col min="10990" max="10990" width="3.109375" style="8" customWidth="1"/>
    <col min="10991" max="10991" width="9.109375" style="8"/>
    <col min="10992" max="10992" width="2.88671875" style="8" customWidth="1"/>
    <col min="10993" max="10993" width="3.109375" style="8" customWidth="1"/>
    <col min="10994" max="10994" width="9.109375" style="8"/>
    <col min="10995" max="10995" width="2.88671875" style="8" customWidth="1"/>
    <col min="10996" max="10996" width="3.109375" style="8" customWidth="1"/>
    <col min="10997" max="10997" width="9.109375" style="8"/>
    <col min="10998" max="10998" width="2.88671875" style="8" customWidth="1"/>
    <col min="10999" max="10999" width="3.33203125" style="8" customWidth="1"/>
    <col min="11000" max="11000" width="9.109375" style="8"/>
    <col min="11001" max="11001" width="3.5546875" style="8" customWidth="1"/>
    <col min="11002" max="11002" width="3.6640625" style="8" customWidth="1"/>
    <col min="11003" max="11004" width="9.109375" style="8"/>
    <col min="11005" max="11005" width="35.109375" style="8" customWidth="1"/>
    <col min="11006" max="11223" width="9.109375" style="8"/>
    <col min="11224" max="11224" width="2.88671875" style="8" customWidth="1"/>
    <col min="11225" max="11225" width="3.6640625" style="8" customWidth="1"/>
    <col min="11226" max="11226" width="9.109375" style="8"/>
    <col min="11227" max="11227" width="2.88671875" style="8" customWidth="1"/>
    <col min="11228" max="11228" width="3.6640625" style="8" customWidth="1"/>
    <col min="11229" max="11229" width="9.109375" style="8"/>
    <col min="11230" max="11230" width="2.88671875" style="8" customWidth="1"/>
    <col min="11231" max="11231" width="3.6640625" style="8" customWidth="1"/>
    <col min="11232" max="11232" width="9.109375" style="8"/>
    <col min="11233" max="11233" width="2.88671875" style="8" customWidth="1"/>
    <col min="11234" max="11234" width="3.88671875" style="8" customWidth="1"/>
    <col min="11235" max="11235" width="9.109375" style="8"/>
    <col min="11236" max="11236" width="2.88671875" style="8" customWidth="1"/>
    <col min="11237" max="11237" width="3.88671875" style="8" customWidth="1"/>
    <col min="11238" max="11238" width="9.109375" style="8"/>
    <col min="11239" max="11239" width="2.88671875" style="8" customWidth="1"/>
    <col min="11240" max="11240" width="3.44140625" style="8" customWidth="1"/>
    <col min="11241" max="11241" width="9.109375" style="8"/>
    <col min="11242" max="11242" width="2.88671875" style="8" customWidth="1"/>
    <col min="11243" max="11243" width="3.33203125" style="8" customWidth="1"/>
    <col min="11244" max="11244" width="9.109375" style="8"/>
    <col min="11245" max="11245" width="2.88671875" style="8" customWidth="1"/>
    <col min="11246" max="11246" width="3.109375" style="8" customWidth="1"/>
    <col min="11247" max="11247" width="9.109375" style="8"/>
    <col min="11248" max="11248" width="2.88671875" style="8" customWidth="1"/>
    <col min="11249" max="11249" width="3.109375" style="8" customWidth="1"/>
    <col min="11250" max="11250" width="9.109375" style="8"/>
    <col min="11251" max="11251" width="2.88671875" style="8" customWidth="1"/>
    <col min="11252" max="11252" width="3.109375" style="8" customWidth="1"/>
    <col min="11253" max="11253" width="9.109375" style="8"/>
    <col min="11254" max="11254" width="2.88671875" style="8" customWidth="1"/>
    <col min="11255" max="11255" width="3.33203125" style="8" customWidth="1"/>
    <col min="11256" max="11256" width="9.109375" style="8"/>
    <col min="11257" max="11257" width="3.5546875" style="8" customWidth="1"/>
    <col min="11258" max="11258" width="3.6640625" style="8" customWidth="1"/>
    <col min="11259" max="11260" width="9.109375" style="8"/>
    <col min="11261" max="11261" width="35.109375" style="8" customWidth="1"/>
    <col min="11262" max="11479" width="9.109375" style="8"/>
    <col min="11480" max="11480" width="2.88671875" style="8" customWidth="1"/>
    <col min="11481" max="11481" width="3.6640625" style="8" customWidth="1"/>
    <col min="11482" max="11482" width="9.109375" style="8"/>
    <col min="11483" max="11483" width="2.88671875" style="8" customWidth="1"/>
    <col min="11484" max="11484" width="3.6640625" style="8" customWidth="1"/>
    <col min="11485" max="11485" width="9.109375" style="8"/>
    <col min="11486" max="11486" width="2.88671875" style="8" customWidth="1"/>
    <col min="11487" max="11487" width="3.6640625" style="8" customWidth="1"/>
    <col min="11488" max="11488" width="9.109375" style="8"/>
    <col min="11489" max="11489" width="2.88671875" style="8" customWidth="1"/>
    <col min="11490" max="11490" width="3.88671875" style="8" customWidth="1"/>
    <col min="11491" max="11491" width="9.109375" style="8"/>
    <col min="11492" max="11492" width="2.88671875" style="8" customWidth="1"/>
    <col min="11493" max="11493" width="3.88671875" style="8" customWidth="1"/>
    <col min="11494" max="11494" width="9.109375" style="8"/>
    <col min="11495" max="11495" width="2.88671875" style="8" customWidth="1"/>
    <col min="11496" max="11496" width="3.44140625" style="8" customWidth="1"/>
    <col min="11497" max="11497" width="9.109375" style="8"/>
    <col min="11498" max="11498" width="2.88671875" style="8" customWidth="1"/>
    <col min="11499" max="11499" width="3.33203125" style="8" customWidth="1"/>
    <col min="11500" max="11500" width="9.109375" style="8"/>
    <col min="11501" max="11501" width="2.88671875" style="8" customWidth="1"/>
    <col min="11502" max="11502" width="3.109375" style="8" customWidth="1"/>
    <col min="11503" max="11503" width="9.109375" style="8"/>
    <col min="11504" max="11504" width="2.88671875" style="8" customWidth="1"/>
    <col min="11505" max="11505" width="3.109375" style="8" customWidth="1"/>
    <col min="11506" max="11506" width="9.109375" style="8"/>
    <col min="11507" max="11507" width="2.88671875" style="8" customWidth="1"/>
    <col min="11508" max="11508" width="3.109375" style="8" customWidth="1"/>
    <col min="11509" max="11509" width="9.109375" style="8"/>
    <col min="11510" max="11510" width="2.88671875" style="8" customWidth="1"/>
    <col min="11511" max="11511" width="3.33203125" style="8" customWidth="1"/>
    <col min="11512" max="11512" width="9.109375" style="8"/>
    <col min="11513" max="11513" width="3.5546875" style="8" customWidth="1"/>
    <col min="11514" max="11514" width="3.6640625" style="8" customWidth="1"/>
    <col min="11515" max="11516" width="9.109375" style="8"/>
    <col min="11517" max="11517" width="35.109375" style="8" customWidth="1"/>
    <col min="11518" max="11735" width="9.109375" style="8"/>
    <col min="11736" max="11736" width="2.88671875" style="8" customWidth="1"/>
    <col min="11737" max="11737" width="3.6640625" style="8" customWidth="1"/>
    <col min="11738" max="11738" width="9.109375" style="8"/>
    <col min="11739" max="11739" width="2.88671875" style="8" customWidth="1"/>
    <col min="11740" max="11740" width="3.6640625" style="8" customWidth="1"/>
    <col min="11741" max="11741" width="9.109375" style="8"/>
    <col min="11742" max="11742" width="2.88671875" style="8" customWidth="1"/>
    <col min="11743" max="11743" width="3.6640625" style="8" customWidth="1"/>
    <col min="11744" max="11744" width="9.109375" style="8"/>
    <col min="11745" max="11745" width="2.88671875" style="8" customWidth="1"/>
    <col min="11746" max="11746" width="3.88671875" style="8" customWidth="1"/>
    <col min="11747" max="11747" width="9.109375" style="8"/>
    <col min="11748" max="11748" width="2.88671875" style="8" customWidth="1"/>
    <col min="11749" max="11749" width="3.88671875" style="8" customWidth="1"/>
    <col min="11750" max="11750" width="9.109375" style="8"/>
    <col min="11751" max="11751" width="2.88671875" style="8" customWidth="1"/>
    <col min="11752" max="11752" width="3.44140625" style="8" customWidth="1"/>
    <col min="11753" max="11753" width="9.109375" style="8"/>
    <col min="11754" max="11754" width="2.88671875" style="8" customWidth="1"/>
    <col min="11755" max="11755" width="3.33203125" style="8" customWidth="1"/>
    <col min="11756" max="11756" width="9.109375" style="8"/>
    <col min="11757" max="11757" width="2.88671875" style="8" customWidth="1"/>
    <col min="11758" max="11758" width="3.109375" style="8" customWidth="1"/>
    <col min="11759" max="11759" width="9.109375" style="8"/>
    <col min="11760" max="11760" width="2.88671875" style="8" customWidth="1"/>
    <col min="11761" max="11761" width="3.109375" style="8" customWidth="1"/>
    <col min="11762" max="11762" width="9.109375" style="8"/>
    <col min="11763" max="11763" width="2.88671875" style="8" customWidth="1"/>
    <col min="11764" max="11764" width="3.109375" style="8" customWidth="1"/>
    <col min="11765" max="11765" width="9.109375" style="8"/>
    <col min="11766" max="11766" width="2.88671875" style="8" customWidth="1"/>
    <col min="11767" max="11767" width="3.33203125" style="8" customWidth="1"/>
    <col min="11768" max="11768" width="9.109375" style="8"/>
    <col min="11769" max="11769" width="3.5546875" style="8" customWidth="1"/>
    <col min="11770" max="11770" width="3.6640625" style="8" customWidth="1"/>
    <col min="11771" max="11772" width="9.109375" style="8"/>
    <col min="11773" max="11773" width="35.109375" style="8" customWidth="1"/>
    <col min="11774" max="11991" width="9.109375" style="8"/>
    <col min="11992" max="11992" width="2.88671875" style="8" customWidth="1"/>
    <col min="11993" max="11993" width="3.6640625" style="8" customWidth="1"/>
    <col min="11994" max="11994" width="9.109375" style="8"/>
    <col min="11995" max="11995" width="2.88671875" style="8" customWidth="1"/>
    <col min="11996" max="11996" width="3.6640625" style="8" customWidth="1"/>
    <col min="11997" max="11997" width="9.109375" style="8"/>
    <col min="11998" max="11998" width="2.88671875" style="8" customWidth="1"/>
    <col min="11999" max="11999" width="3.6640625" style="8" customWidth="1"/>
    <col min="12000" max="12000" width="9.109375" style="8"/>
    <col min="12001" max="12001" width="2.88671875" style="8" customWidth="1"/>
    <col min="12002" max="12002" width="3.88671875" style="8" customWidth="1"/>
    <col min="12003" max="12003" width="9.109375" style="8"/>
    <col min="12004" max="12004" width="2.88671875" style="8" customWidth="1"/>
    <col min="12005" max="12005" width="3.88671875" style="8" customWidth="1"/>
    <col min="12006" max="12006" width="9.109375" style="8"/>
    <col min="12007" max="12007" width="2.88671875" style="8" customWidth="1"/>
    <col min="12008" max="12008" width="3.44140625" style="8" customWidth="1"/>
    <col min="12009" max="12009" width="9.109375" style="8"/>
    <col min="12010" max="12010" width="2.88671875" style="8" customWidth="1"/>
    <col min="12011" max="12011" width="3.33203125" style="8" customWidth="1"/>
    <col min="12012" max="12012" width="9.109375" style="8"/>
    <col min="12013" max="12013" width="2.88671875" style="8" customWidth="1"/>
    <col min="12014" max="12014" width="3.109375" style="8" customWidth="1"/>
    <col min="12015" max="12015" width="9.109375" style="8"/>
    <col min="12016" max="12016" width="2.88671875" style="8" customWidth="1"/>
    <col min="12017" max="12017" width="3.109375" style="8" customWidth="1"/>
    <col min="12018" max="12018" width="9.109375" style="8"/>
    <col min="12019" max="12019" width="2.88671875" style="8" customWidth="1"/>
    <col min="12020" max="12020" width="3.109375" style="8" customWidth="1"/>
    <col min="12021" max="12021" width="9.109375" style="8"/>
    <col min="12022" max="12022" width="2.88671875" style="8" customWidth="1"/>
    <col min="12023" max="12023" width="3.33203125" style="8" customWidth="1"/>
    <col min="12024" max="12024" width="9.109375" style="8"/>
    <col min="12025" max="12025" width="3.5546875" style="8" customWidth="1"/>
    <col min="12026" max="12026" width="3.6640625" style="8" customWidth="1"/>
    <col min="12027" max="12028" width="9.109375" style="8"/>
    <col min="12029" max="12029" width="35.109375" style="8" customWidth="1"/>
    <col min="12030" max="12247" width="9.109375" style="8"/>
    <col min="12248" max="12248" width="2.88671875" style="8" customWidth="1"/>
    <col min="12249" max="12249" width="3.6640625" style="8" customWidth="1"/>
    <col min="12250" max="12250" width="9.109375" style="8"/>
    <col min="12251" max="12251" width="2.88671875" style="8" customWidth="1"/>
    <col min="12252" max="12252" width="3.6640625" style="8" customWidth="1"/>
    <col min="12253" max="12253" width="9.109375" style="8"/>
    <col min="12254" max="12254" width="2.88671875" style="8" customWidth="1"/>
    <col min="12255" max="12255" width="3.6640625" style="8" customWidth="1"/>
    <col min="12256" max="12256" width="9.109375" style="8"/>
    <col min="12257" max="12257" width="2.88671875" style="8" customWidth="1"/>
    <col min="12258" max="12258" width="3.88671875" style="8" customWidth="1"/>
    <col min="12259" max="12259" width="9.109375" style="8"/>
    <col min="12260" max="12260" width="2.88671875" style="8" customWidth="1"/>
    <col min="12261" max="12261" width="3.88671875" style="8" customWidth="1"/>
    <col min="12262" max="12262" width="9.109375" style="8"/>
    <col min="12263" max="12263" width="2.88671875" style="8" customWidth="1"/>
    <col min="12264" max="12264" width="3.44140625" style="8" customWidth="1"/>
    <col min="12265" max="12265" width="9.109375" style="8"/>
    <col min="12266" max="12266" width="2.88671875" style="8" customWidth="1"/>
    <col min="12267" max="12267" width="3.33203125" style="8" customWidth="1"/>
    <col min="12268" max="12268" width="9.109375" style="8"/>
    <col min="12269" max="12269" width="2.88671875" style="8" customWidth="1"/>
    <col min="12270" max="12270" width="3.109375" style="8" customWidth="1"/>
    <col min="12271" max="12271" width="9.109375" style="8"/>
    <col min="12272" max="12272" width="2.88671875" style="8" customWidth="1"/>
    <col min="12273" max="12273" width="3.109375" style="8" customWidth="1"/>
    <col min="12274" max="12274" width="9.109375" style="8"/>
    <col min="12275" max="12275" width="2.88671875" style="8" customWidth="1"/>
    <col min="12276" max="12276" width="3.109375" style="8" customWidth="1"/>
    <col min="12277" max="12277" width="9.109375" style="8"/>
    <col min="12278" max="12278" width="2.88671875" style="8" customWidth="1"/>
    <col min="12279" max="12279" width="3.33203125" style="8" customWidth="1"/>
    <col min="12280" max="12280" width="9.109375" style="8"/>
    <col min="12281" max="12281" width="3.5546875" style="8" customWidth="1"/>
    <col min="12282" max="12282" width="3.6640625" style="8" customWidth="1"/>
    <col min="12283" max="12284" width="9.109375" style="8"/>
    <col min="12285" max="12285" width="35.109375" style="8" customWidth="1"/>
    <col min="12286" max="12503" width="9.109375" style="8"/>
    <col min="12504" max="12504" width="2.88671875" style="8" customWidth="1"/>
    <col min="12505" max="12505" width="3.6640625" style="8" customWidth="1"/>
    <col min="12506" max="12506" width="9.109375" style="8"/>
    <col min="12507" max="12507" width="2.88671875" style="8" customWidth="1"/>
    <col min="12508" max="12508" width="3.6640625" style="8" customWidth="1"/>
    <col min="12509" max="12509" width="9.109375" style="8"/>
    <col min="12510" max="12510" width="2.88671875" style="8" customWidth="1"/>
    <col min="12511" max="12511" width="3.6640625" style="8" customWidth="1"/>
    <col min="12512" max="12512" width="9.109375" style="8"/>
    <col min="12513" max="12513" width="2.88671875" style="8" customWidth="1"/>
    <col min="12514" max="12514" width="3.88671875" style="8" customWidth="1"/>
    <col min="12515" max="12515" width="9.109375" style="8"/>
    <col min="12516" max="12516" width="2.88671875" style="8" customWidth="1"/>
    <col min="12517" max="12517" width="3.88671875" style="8" customWidth="1"/>
    <col min="12518" max="12518" width="9.109375" style="8"/>
    <col min="12519" max="12519" width="2.88671875" style="8" customWidth="1"/>
    <col min="12520" max="12520" width="3.44140625" style="8" customWidth="1"/>
    <col min="12521" max="12521" width="9.109375" style="8"/>
    <col min="12522" max="12522" width="2.88671875" style="8" customWidth="1"/>
    <col min="12523" max="12523" width="3.33203125" style="8" customWidth="1"/>
    <col min="12524" max="12524" width="9.109375" style="8"/>
    <col min="12525" max="12525" width="2.88671875" style="8" customWidth="1"/>
    <col min="12526" max="12526" width="3.109375" style="8" customWidth="1"/>
    <col min="12527" max="12527" width="9.109375" style="8"/>
    <col min="12528" max="12528" width="2.88671875" style="8" customWidth="1"/>
    <col min="12529" max="12529" width="3.109375" style="8" customWidth="1"/>
    <col min="12530" max="12530" width="9.109375" style="8"/>
    <col min="12531" max="12531" width="2.88671875" style="8" customWidth="1"/>
    <col min="12532" max="12532" width="3.109375" style="8" customWidth="1"/>
    <col min="12533" max="12533" width="9.109375" style="8"/>
    <col min="12534" max="12534" width="2.88671875" style="8" customWidth="1"/>
    <col min="12535" max="12535" width="3.33203125" style="8" customWidth="1"/>
    <col min="12536" max="12536" width="9.109375" style="8"/>
    <col min="12537" max="12537" width="3.5546875" style="8" customWidth="1"/>
    <col min="12538" max="12538" width="3.6640625" style="8" customWidth="1"/>
    <col min="12539" max="12540" width="9.109375" style="8"/>
    <col min="12541" max="12541" width="35.109375" style="8" customWidth="1"/>
    <col min="12542" max="12759" width="9.109375" style="8"/>
    <col min="12760" max="12760" width="2.88671875" style="8" customWidth="1"/>
    <col min="12761" max="12761" width="3.6640625" style="8" customWidth="1"/>
    <col min="12762" max="12762" width="9.109375" style="8"/>
    <col min="12763" max="12763" width="2.88671875" style="8" customWidth="1"/>
    <col min="12764" max="12764" width="3.6640625" style="8" customWidth="1"/>
    <col min="12765" max="12765" width="9.109375" style="8"/>
    <col min="12766" max="12766" width="2.88671875" style="8" customWidth="1"/>
    <col min="12767" max="12767" width="3.6640625" style="8" customWidth="1"/>
    <col min="12768" max="12768" width="9.109375" style="8"/>
    <col min="12769" max="12769" width="2.88671875" style="8" customWidth="1"/>
    <col min="12770" max="12770" width="3.88671875" style="8" customWidth="1"/>
    <col min="12771" max="12771" width="9.109375" style="8"/>
    <col min="12772" max="12772" width="2.88671875" style="8" customWidth="1"/>
    <col min="12773" max="12773" width="3.88671875" style="8" customWidth="1"/>
    <col min="12774" max="12774" width="9.109375" style="8"/>
    <col min="12775" max="12775" width="2.88671875" style="8" customWidth="1"/>
    <col min="12776" max="12776" width="3.44140625" style="8" customWidth="1"/>
    <col min="12777" max="12777" width="9.109375" style="8"/>
    <col min="12778" max="12778" width="2.88671875" style="8" customWidth="1"/>
    <col min="12779" max="12779" width="3.33203125" style="8" customWidth="1"/>
    <col min="12780" max="12780" width="9.109375" style="8"/>
    <col min="12781" max="12781" width="2.88671875" style="8" customWidth="1"/>
    <col min="12782" max="12782" width="3.109375" style="8" customWidth="1"/>
    <col min="12783" max="12783" width="9.109375" style="8"/>
    <col min="12784" max="12784" width="2.88671875" style="8" customWidth="1"/>
    <col min="12785" max="12785" width="3.109375" style="8" customWidth="1"/>
    <col min="12786" max="12786" width="9.109375" style="8"/>
    <col min="12787" max="12787" width="2.88671875" style="8" customWidth="1"/>
    <col min="12788" max="12788" width="3.109375" style="8" customWidth="1"/>
    <col min="12789" max="12789" width="9.109375" style="8"/>
    <col min="12790" max="12790" width="2.88671875" style="8" customWidth="1"/>
    <col min="12791" max="12791" width="3.33203125" style="8" customWidth="1"/>
    <col min="12792" max="12792" width="9.109375" style="8"/>
    <col min="12793" max="12793" width="3.5546875" style="8" customWidth="1"/>
    <col min="12794" max="12794" width="3.6640625" style="8" customWidth="1"/>
    <col min="12795" max="12796" width="9.109375" style="8"/>
    <col min="12797" max="12797" width="35.109375" style="8" customWidth="1"/>
    <col min="12798" max="13015" width="9.109375" style="8"/>
    <col min="13016" max="13016" width="2.88671875" style="8" customWidth="1"/>
    <col min="13017" max="13017" width="3.6640625" style="8" customWidth="1"/>
    <col min="13018" max="13018" width="9.109375" style="8"/>
    <col min="13019" max="13019" width="2.88671875" style="8" customWidth="1"/>
    <col min="13020" max="13020" width="3.6640625" style="8" customWidth="1"/>
    <col min="13021" max="13021" width="9.109375" style="8"/>
    <col min="13022" max="13022" width="2.88671875" style="8" customWidth="1"/>
    <col min="13023" max="13023" width="3.6640625" style="8" customWidth="1"/>
    <col min="13024" max="13024" width="9.109375" style="8"/>
    <col min="13025" max="13025" width="2.88671875" style="8" customWidth="1"/>
    <col min="13026" max="13026" width="3.88671875" style="8" customWidth="1"/>
    <col min="13027" max="13027" width="9.109375" style="8"/>
    <col min="13028" max="13028" width="2.88671875" style="8" customWidth="1"/>
    <col min="13029" max="13029" width="3.88671875" style="8" customWidth="1"/>
    <col min="13030" max="13030" width="9.109375" style="8"/>
    <col min="13031" max="13031" width="2.88671875" style="8" customWidth="1"/>
    <col min="13032" max="13032" width="3.44140625" style="8" customWidth="1"/>
    <col min="13033" max="13033" width="9.109375" style="8"/>
    <col min="13034" max="13034" width="2.88671875" style="8" customWidth="1"/>
    <col min="13035" max="13035" width="3.33203125" style="8" customWidth="1"/>
    <col min="13036" max="13036" width="9.109375" style="8"/>
    <col min="13037" max="13037" width="2.88671875" style="8" customWidth="1"/>
    <col min="13038" max="13038" width="3.109375" style="8" customWidth="1"/>
    <col min="13039" max="13039" width="9.109375" style="8"/>
    <col min="13040" max="13040" width="2.88671875" style="8" customWidth="1"/>
    <col min="13041" max="13041" width="3.109375" style="8" customWidth="1"/>
    <col min="13042" max="13042" width="9.109375" style="8"/>
    <col min="13043" max="13043" width="2.88671875" style="8" customWidth="1"/>
    <col min="13044" max="13044" width="3.109375" style="8" customWidth="1"/>
    <col min="13045" max="13045" width="9.109375" style="8"/>
    <col min="13046" max="13046" width="2.88671875" style="8" customWidth="1"/>
    <col min="13047" max="13047" width="3.33203125" style="8" customWidth="1"/>
    <col min="13048" max="13048" width="9.109375" style="8"/>
    <col min="13049" max="13049" width="3.5546875" style="8" customWidth="1"/>
    <col min="13050" max="13050" width="3.6640625" style="8" customWidth="1"/>
    <col min="13051" max="13052" width="9.109375" style="8"/>
    <col min="13053" max="13053" width="35.109375" style="8" customWidth="1"/>
    <col min="13054" max="13271" width="9.109375" style="8"/>
    <col min="13272" max="13272" width="2.88671875" style="8" customWidth="1"/>
    <col min="13273" max="13273" width="3.6640625" style="8" customWidth="1"/>
    <col min="13274" max="13274" width="9.109375" style="8"/>
    <col min="13275" max="13275" width="2.88671875" style="8" customWidth="1"/>
    <col min="13276" max="13276" width="3.6640625" style="8" customWidth="1"/>
    <col min="13277" max="13277" width="9.109375" style="8"/>
    <col min="13278" max="13278" width="2.88671875" style="8" customWidth="1"/>
    <col min="13279" max="13279" width="3.6640625" style="8" customWidth="1"/>
    <col min="13280" max="13280" width="9.109375" style="8"/>
    <col min="13281" max="13281" width="2.88671875" style="8" customWidth="1"/>
    <col min="13282" max="13282" width="3.88671875" style="8" customWidth="1"/>
    <col min="13283" max="13283" width="9.109375" style="8"/>
    <col min="13284" max="13284" width="2.88671875" style="8" customWidth="1"/>
    <col min="13285" max="13285" width="3.88671875" style="8" customWidth="1"/>
    <col min="13286" max="13286" width="9.109375" style="8"/>
    <col min="13287" max="13287" width="2.88671875" style="8" customWidth="1"/>
    <col min="13288" max="13288" width="3.44140625" style="8" customWidth="1"/>
    <col min="13289" max="13289" width="9.109375" style="8"/>
    <col min="13290" max="13290" width="2.88671875" style="8" customWidth="1"/>
    <col min="13291" max="13291" width="3.33203125" style="8" customWidth="1"/>
    <col min="13292" max="13292" width="9.109375" style="8"/>
    <col min="13293" max="13293" width="2.88671875" style="8" customWidth="1"/>
    <col min="13294" max="13294" width="3.109375" style="8" customWidth="1"/>
    <col min="13295" max="13295" width="9.109375" style="8"/>
    <col min="13296" max="13296" width="2.88671875" style="8" customWidth="1"/>
    <col min="13297" max="13297" width="3.109375" style="8" customWidth="1"/>
    <col min="13298" max="13298" width="9.109375" style="8"/>
    <col min="13299" max="13299" width="2.88671875" style="8" customWidth="1"/>
    <col min="13300" max="13300" width="3.109375" style="8" customWidth="1"/>
    <col min="13301" max="13301" width="9.109375" style="8"/>
    <col min="13302" max="13302" width="2.88671875" style="8" customWidth="1"/>
    <col min="13303" max="13303" width="3.33203125" style="8" customWidth="1"/>
    <col min="13304" max="13304" width="9.109375" style="8"/>
    <col min="13305" max="13305" width="3.5546875" style="8" customWidth="1"/>
    <col min="13306" max="13306" width="3.6640625" style="8" customWidth="1"/>
    <col min="13307" max="13308" width="9.109375" style="8"/>
    <col min="13309" max="13309" width="35.109375" style="8" customWidth="1"/>
    <col min="13310" max="13527" width="9.109375" style="8"/>
    <col min="13528" max="13528" width="2.88671875" style="8" customWidth="1"/>
    <col min="13529" max="13529" width="3.6640625" style="8" customWidth="1"/>
    <col min="13530" max="13530" width="9.109375" style="8"/>
    <col min="13531" max="13531" width="2.88671875" style="8" customWidth="1"/>
    <col min="13532" max="13532" width="3.6640625" style="8" customWidth="1"/>
    <col min="13533" max="13533" width="9.109375" style="8"/>
    <col min="13534" max="13534" width="2.88671875" style="8" customWidth="1"/>
    <col min="13535" max="13535" width="3.6640625" style="8" customWidth="1"/>
    <col min="13536" max="13536" width="9.109375" style="8"/>
    <col min="13537" max="13537" width="2.88671875" style="8" customWidth="1"/>
    <col min="13538" max="13538" width="3.88671875" style="8" customWidth="1"/>
    <col min="13539" max="13539" width="9.109375" style="8"/>
    <col min="13540" max="13540" width="2.88671875" style="8" customWidth="1"/>
    <col min="13541" max="13541" width="3.88671875" style="8" customWidth="1"/>
    <col min="13542" max="13542" width="9.109375" style="8"/>
    <col min="13543" max="13543" width="2.88671875" style="8" customWidth="1"/>
    <col min="13544" max="13544" width="3.44140625" style="8" customWidth="1"/>
    <col min="13545" max="13545" width="9.109375" style="8"/>
    <col min="13546" max="13546" width="2.88671875" style="8" customWidth="1"/>
    <col min="13547" max="13547" width="3.33203125" style="8" customWidth="1"/>
    <col min="13548" max="13548" width="9.109375" style="8"/>
    <col min="13549" max="13549" width="2.88671875" style="8" customWidth="1"/>
    <col min="13550" max="13550" width="3.109375" style="8" customWidth="1"/>
    <col min="13551" max="13551" width="9.109375" style="8"/>
    <col min="13552" max="13552" width="2.88671875" style="8" customWidth="1"/>
    <col min="13553" max="13553" width="3.109375" style="8" customWidth="1"/>
    <col min="13554" max="13554" width="9.109375" style="8"/>
    <col min="13555" max="13555" width="2.88671875" style="8" customWidth="1"/>
    <col min="13556" max="13556" width="3.109375" style="8" customWidth="1"/>
    <col min="13557" max="13557" width="9.109375" style="8"/>
    <col min="13558" max="13558" width="2.88671875" style="8" customWidth="1"/>
    <col min="13559" max="13559" width="3.33203125" style="8" customWidth="1"/>
    <col min="13560" max="13560" width="9.109375" style="8"/>
    <col min="13561" max="13561" width="3.5546875" style="8" customWidth="1"/>
    <col min="13562" max="13562" width="3.6640625" style="8" customWidth="1"/>
    <col min="13563" max="13564" width="9.109375" style="8"/>
    <col min="13565" max="13565" width="35.109375" style="8" customWidth="1"/>
    <col min="13566" max="13783" width="9.109375" style="8"/>
    <col min="13784" max="13784" width="2.88671875" style="8" customWidth="1"/>
    <col min="13785" max="13785" width="3.6640625" style="8" customWidth="1"/>
    <col min="13786" max="13786" width="9.109375" style="8"/>
    <col min="13787" max="13787" width="2.88671875" style="8" customWidth="1"/>
    <col min="13788" max="13788" width="3.6640625" style="8" customWidth="1"/>
    <col min="13789" max="13789" width="9.109375" style="8"/>
    <col min="13790" max="13790" width="2.88671875" style="8" customWidth="1"/>
    <col min="13791" max="13791" width="3.6640625" style="8" customWidth="1"/>
    <col min="13792" max="13792" width="9.109375" style="8"/>
    <col min="13793" max="13793" width="2.88671875" style="8" customWidth="1"/>
    <col min="13794" max="13794" width="3.88671875" style="8" customWidth="1"/>
    <col min="13795" max="13795" width="9.109375" style="8"/>
    <col min="13796" max="13796" width="2.88671875" style="8" customWidth="1"/>
    <col min="13797" max="13797" width="3.88671875" style="8" customWidth="1"/>
    <col min="13798" max="13798" width="9.109375" style="8"/>
    <col min="13799" max="13799" width="2.88671875" style="8" customWidth="1"/>
    <col min="13800" max="13800" width="3.44140625" style="8" customWidth="1"/>
    <col min="13801" max="13801" width="9.109375" style="8"/>
    <col min="13802" max="13802" width="2.88671875" style="8" customWidth="1"/>
    <col min="13803" max="13803" width="3.33203125" style="8" customWidth="1"/>
    <col min="13804" max="13804" width="9.109375" style="8"/>
    <col min="13805" max="13805" width="2.88671875" style="8" customWidth="1"/>
    <col min="13806" max="13806" width="3.109375" style="8" customWidth="1"/>
    <col min="13807" max="13807" width="9.109375" style="8"/>
    <col min="13808" max="13808" width="2.88671875" style="8" customWidth="1"/>
    <col min="13809" max="13809" width="3.109375" style="8" customWidth="1"/>
    <col min="13810" max="13810" width="9.109375" style="8"/>
    <col min="13811" max="13811" width="2.88671875" style="8" customWidth="1"/>
    <col min="13812" max="13812" width="3.109375" style="8" customWidth="1"/>
    <col min="13813" max="13813" width="9.109375" style="8"/>
    <col min="13814" max="13814" width="2.88671875" style="8" customWidth="1"/>
    <col min="13815" max="13815" width="3.33203125" style="8" customWidth="1"/>
    <col min="13816" max="13816" width="9.109375" style="8"/>
    <col min="13817" max="13817" width="3.5546875" style="8" customWidth="1"/>
    <col min="13818" max="13818" width="3.6640625" style="8" customWidth="1"/>
    <col min="13819" max="13820" width="9.109375" style="8"/>
    <col min="13821" max="13821" width="35.109375" style="8" customWidth="1"/>
    <col min="13822" max="14039" width="9.109375" style="8"/>
    <col min="14040" max="14040" width="2.88671875" style="8" customWidth="1"/>
    <col min="14041" max="14041" width="3.6640625" style="8" customWidth="1"/>
    <col min="14042" max="14042" width="9.109375" style="8"/>
    <col min="14043" max="14043" width="2.88671875" style="8" customWidth="1"/>
    <col min="14044" max="14044" width="3.6640625" style="8" customWidth="1"/>
    <col min="14045" max="14045" width="9.109375" style="8"/>
    <col min="14046" max="14046" width="2.88671875" style="8" customWidth="1"/>
    <col min="14047" max="14047" width="3.6640625" style="8" customWidth="1"/>
    <col min="14048" max="14048" width="9.109375" style="8"/>
    <col min="14049" max="14049" width="2.88671875" style="8" customWidth="1"/>
    <col min="14050" max="14050" width="3.88671875" style="8" customWidth="1"/>
    <col min="14051" max="14051" width="9.109375" style="8"/>
    <col min="14052" max="14052" width="2.88671875" style="8" customWidth="1"/>
    <col min="14053" max="14053" width="3.88671875" style="8" customWidth="1"/>
    <col min="14054" max="14054" width="9.109375" style="8"/>
    <col min="14055" max="14055" width="2.88671875" style="8" customWidth="1"/>
    <col min="14056" max="14056" width="3.44140625" style="8" customWidth="1"/>
    <col min="14057" max="14057" width="9.109375" style="8"/>
    <col min="14058" max="14058" width="2.88671875" style="8" customWidth="1"/>
    <col min="14059" max="14059" width="3.33203125" style="8" customWidth="1"/>
    <col min="14060" max="14060" width="9.109375" style="8"/>
    <col min="14061" max="14061" width="2.88671875" style="8" customWidth="1"/>
    <col min="14062" max="14062" width="3.109375" style="8" customWidth="1"/>
    <col min="14063" max="14063" width="9.109375" style="8"/>
    <col min="14064" max="14064" width="2.88671875" style="8" customWidth="1"/>
    <col min="14065" max="14065" width="3.109375" style="8" customWidth="1"/>
    <col min="14066" max="14066" width="9.109375" style="8"/>
    <col min="14067" max="14067" width="2.88671875" style="8" customWidth="1"/>
    <col min="14068" max="14068" width="3.109375" style="8" customWidth="1"/>
    <col min="14069" max="14069" width="9.109375" style="8"/>
    <col min="14070" max="14070" width="2.88671875" style="8" customWidth="1"/>
    <col min="14071" max="14071" width="3.33203125" style="8" customWidth="1"/>
    <col min="14072" max="14072" width="9.109375" style="8"/>
    <col min="14073" max="14073" width="3.5546875" style="8" customWidth="1"/>
    <col min="14074" max="14074" width="3.6640625" style="8" customWidth="1"/>
    <col min="14075" max="14076" width="9.109375" style="8"/>
    <col min="14077" max="14077" width="35.109375" style="8" customWidth="1"/>
    <col min="14078" max="14295" width="9.109375" style="8"/>
    <col min="14296" max="14296" width="2.88671875" style="8" customWidth="1"/>
    <col min="14297" max="14297" width="3.6640625" style="8" customWidth="1"/>
    <col min="14298" max="14298" width="9.109375" style="8"/>
    <col min="14299" max="14299" width="2.88671875" style="8" customWidth="1"/>
    <col min="14300" max="14300" width="3.6640625" style="8" customWidth="1"/>
    <col min="14301" max="14301" width="9.109375" style="8"/>
    <col min="14302" max="14302" width="2.88671875" style="8" customWidth="1"/>
    <col min="14303" max="14303" width="3.6640625" style="8" customWidth="1"/>
    <col min="14304" max="14304" width="9.109375" style="8"/>
    <col min="14305" max="14305" width="2.88671875" style="8" customWidth="1"/>
    <col min="14306" max="14306" width="3.88671875" style="8" customWidth="1"/>
    <col min="14307" max="14307" width="9.109375" style="8"/>
    <col min="14308" max="14308" width="2.88671875" style="8" customWidth="1"/>
    <col min="14309" max="14309" width="3.88671875" style="8" customWidth="1"/>
    <col min="14310" max="14310" width="9.109375" style="8"/>
    <col min="14311" max="14311" width="2.88671875" style="8" customWidth="1"/>
    <col min="14312" max="14312" width="3.44140625" style="8" customWidth="1"/>
    <col min="14313" max="14313" width="9.109375" style="8"/>
    <col min="14314" max="14314" width="2.88671875" style="8" customWidth="1"/>
    <col min="14315" max="14315" width="3.33203125" style="8" customWidth="1"/>
    <col min="14316" max="14316" width="9.109375" style="8"/>
    <col min="14317" max="14317" width="2.88671875" style="8" customWidth="1"/>
    <col min="14318" max="14318" width="3.109375" style="8" customWidth="1"/>
    <col min="14319" max="14319" width="9.109375" style="8"/>
    <col min="14320" max="14320" width="2.88671875" style="8" customWidth="1"/>
    <col min="14321" max="14321" width="3.109375" style="8" customWidth="1"/>
    <col min="14322" max="14322" width="9.109375" style="8"/>
    <col min="14323" max="14323" width="2.88671875" style="8" customWidth="1"/>
    <col min="14324" max="14324" width="3.109375" style="8" customWidth="1"/>
    <col min="14325" max="14325" width="9.109375" style="8"/>
    <col min="14326" max="14326" width="2.88671875" style="8" customWidth="1"/>
    <col min="14327" max="14327" width="3.33203125" style="8" customWidth="1"/>
    <col min="14328" max="14328" width="9.109375" style="8"/>
    <col min="14329" max="14329" width="3.5546875" style="8" customWidth="1"/>
    <col min="14330" max="14330" width="3.6640625" style="8" customWidth="1"/>
    <col min="14331" max="14332" width="9.109375" style="8"/>
    <col min="14333" max="14333" width="35.109375" style="8" customWidth="1"/>
    <col min="14334" max="14551" width="9.109375" style="8"/>
    <col min="14552" max="14552" width="2.88671875" style="8" customWidth="1"/>
    <col min="14553" max="14553" width="3.6640625" style="8" customWidth="1"/>
    <col min="14554" max="14554" width="9.109375" style="8"/>
    <col min="14555" max="14555" width="2.88671875" style="8" customWidth="1"/>
    <col min="14556" max="14556" width="3.6640625" style="8" customWidth="1"/>
    <col min="14557" max="14557" width="9.109375" style="8"/>
    <col min="14558" max="14558" width="2.88671875" style="8" customWidth="1"/>
    <col min="14559" max="14559" width="3.6640625" style="8" customWidth="1"/>
    <col min="14560" max="14560" width="9.109375" style="8"/>
    <col min="14561" max="14561" width="2.88671875" style="8" customWidth="1"/>
    <col min="14562" max="14562" width="3.88671875" style="8" customWidth="1"/>
    <col min="14563" max="14563" width="9.109375" style="8"/>
    <col min="14564" max="14564" width="2.88671875" style="8" customWidth="1"/>
    <col min="14565" max="14565" width="3.88671875" style="8" customWidth="1"/>
    <col min="14566" max="14566" width="9.109375" style="8"/>
    <col min="14567" max="14567" width="2.88671875" style="8" customWidth="1"/>
    <col min="14568" max="14568" width="3.44140625" style="8" customWidth="1"/>
    <col min="14569" max="14569" width="9.109375" style="8"/>
    <col min="14570" max="14570" width="2.88671875" style="8" customWidth="1"/>
    <col min="14571" max="14571" width="3.33203125" style="8" customWidth="1"/>
    <col min="14572" max="14572" width="9.109375" style="8"/>
    <col min="14573" max="14573" width="2.88671875" style="8" customWidth="1"/>
    <col min="14574" max="14574" width="3.109375" style="8" customWidth="1"/>
    <col min="14575" max="14575" width="9.109375" style="8"/>
    <col min="14576" max="14576" width="2.88671875" style="8" customWidth="1"/>
    <col min="14577" max="14577" width="3.109375" style="8" customWidth="1"/>
    <col min="14578" max="14578" width="9.109375" style="8"/>
    <col min="14579" max="14579" width="2.88671875" style="8" customWidth="1"/>
    <col min="14580" max="14580" width="3.109375" style="8" customWidth="1"/>
    <col min="14581" max="14581" width="9.109375" style="8"/>
    <col min="14582" max="14582" width="2.88671875" style="8" customWidth="1"/>
    <col min="14583" max="14583" width="3.33203125" style="8" customWidth="1"/>
    <col min="14584" max="14584" width="9.109375" style="8"/>
    <col min="14585" max="14585" width="3.5546875" style="8" customWidth="1"/>
    <col min="14586" max="14586" width="3.6640625" style="8" customWidth="1"/>
    <col min="14587" max="14588" width="9.109375" style="8"/>
    <col min="14589" max="14589" width="35.109375" style="8" customWidth="1"/>
    <col min="14590" max="14807" width="9.109375" style="8"/>
    <col min="14808" max="14808" width="2.88671875" style="8" customWidth="1"/>
    <col min="14809" max="14809" width="3.6640625" style="8" customWidth="1"/>
    <col min="14810" max="14810" width="9.109375" style="8"/>
    <col min="14811" max="14811" width="2.88671875" style="8" customWidth="1"/>
    <col min="14812" max="14812" width="3.6640625" style="8" customWidth="1"/>
    <col min="14813" max="14813" width="9.109375" style="8"/>
    <col min="14814" max="14814" width="2.88671875" style="8" customWidth="1"/>
    <col min="14815" max="14815" width="3.6640625" style="8" customWidth="1"/>
    <col min="14816" max="14816" width="9.109375" style="8"/>
    <col min="14817" max="14817" width="2.88671875" style="8" customWidth="1"/>
    <col min="14818" max="14818" width="3.88671875" style="8" customWidth="1"/>
    <col min="14819" max="14819" width="9.109375" style="8"/>
    <col min="14820" max="14820" width="2.88671875" style="8" customWidth="1"/>
    <col min="14821" max="14821" width="3.88671875" style="8" customWidth="1"/>
    <col min="14822" max="14822" width="9.109375" style="8"/>
    <col min="14823" max="14823" width="2.88671875" style="8" customWidth="1"/>
    <col min="14824" max="14824" width="3.44140625" style="8" customWidth="1"/>
    <col min="14825" max="14825" width="9.109375" style="8"/>
    <col min="14826" max="14826" width="2.88671875" style="8" customWidth="1"/>
    <col min="14827" max="14827" width="3.33203125" style="8" customWidth="1"/>
    <col min="14828" max="14828" width="9.109375" style="8"/>
    <col min="14829" max="14829" width="2.88671875" style="8" customWidth="1"/>
    <col min="14830" max="14830" width="3.109375" style="8" customWidth="1"/>
    <col min="14831" max="14831" width="9.109375" style="8"/>
    <col min="14832" max="14832" width="2.88671875" style="8" customWidth="1"/>
    <col min="14833" max="14833" width="3.109375" style="8" customWidth="1"/>
    <col min="14834" max="14834" width="9.109375" style="8"/>
    <col min="14835" max="14835" width="2.88671875" style="8" customWidth="1"/>
    <col min="14836" max="14836" width="3.109375" style="8" customWidth="1"/>
    <col min="14837" max="14837" width="9.109375" style="8"/>
    <col min="14838" max="14838" width="2.88671875" style="8" customWidth="1"/>
    <col min="14839" max="14839" width="3.33203125" style="8" customWidth="1"/>
    <col min="14840" max="14840" width="9.109375" style="8"/>
    <col min="14841" max="14841" width="3.5546875" style="8" customWidth="1"/>
    <col min="14842" max="14842" width="3.6640625" style="8" customWidth="1"/>
    <col min="14843" max="14844" width="9.109375" style="8"/>
    <col min="14845" max="14845" width="35.109375" style="8" customWidth="1"/>
    <col min="14846" max="15063" width="9.109375" style="8"/>
    <col min="15064" max="15064" width="2.88671875" style="8" customWidth="1"/>
    <col min="15065" max="15065" width="3.6640625" style="8" customWidth="1"/>
    <col min="15066" max="15066" width="9.109375" style="8"/>
    <col min="15067" max="15067" width="2.88671875" style="8" customWidth="1"/>
    <col min="15068" max="15068" width="3.6640625" style="8" customWidth="1"/>
    <col min="15069" max="15069" width="9.109375" style="8"/>
    <col min="15070" max="15070" width="2.88671875" style="8" customWidth="1"/>
    <col min="15071" max="15071" width="3.6640625" style="8" customWidth="1"/>
    <col min="15072" max="15072" width="9.109375" style="8"/>
    <col min="15073" max="15073" width="2.88671875" style="8" customWidth="1"/>
    <col min="15074" max="15074" width="3.88671875" style="8" customWidth="1"/>
    <col min="15075" max="15075" width="9.109375" style="8"/>
    <col min="15076" max="15076" width="2.88671875" style="8" customWidth="1"/>
    <col min="15077" max="15077" width="3.88671875" style="8" customWidth="1"/>
    <col min="15078" max="15078" width="9.109375" style="8"/>
    <col min="15079" max="15079" width="2.88671875" style="8" customWidth="1"/>
    <col min="15080" max="15080" width="3.44140625" style="8" customWidth="1"/>
    <col min="15081" max="15081" width="9.109375" style="8"/>
    <col min="15082" max="15082" width="2.88671875" style="8" customWidth="1"/>
    <col min="15083" max="15083" width="3.33203125" style="8" customWidth="1"/>
    <col min="15084" max="15084" width="9.109375" style="8"/>
    <col min="15085" max="15085" width="2.88671875" style="8" customWidth="1"/>
    <col min="15086" max="15086" width="3.109375" style="8" customWidth="1"/>
    <col min="15087" max="15087" width="9.109375" style="8"/>
    <col min="15088" max="15088" width="2.88671875" style="8" customWidth="1"/>
    <col min="15089" max="15089" width="3.109375" style="8" customWidth="1"/>
    <col min="15090" max="15090" width="9.109375" style="8"/>
    <col min="15091" max="15091" width="2.88671875" style="8" customWidth="1"/>
    <col min="15092" max="15092" width="3.109375" style="8" customWidth="1"/>
    <col min="15093" max="15093" width="9.109375" style="8"/>
    <col min="15094" max="15094" width="2.88671875" style="8" customWidth="1"/>
    <col min="15095" max="15095" width="3.33203125" style="8" customWidth="1"/>
    <col min="15096" max="15096" width="9.109375" style="8"/>
    <col min="15097" max="15097" width="3.5546875" style="8" customWidth="1"/>
    <col min="15098" max="15098" width="3.6640625" style="8" customWidth="1"/>
    <col min="15099" max="15100" width="9.109375" style="8"/>
    <col min="15101" max="15101" width="35.109375" style="8" customWidth="1"/>
    <col min="15102" max="15319" width="9.109375" style="8"/>
    <col min="15320" max="15320" width="2.88671875" style="8" customWidth="1"/>
    <col min="15321" max="15321" width="3.6640625" style="8" customWidth="1"/>
    <col min="15322" max="15322" width="9.109375" style="8"/>
    <col min="15323" max="15323" width="2.88671875" style="8" customWidth="1"/>
    <col min="15324" max="15324" width="3.6640625" style="8" customWidth="1"/>
    <col min="15325" max="15325" width="9.109375" style="8"/>
    <col min="15326" max="15326" width="2.88671875" style="8" customWidth="1"/>
    <col min="15327" max="15327" width="3.6640625" style="8" customWidth="1"/>
    <col min="15328" max="15328" width="9.109375" style="8"/>
    <col min="15329" max="15329" width="2.88671875" style="8" customWidth="1"/>
    <col min="15330" max="15330" width="3.88671875" style="8" customWidth="1"/>
    <col min="15331" max="15331" width="9.109375" style="8"/>
    <col min="15332" max="15332" width="2.88671875" style="8" customWidth="1"/>
    <col min="15333" max="15333" width="3.88671875" style="8" customWidth="1"/>
    <col min="15334" max="15334" width="9.109375" style="8"/>
    <col min="15335" max="15335" width="2.88671875" style="8" customWidth="1"/>
    <col min="15336" max="15336" width="3.44140625" style="8" customWidth="1"/>
    <col min="15337" max="15337" width="9.109375" style="8"/>
    <col min="15338" max="15338" width="2.88671875" style="8" customWidth="1"/>
    <col min="15339" max="15339" width="3.33203125" style="8" customWidth="1"/>
    <col min="15340" max="15340" width="9.109375" style="8"/>
    <col min="15341" max="15341" width="2.88671875" style="8" customWidth="1"/>
    <col min="15342" max="15342" width="3.109375" style="8" customWidth="1"/>
    <col min="15343" max="15343" width="9.109375" style="8"/>
    <col min="15344" max="15344" width="2.88671875" style="8" customWidth="1"/>
    <col min="15345" max="15345" width="3.109375" style="8" customWidth="1"/>
    <col min="15346" max="15346" width="9.109375" style="8"/>
    <col min="15347" max="15347" width="2.88671875" style="8" customWidth="1"/>
    <col min="15348" max="15348" width="3.109375" style="8" customWidth="1"/>
    <col min="15349" max="15349" width="9.109375" style="8"/>
    <col min="15350" max="15350" width="2.88671875" style="8" customWidth="1"/>
    <col min="15351" max="15351" width="3.33203125" style="8" customWidth="1"/>
    <col min="15352" max="15352" width="9.109375" style="8"/>
    <col min="15353" max="15353" width="3.5546875" style="8" customWidth="1"/>
    <col min="15354" max="15354" width="3.6640625" style="8" customWidth="1"/>
    <col min="15355" max="15356" width="9.109375" style="8"/>
    <col min="15357" max="15357" width="35.109375" style="8" customWidth="1"/>
    <col min="15358" max="15575" width="9.109375" style="8"/>
    <col min="15576" max="15576" width="2.88671875" style="8" customWidth="1"/>
    <col min="15577" max="15577" width="3.6640625" style="8" customWidth="1"/>
    <col min="15578" max="15578" width="9.109375" style="8"/>
    <col min="15579" max="15579" width="2.88671875" style="8" customWidth="1"/>
    <col min="15580" max="15580" width="3.6640625" style="8" customWidth="1"/>
    <col min="15581" max="15581" width="9.109375" style="8"/>
    <col min="15582" max="15582" width="2.88671875" style="8" customWidth="1"/>
    <col min="15583" max="15583" width="3.6640625" style="8" customWidth="1"/>
    <col min="15584" max="15584" width="9.109375" style="8"/>
    <col min="15585" max="15585" width="2.88671875" style="8" customWidth="1"/>
    <col min="15586" max="15586" width="3.88671875" style="8" customWidth="1"/>
    <col min="15587" max="15587" width="9.109375" style="8"/>
    <col min="15588" max="15588" width="2.88671875" style="8" customWidth="1"/>
    <col min="15589" max="15589" width="3.88671875" style="8" customWidth="1"/>
    <col min="15590" max="15590" width="9.109375" style="8"/>
    <col min="15591" max="15591" width="2.88671875" style="8" customWidth="1"/>
    <col min="15592" max="15592" width="3.44140625" style="8" customWidth="1"/>
    <col min="15593" max="15593" width="9.109375" style="8"/>
    <col min="15594" max="15594" width="2.88671875" style="8" customWidth="1"/>
    <col min="15595" max="15595" width="3.33203125" style="8" customWidth="1"/>
    <col min="15596" max="15596" width="9.109375" style="8"/>
    <col min="15597" max="15597" width="2.88671875" style="8" customWidth="1"/>
    <col min="15598" max="15598" width="3.109375" style="8" customWidth="1"/>
    <col min="15599" max="15599" width="9.109375" style="8"/>
    <col min="15600" max="15600" width="2.88671875" style="8" customWidth="1"/>
    <col min="15601" max="15601" width="3.109375" style="8" customWidth="1"/>
    <col min="15602" max="15602" width="9.109375" style="8"/>
    <col min="15603" max="15603" width="2.88671875" style="8" customWidth="1"/>
    <col min="15604" max="15604" width="3.109375" style="8" customWidth="1"/>
    <col min="15605" max="15605" width="9.109375" style="8"/>
    <col min="15606" max="15606" width="2.88671875" style="8" customWidth="1"/>
    <col min="15607" max="15607" width="3.33203125" style="8" customWidth="1"/>
    <col min="15608" max="15608" width="9.109375" style="8"/>
    <col min="15609" max="15609" width="3.5546875" style="8" customWidth="1"/>
    <col min="15610" max="15610" width="3.6640625" style="8" customWidth="1"/>
    <col min="15611" max="15612" width="9.109375" style="8"/>
    <col min="15613" max="15613" width="35.109375" style="8" customWidth="1"/>
    <col min="15614" max="15831" width="9.109375" style="8"/>
    <col min="15832" max="15832" width="2.88671875" style="8" customWidth="1"/>
    <col min="15833" max="15833" width="3.6640625" style="8" customWidth="1"/>
    <col min="15834" max="15834" width="9.109375" style="8"/>
    <col min="15835" max="15835" width="2.88671875" style="8" customWidth="1"/>
    <col min="15836" max="15836" width="3.6640625" style="8" customWidth="1"/>
    <col min="15837" max="15837" width="9.109375" style="8"/>
    <col min="15838" max="15838" width="2.88671875" style="8" customWidth="1"/>
    <col min="15839" max="15839" width="3.6640625" style="8" customWidth="1"/>
    <col min="15840" max="15840" width="9.109375" style="8"/>
    <col min="15841" max="15841" width="2.88671875" style="8" customWidth="1"/>
    <col min="15842" max="15842" width="3.88671875" style="8" customWidth="1"/>
    <col min="15843" max="15843" width="9.109375" style="8"/>
    <col min="15844" max="15844" width="2.88671875" style="8" customWidth="1"/>
    <col min="15845" max="15845" width="3.88671875" style="8" customWidth="1"/>
    <col min="15846" max="15846" width="9.109375" style="8"/>
    <col min="15847" max="15847" width="2.88671875" style="8" customWidth="1"/>
    <col min="15848" max="15848" width="3.44140625" style="8" customWidth="1"/>
    <col min="15849" max="15849" width="9.109375" style="8"/>
    <col min="15850" max="15850" width="2.88671875" style="8" customWidth="1"/>
    <col min="15851" max="15851" width="3.33203125" style="8" customWidth="1"/>
    <col min="15852" max="15852" width="9.109375" style="8"/>
    <col min="15853" max="15853" width="2.88671875" style="8" customWidth="1"/>
    <col min="15854" max="15854" width="3.109375" style="8" customWidth="1"/>
    <col min="15855" max="15855" width="9.109375" style="8"/>
    <col min="15856" max="15856" width="2.88671875" style="8" customWidth="1"/>
    <col min="15857" max="15857" width="3.109375" style="8" customWidth="1"/>
    <col min="15858" max="15858" width="9.109375" style="8"/>
    <col min="15859" max="15859" width="2.88671875" style="8" customWidth="1"/>
    <col min="15860" max="15860" width="3.109375" style="8" customWidth="1"/>
    <col min="15861" max="15861" width="9.109375" style="8"/>
    <col min="15862" max="15862" width="2.88671875" style="8" customWidth="1"/>
    <col min="15863" max="15863" width="3.33203125" style="8" customWidth="1"/>
    <col min="15864" max="15864" width="9.109375" style="8"/>
    <col min="15865" max="15865" width="3.5546875" style="8" customWidth="1"/>
    <col min="15866" max="15866" width="3.6640625" style="8" customWidth="1"/>
    <col min="15867" max="15868" width="9.109375" style="8"/>
    <col min="15869" max="15869" width="35.109375" style="8" customWidth="1"/>
    <col min="15870" max="16087" width="9.109375" style="8"/>
    <col min="16088" max="16088" width="2.88671875" style="8" customWidth="1"/>
    <col min="16089" max="16089" width="3.6640625" style="8" customWidth="1"/>
    <col min="16090" max="16090" width="9.109375" style="8"/>
    <col min="16091" max="16091" width="2.88671875" style="8" customWidth="1"/>
    <col min="16092" max="16092" width="3.6640625" style="8" customWidth="1"/>
    <col min="16093" max="16093" width="9.109375" style="8"/>
    <col min="16094" max="16094" width="2.88671875" style="8" customWidth="1"/>
    <col min="16095" max="16095" width="3.6640625" style="8" customWidth="1"/>
    <col min="16096" max="16096" width="9.109375" style="8"/>
    <col min="16097" max="16097" width="2.88671875" style="8" customWidth="1"/>
    <col min="16098" max="16098" width="3.88671875" style="8" customWidth="1"/>
    <col min="16099" max="16099" width="9.109375" style="8"/>
    <col min="16100" max="16100" width="2.88671875" style="8" customWidth="1"/>
    <col min="16101" max="16101" width="3.88671875" style="8" customWidth="1"/>
    <col min="16102" max="16102" width="9.109375" style="8"/>
    <col min="16103" max="16103" width="2.88671875" style="8" customWidth="1"/>
    <col min="16104" max="16104" width="3.44140625" style="8" customWidth="1"/>
    <col min="16105" max="16105" width="9.109375" style="8"/>
    <col min="16106" max="16106" width="2.88671875" style="8" customWidth="1"/>
    <col min="16107" max="16107" width="3.33203125" style="8" customWidth="1"/>
    <col min="16108" max="16108" width="9.109375" style="8"/>
    <col min="16109" max="16109" width="2.88671875" style="8" customWidth="1"/>
    <col min="16110" max="16110" width="3.109375" style="8" customWidth="1"/>
    <col min="16111" max="16111" width="9.109375" style="8"/>
    <col min="16112" max="16112" width="2.88671875" style="8" customWidth="1"/>
    <col min="16113" max="16113" width="3.109375" style="8" customWidth="1"/>
    <col min="16114" max="16114" width="9.109375" style="8"/>
    <col min="16115" max="16115" width="2.88671875" style="8" customWidth="1"/>
    <col min="16116" max="16116" width="3.109375" style="8" customWidth="1"/>
    <col min="16117" max="16117" width="9.109375" style="8"/>
    <col min="16118" max="16118" width="2.88671875" style="8" customWidth="1"/>
    <col min="16119" max="16119" width="3.33203125" style="8" customWidth="1"/>
    <col min="16120" max="16120" width="9.109375" style="8"/>
    <col min="16121" max="16121" width="3.5546875" style="8" customWidth="1"/>
    <col min="16122" max="16122" width="3.6640625" style="8" customWidth="1"/>
    <col min="16123" max="16124" width="9.109375" style="8"/>
    <col min="16125" max="16125" width="35.109375" style="8" customWidth="1"/>
    <col min="16126" max="16384" width="9.109375" style="8"/>
  </cols>
  <sheetData>
    <row r="1" spans="1:18" ht="36.75" customHeight="1" x14ac:dyDescent="0.25">
      <c r="A1" s="49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17" customHeight="1" x14ac:dyDescent="0.25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39.75" customHeight="1" x14ac:dyDescent="0.25">
      <c r="A3" s="50" t="s">
        <v>34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5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29" t="s">
        <v>28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60.75" customHeight="1" x14ac:dyDescent="0.25">
      <c r="A6" s="31" t="s">
        <v>2</v>
      </c>
      <c r="B6" s="32"/>
      <c r="C6" s="35" t="s">
        <v>3</v>
      </c>
      <c r="D6" s="36"/>
      <c r="E6" s="37" t="s">
        <v>29</v>
      </c>
      <c r="F6" s="38"/>
      <c r="G6" s="39" t="s">
        <v>4</v>
      </c>
      <c r="H6" s="40"/>
      <c r="I6" s="41" t="s">
        <v>30</v>
      </c>
      <c r="J6" s="42"/>
      <c r="K6" s="53" t="s">
        <v>5</v>
      </c>
      <c r="L6" s="54"/>
      <c r="M6" s="44" t="s">
        <v>31</v>
      </c>
      <c r="N6" s="45"/>
      <c r="O6" s="51" t="s">
        <v>6</v>
      </c>
      <c r="P6" s="52"/>
      <c r="Q6" s="47" t="s">
        <v>7</v>
      </c>
      <c r="R6" s="48"/>
    </row>
    <row r="7" spans="1:18" x14ac:dyDescent="0.25">
      <c r="A7" s="33"/>
      <c r="B7" s="34"/>
      <c r="C7" s="3" t="s">
        <v>8</v>
      </c>
      <c r="D7" s="3" t="s">
        <v>9</v>
      </c>
      <c r="E7" s="3" t="s">
        <v>8</v>
      </c>
      <c r="F7" s="3" t="s">
        <v>9</v>
      </c>
      <c r="G7" s="3" t="s">
        <v>8</v>
      </c>
      <c r="H7" s="3" t="s">
        <v>9</v>
      </c>
      <c r="I7" s="3" t="s">
        <v>8</v>
      </c>
      <c r="J7" s="3" t="s">
        <v>9</v>
      </c>
      <c r="K7" s="3" t="s">
        <v>8</v>
      </c>
      <c r="L7" s="3" t="s">
        <v>9</v>
      </c>
      <c r="M7" s="3" t="s">
        <v>8</v>
      </c>
      <c r="N7" s="3" t="s">
        <v>9</v>
      </c>
      <c r="O7" s="3" t="s">
        <v>8</v>
      </c>
      <c r="P7" s="3" t="s">
        <v>9</v>
      </c>
      <c r="Q7" s="3" t="s">
        <v>8</v>
      </c>
      <c r="R7" s="3" t="s">
        <v>9</v>
      </c>
    </row>
    <row r="8" spans="1:18" x14ac:dyDescent="0.25">
      <c r="A8" s="15" t="s">
        <v>14</v>
      </c>
      <c r="B8" s="16">
        <v>26</v>
      </c>
      <c r="C8" s="4">
        <f>_xlfn.CEILING.MATH(BAR!C6*0.85)</f>
        <v>30940</v>
      </c>
      <c r="D8" s="4">
        <f>_xlfn.CEILING.MATH(BAR!D6*0.85)</f>
        <v>32640</v>
      </c>
      <c r="E8" s="4">
        <f>_xlfn.CEILING.MATH(BAR!E6*0.85)</f>
        <v>35020</v>
      </c>
      <c r="F8" s="4">
        <f>_xlfn.CEILING.MATH(BAR!F6*0.85)</f>
        <v>36720</v>
      </c>
      <c r="G8" s="4">
        <f>_xlfn.CEILING.MATH(BAR!G6*0.85)</f>
        <v>36040</v>
      </c>
      <c r="H8" s="4">
        <f>_xlfn.CEILING.MATH(BAR!H6*0.85)</f>
        <v>37740</v>
      </c>
      <c r="I8" s="4">
        <f>_xlfn.CEILING.MATH(BAR!I6*0.85)</f>
        <v>40800</v>
      </c>
      <c r="J8" s="4">
        <f>_xlfn.CEILING.MATH(BAR!J6*0.85)</f>
        <v>42500</v>
      </c>
      <c r="K8" s="4">
        <f>_xlfn.CEILING.MATH(BAR!K6*0.85)</f>
        <v>40460</v>
      </c>
      <c r="L8" s="4">
        <f>_xlfn.CEILING.MATH(BAR!L6*0.85)</f>
        <v>42160</v>
      </c>
      <c r="M8" s="4">
        <f>_xlfn.CEILING.MATH(BAR!M6*0.85)</f>
        <v>45730</v>
      </c>
      <c r="N8" s="4">
        <f>_xlfn.CEILING.MATH(BAR!N6*0.85)</f>
        <v>47430</v>
      </c>
      <c r="O8" s="4">
        <f>_xlfn.CEILING.MATH(BAR!O6*0.85)</f>
        <v>61285</v>
      </c>
      <c r="P8" s="4">
        <f>_xlfn.CEILING.MATH(BAR!P6*0.85)</f>
        <v>62985</v>
      </c>
      <c r="Q8" s="4">
        <f>_xlfn.CEILING.MATH(BAR!Q6*0.85)</f>
        <v>77605</v>
      </c>
      <c r="R8" s="4">
        <f>_xlfn.CEILING.MATH(BAR!R6*0.85)</f>
        <v>79305</v>
      </c>
    </row>
    <row r="9" spans="1:18" x14ac:dyDescent="0.25">
      <c r="A9" s="15" t="s">
        <v>15</v>
      </c>
      <c r="B9" s="16">
        <v>27</v>
      </c>
      <c r="C9" s="4">
        <f>_xlfn.CEILING.MATH(BAR!C7*0.85)</f>
        <v>29495</v>
      </c>
      <c r="D9" s="4">
        <f>_xlfn.CEILING.MATH(BAR!D7*0.85)</f>
        <v>31195</v>
      </c>
      <c r="E9" s="4">
        <f>_xlfn.CEILING.MATH(BAR!E7*0.85)</f>
        <v>33405</v>
      </c>
      <c r="F9" s="4">
        <f>_xlfn.CEILING.MATH(BAR!F7*0.85)</f>
        <v>35105</v>
      </c>
      <c r="G9" s="4">
        <f>_xlfn.CEILING.MATH(BAR!G7*0.85)</f>
        <v>34510</v>
      </c>
      <c r="H9" s="4">
        <f>_xlfn.CEILING.MATH(BAR!H7*0.85)</f>
        <v>36210</v>
      </c>
      <c r="I9" s="4">
        <f>_xlfn.CEILING.MATH(BAR!I7*0.85)</f>
        <v>39015</v>
      </c>
      <c r="J9" s="4">
        <f>_xlfn.CEILING.MATH(BAR!J7*0.85)</f>
        <v>40715</v>
      </c>
      <c r="K9" s="4">
        <f>_xlfn.CEILING.MATH(BAR!K7*0.85)</f>
        <v>38760</v>
      </c>
      <c r="L9" s="4">
        <f>_xlfn.CEILING.MATH(BAR!L7*0.85)</f>
        <v>40460</v>
      </c>
      <c r="M9" s="4">
        <f>_xlfn.CEILING.MATH(BAR!M7*0.85)</f>
        <v>43860</v>
      </c>
      <c r="N9" s="4">
        <f>_xlfn.CEILING.MATH(BAR!N7*0.85)</f>
        <v>45560</v>
      </c>
      <c r="O9" s="4">
        <f>_xlfn.CEILING.MATH(BAR!O7*0.85)</f>
        <v>59075</v>
      </c>
      <c r="P9" s="4">
        <f>_xlfn.CEILING.MATH(BAR!P7*0.85)</f>
        <v>60775</v>
      </c>
      <c r="Q9" s="4">
        <f>_xlfn.CEILING.MATH(BAR!Q7*0.85)</f>
        <v>74375</v>
      </c>
      <c r="R9" s="4">
        <f>_xlfn.CEILING.MATH(BAR!R7*0.85)</f>
        <v>76075</v>
      </c>
    </row>
    <row r="10" spans="1:18" x14ac:dyDescent="0.25">
      <c r="A10" s="15" t="s">
        <v>16</v>
      </c>
      <c r="B10" s="16">
        <v>28</v>
      </c>
      <c r="C10" s="4">
        <f>_xlfn.CEILING.MATH(BAR!C8*0.85)</f>
        <v>17510</v>
      </c>
      <c r="D10" s="4">
        <f>_xlfn.CEILING.MATH(BAR!D8*0.85)</f>
        <v>19210</v>
      </c>
      <c r="E10" s="4">
        <f>_xlfn.CEILING.MATH(BAR!E8*0.85)</f>
        <v>19295</v>
      </c>
      <c r="F10" s="4">
        <f>_xlfn.CEILING.MATH(BAR!F8*0.85)</f>
        <v>20995</v>
      </c>
      <c r="G10" s="4">
        <f>_xlfn.CEILING.MATH(BAR!G8*0.85)</f>
        <v>20570</v>
      </c>
      <c r="H10" s="4">
        <f>_xlfn.CEILING.MATH(BAR!H8*0.85)</f>
        <v>22270</v>
      </c>
      <c r="I10" s="4">
        <f>_xlfn.CEILING.MATH(BAR!I8*0.85)</f>
        <v>22695</v>
      </c>
      <c r="J10" s="4">
        <f>_xlfn.CEILING.MATH(BAR!J8*0.85)</f>
        <v>24395</v>
      </c>
      <c r="K10" s="4">
        <f>_xlfn.CEILING.MATH(BAR!K8*0.85)</f>
        <v>23205</v>
      </c>
      <c r="L10" s="4">
        <f>_xlfn.CEILING.MATH(BAR!L8*0.85)</f>
        <v>24905</v>
      </c>
      <c r="M10" s="4">
        <f>_xlfn.CEILING.MATH(BAR!M8*0.85)</f>
        <v>25585</v>
      </c>
      <c r="N10" s="4">
        <f>_xlfn.CEILING.MATH(BAR!N8*0.85)</f>
        <v>27285</v>
      </c>
      <c r="O10" s="4">
        <f>_xlfn.CEILING.MATH(BAR!O8*0.85)</f>
        <v>36890</v>
      </c>
      <c r="P10" s="4">
        <f>_xlfn.CEILING.MATH(BAR!P8*0.85)</f>
        <v>38590</v>
      </c>
      <c r="Q10" s="4">
        <f>_xlfn.CEILING.MATH(BAR!Q8*0.85)</f>
        <v>45135</v>
      </c>
      <c r="R10" s="4">
        <f>_xlfn.CEILING.MATH(BAR!R8*0.85)</f>
        <v>46835</v>
      </c>
    </row>
    <row r="11" spans="1:18" x14ac:dyDescent="0.25">
      <c r="A11" s="15" t="s">
        <v>17</v>
      </c>
      <c r="B11" s="16">
        <v>29</v>
      </c>
      <c r="C11" s="4">
        <f>_xlfn.CEILING.MATH(BAR!C9*0.85)</f>
        <v>15895</v>
      </c>
      <c r="D11" s="4">
        <f>_xlfn.CEILING.MATH(BAR!D9*0.85)</f>
        <v>17595</v>
      </c>
      <c r="E11" s="4">
        <f>_xlfn.CEILING.MATH(BAR!E9*0.85)</f>
        <v>17510</v>
      </c>
      <c r="F11" s="4">
        <f>_xlfn.CEILING.MATH(BAR!F9*0.85)</f>
        <v>19210</v>
      </c>
      <c r="G11" s="4">
        <f>_xlfn.CEILING.MATH(BAR!G9*0.85)</f>
        <v>18700</v>
      </c>
      <c r="H11" s="4">
        <f>_xlfn.CEILING.MATH(BAR!H9*0.85)</f>
        <v>20400</v>
      </c>
      <c r="I11" s="4">
        <f>_xlfn.CEILING.MATH(BAR!I9*0.85)</f>
        <v>20570</v>
      </c>
      <c r="J11" s="4">
        <f>_xlfn.CEILING.MATH(BAR!J9*0.85)</f>
        <v>22270</v>
      </c>
      <c r="K11" s="4">
        <f>_xlfn.CEILING.MATH(BAR!K9*0.85)</f>
        <v>21165</v>
      </c>
      <c r="L11" s="4">
        <f>_xlfn.CEILING.MATH(BAR!L9*0.85)</f>
        <v>22865</v>
      </c>
      <c r="M11" s="4">
        <f>_xlfn.CEILING.MATH(BAR!M9*0.85)</f>
        <v>23290</v>
      </c>
      <c r="N11" s="4">
        <f>_xlfn.CEILING.MATH(BAR!N9*0.85)</f>
        <v>24990</v>
      </c>
      <c r="O11" s="4">
        <f>_xlfn.CEILING.MATH(BAR!O9*0.85)</f>
        <v>34000</v>
      </c>
      <c r="P11" s="4">
        <f>_xlfn.CEILING.MATH(BAR!P9*0.85)</f>
        <v>35700</v>
      </c>
      <c r="Q11" s="4">
        <f>_xlfn.CEILING.MATH(BAR!Q9*0.85)</f>
        <v>41225</v>
      </c>
      <c r="R11" s="4">
        <f>_xlfn.CEILING.MATH(BAR!R9*0.85)</f>
        <v>42925</v>
      </c>
    </row>
    <row r="12" spans="1:18" x14ac:dyDescent="0.25">
      <c r="A12" s="15" t="s">
        <v>11</v>
      </c>
      <c r="B12" s="16">
        <v>30</v>
      </c>
      <c r="C12" s="4">
        <f>_xlfn.CEILING.MATH(BAR!C10*0.85)</f>
        <v>15895</v>
      </c>
      <c r="D12" s="4">
        <f>_xlfn.CEILING.MATH(BAR!D10*0.85)</f>
        <v>17595</v>
      </c>
      <c r="E12" s="4">
        <f>_xlfn.CEILING.MATH(BAR!E10*0.85)</f>
        <v>17510</v>
      </c>
      <c r="F12" s="4">
        <f>_xlfn.CEILING.MATH(BAR!F10*0.85)</f>
        <v>19210</v>
      </c>
      <c r="G12" s="4">
        <f>_xlfn.CEILING.MATH(BAR!G10*0.85)</f>
        <v>18700</v>
      </c>
      <c r="H12" s="4">
        <f>_xlfn.CEILING.MATH(BAR!H10*0.85)</f>
        <v>20400</v>
      </c>
      <c r="I12" s="4">
        <f>_xlfn.CEILING.MATH(BAR!I10*0.85)</f>
        <v>20570</v>
      </c>
      <c r="J12" s="4">
        <f>_xlfn.CEILING.MATH(BAR!J10*0.85)</f>
        <v>22270</v>
      </c>
      <c r="K12" s="4">
        <f>_xlfn.CEILING.MATH(BAR!K10*0.85)</f>
        <v>21165</v>
      </c>
      <c r="L12" s="4">
        <f>_xlfn.CEILING.MATH(BAR!L10*0.85)</f>
        <v>22865</v>
      </c>
      <c r="M12" s="4">
        <f>_xlfn.CEILING.MATH(BAR!M10*0.85)</f>
        <v>23290</v>
      </c>
      <c r="N12" s="4">
        <f>_xlfn.CEILING.MATH(BAR!N10*0.85)</f>
        <v>24990</v>
      </c>
      <c r="O12" s="4">
        <f>_xlfn.CEILING.MATH(BAR!O10*0.85)</f>
        <v>34000</v>
      </c>
      <c r="P12" s="4">
        <f>_xlfn.CEILING.MATH(BAR!P10*0.85)</f>
        <v>35700</v>
      </c>
      <c r="Q12" s="4">
        <f>_xlfn.CEILING.MATH(BAR!Q10*0.85)</f>
        <v>41225</v>
      </c>
      <c r="R12" s="4">
        <f>_xlfn.CEILING.MATH(BAR!R10*0.85)</f>
        <v>42925</v>
      </c>
    </row>
    <row r="13" spans="1:18" x14ac:dyDescent="0.25">
      <c r="E13" s="8"/>
      <c r="G13" s="8"/>
      <c r="J13" s="8"/>
    </row>
    <row r="14" spans="1:18" x14ac:dyDescent="0.25">
      <c r="A14" s="28" t="s">
        <v>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x14ac:dyDescent="0.25">
      <c r="A15" s="29" t="s">
        <v>32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ht="58.5" customHeight="1" x14ac:dyDescent="0.25">
      <c r="A16" s="31" t="s">
        <v>2</v>
      </c>
      <c r="B16" s="32"/>
      <c r="C16" s="35" t="s">
        <v>3</v>
      </c>
      <c r="D16" s="36"/>
      <c r="E16" s="37" t="s">
        <v>29</v>
      </c>
      <c r="F16" s="38"/>
      <c r="G16" s="39" t="s">
        <v>4</v>
      </c>
      <c r="H16" s="40"/>
      <c r="I16" s="41" t="s">
        <v>30</v>
      </c>
      <c r="J16" s="42"/>
      <c r="K16" s="53" t="s">
        <v>5</v>
      </c>
      <c r="L16" s="54"/>
      <c r="M16" s="44" t="s">
        <v>31</v>
      </c>
      <c r="N16" s="45"/>
      <c r="O16" s="51" t="s">
        <v>6</v>
      </c>
      <c r="P16" s="52"/>
      <c r="Q16" s="47" t="s">
        <v>7</v>
      </c>
      <c r="R16" s="48"/>
    </row>
    <row r="17" spans="1:18" x14ac:dyDescent="0.25">
      <c r="A17" s="33"/>
      <c r="B17" s="34"/>
      <c r="C17" s="3" t="s">
        <v>8</v>
      </c>
      <c r="D17" s="3" t="s">
        <v>9</v>
      </c>
      <c r="E17" s="3" t="s">
        <v>8</v>
      </c>
      <c r="F17" s="3" t="s">
        <v>9</v>
      </c>
      <c r="G17" s="3" t="s">
        <v>8</v>
      </c>
      <c r="H17" s="3" t="s">
        <v>9</v>
      </c>
      <c r="I17" s="3" t="s">
        <v>8</v>
      </c>
      <c r="J17" s="3" t="s">
        <v>9</v>
      </c>
      <c r="K17" s="3" t="s">
        <v>8</v>
      </c>
      <c r="L17" s="3" t="s">
        <v>9</v>
      </c>
      <c r="M17" s="3" t="s">
        <v>8</v>
      </c>
      <c r="N17" s="3" t="s">
        <v>9</v>
      </c>
      <c r="O17" s="3" t="s">
        <v>8</v>
      </c>
      <c r="P17" s="3" t="s">
        <v>9</v>
      </c>
      <c r="Q17" s="3" t="s">
        <v>8</v>
      </c>
      <c r="R17" s="3" t="s">
        <v>9</v>
      </c>
    </row>
    <row r="18" spans="1:18" x14ac:dyDescent="0.25">
      <c r="A18" s="15" t="s">
        <v>12</v>
      </c>
      <c r="B18" s="16">
        <v>1</v>
      </c>
      <c r="C18" s="4">
        <f>_xlfn.CEILING.MATH(BAR!C16*0.85)</f>
        <v>19210</v>
      </c>
      <c r="D18" s="4">
        <f>_xlfn.CEILING.MATH(BAR!D16*0.85)</f>
        <v>20910</v>
      </c>
      <c r="E18" s="4">
        <f>_xlfn.CEILING.MATH(BAR!E16*0.85)</f>
        <v>21165</v>
      </c>
      <c r="F18" s="4">
        <f>_xlfn.CEILING.MATH(BAR!F16*0.85)</f>
        <v>22865</v>
      </c>
      <c r="G18" s="4">
        <f>_xlfn.CEILING.MATH(BAR!G16*0.85)</f>
        <v>22610</v>
      </c>
      <c r="H18" s="4">
        <f>_xlfn.CEILING.MATH(BAR!H16*0.85)</f>
        <v>24310</v>
      </c>
      <c r="I18" s="4">
        <f>_xlfn.CEILING.MATH(BAR!I16*0.85)</f>
        <v>24905</v>
      </c>
      <c r="J18" s="4">
        <f>_xlfn.CEILING.MATH(BAR!J16*0.85)</f>
        <v>26605</v>
      </c>
      <c r="K18" s="4">
        <f>_xlfn.CEILING.MATH(BAR!K16*0.85)</f>
        <v>25415</v>
      </c>
      <c r="L18" s="4">
        <f>_xlfn.CEILING.MATH(BAR!L16*0.85)</f>
        <v>27115</v>
      </c>
      <c r="M18" s="4">
        <f>_xlfn.CEILING.MATH(BAR!M16*0.85)</f>
        <v>27965</v>
      </c>
      <c r="N18" s="4">
        <f>_xlfn.CEILING.MATH(BAR!N16*0.85)</f>
        <v>29665</v>
      </c>
      <c r="O18" s="4">
        <f>_xlfn.CEILING.MATH(BAR!O16*0.85)</f>
        <v>39865</v>
      </c>
      <c r="P18" s="4">
        <f>_xlfn.CEILING.MATH(BAR!P16*0.85)</f>
        <v>41565</v>
      </c>
      <c r="Q18" s="4">
        <f>_xlfn.CEILING.MATH(BAR!Q16*0.85)</f>
        <v>49215</v>
      </c>
      <c r="R18" s="4">
        <f>_xlfn.CEILING.MATH(BAR!R16*0.85)</f>
        <v>50915</v>
      </c>
    </row>
    <row r="19" spans="1:18" x14ac:dyDescent="0.25">
      <c r="A19" s="22" t="s">
        <v>13</v>
      </c>
      <c r="B19" s="23">
        <v>2</v>
      </c>
      <c r="C19" s="4">
        <f>_xlfn.CEILING.MATH(BAR!C17*0.85)</f>
        <v>30940</v>
      </c>
      <c r="D19" s="4">
        <f>_xlfn.CEILING.MATH(BAR!D17*0.85)</f>
        <v>32640</v>
      </c>
      <c r="E19" s="4">
        <f>_xlfn.CEILING.MATH(BAR!E17*0.85)</f>
        <v>35020</v>
      </c>
      <c r="F19" s="4">
        <f>_xlfn.CEILING.MATH(BAR!F17*0.85)</f>
        <v>36720</v>
      </c>
      <c r="G19" s="4">
        <f>_xlfn.CEILING.MATH(BAR!G17*0.85)</f>
        <v>36040</v>
      </c>
      <c r="H19" s="4">
        <f>_xlfn.CEILING.MATH(BAR!H17*0.85)</f>
        <v>37740</v>
      </c>
      <c r="I19" s="4">
        <f>_xlfn.CEILING.MATH(BAR!I17*0.85)</f>
        <v>40800</v>
      </c>
      <c r="J19" s="4">
        <f>_xlfn.CEILING.MATH(BAR!J17*0.85)</f>
        <v>42500</v>
      </c>
      <c r="K19" s="4">
        <f>_xlfn.CEILING.MATH(BAR!K17*0.85)</f>
        <v>40460</v>
      </c>
      <c r="L19" s="4">
        <f>_xlfn.CEILING.MATH(BAR!L17*0.85)</f>
        <v>42160</v>
      </c>
      <c r="M19" s="4">
        <f>_xlfn.CEILING.MATH(BAR!M17*0.85)</f>
        <v>45730</v>
      </c>
      <c r="N19" s="4">
        <f>_xlfn.CEILING.MATH(BAR!N17*0.85)</f>
        <v>47430</v>
      </c>
      <c r="O19" s="4">
        <f>_xlfn.CEILING.MATH(BAR!O17*0.85)</f>
        <v>61285</v>
      </c>
      <c r="P19" s="4">
        <f>_xlfn.CEILING.MATH(BAR!P17*0.85)</f>
        <v>62985</v>
      </c>
      <c r="Q19" s="4">
        <f>_xlfn.CEILING.MATH(BAR!Q17*0.85)</f>
        <v>77605</v>
      </c>
      <c r="R19" s="4">
        <f>_xlfn.CEILING.MATH(BAR!R17*0.85)</f>
        <v>79305</v>
      </c>
    </row>
    <row r="20" spans="1:18" x14ac:dyDescent="0.25">
      <c r="A20" s="22" t="s">
        <v>14</v>
      </c>
      <c r="B20" s="23">
        <v>3</v>
      </c>
      <c r="C20" s="4">
        <f>_xlfn.CEILING.MATH(BAR!C18*0.85)</f>
        <v>30940</v>
      </c>
      <c r="D20" s="4">
        <f>_xlfn.CEILING.MATH(BAR!D18*0.85)</f>
        <v>32640</v>
      </c>
      <c r="E20" s="4">
        <f>_xlfn.CEILING.MATH(BAR!E18*0.85)</f>
        <v>35020</v>
      </c>
      <c r="F20" s="4">
        <f>_xlfn.CEILING.MATH(BAR!F18*0.85)</f>
        <v>36720</v>
      </c>
      <c r="G20" s="4">
        <f>_xlfn.CEILING.MATH(BAR!G18*0.85)</f>
        <v>36040</v>
      </c>
      <c r="H20" s="4">
        <f>_xlfn.CEILING.MATH(BAR!H18*0.85)</f>
        <v>37740</v>
      </c>
      <c r="I20" s="4">
        <f>_xlfn.CEILING.MATH(BAR!I18*0.85)</f>
        <v>40800</v>
      </c>
      <c r="J20" s="4">
        <f>_xlfn.CEILING.MATH(BAR!J18*0.85)</f>
        <v>42500</v>
      </c>
      <c r="K20" s="4">
        <f>_xlfn.CEILING.MATH(BAR!K18*0.85)</f>
        <v>40460</v>
      </c>
      <c r="L20" s="4">
        <f>_xlfn.CEILING.MATH(BAR!L18*0.85)</f>
        <v>42160</v>
      </c>
      <c r="M20" s="4">
        <f>_xlfn.CEILING.MATH(BAR!M18*0.85)</f>
        <v>45730</v>
      </c>
      <c r="N20" s="4">
        <f>_xlfn.CEILING.MATH(BAR!N18*0.85)</f>
        <v>47430</v>
      </c>
      <c r="O20" s="4">
        <f>_xlfn.CEILING.MATH(BAR!O18*0.85)</f>
        <v>61285</v>
      </c>
      <c r="P20" s="4">
        <f>_xlfn.CEILING.MATH(BAR!P18*0.85)</f>
        <v>62985</v>
      </c>
      <c r="Q20" s="4">
        <f>_xlfn.CEILING.MATH(BAR!Q18*0.85)</f>
        <v>77605</v>
      </c>
      <c r="R20" s="4">
        <f>_xlfn.CEILING.MATH(BAR!R18*0.85)</f>
        <v>79305</v>
      </c>
    </row>
    <row r="21" spans="1:18" x14ac:dyDescent="0.25">
      <c r="A21" s="22" t="s">
        <v>15</v>
      </c>
      <c r="B21" s="23">
        <v>4</v>
      </c>
      <c r="C21" s="4">
        <f>_xlfn.CEILING.MATH(BAR!C19*0.85)</f>
        <v>30940</v>
      </c>
      <c r="D21" s="4">
        <f>_xlfn.CEILING.MATH(BAR!D19*0.85)</f>
        <v>32640</v>
      </c>
      <c r="E21" s="4">
        <f>_xlfn.CEILING.MATH(BAR!E19*0.85)</f>
        <v>35020</v>
      </c>
      <c r="F21" s="4">
        <f>_xlfn.CEILING.MATH(BAR!F19*0.85)</f>
        <v>36720</v>
      </c>
      <c r="G21" s="4">
        <f>_xlfn.CEILING.MATH(BAR!G19*0.85)</f>
        <v>36040</v>
      </c>
      <c r="H21" s="4">
        <f>_xlfn.CEILING.MATH(BAR!H19*0.85)</f>
        <v>37740</v>
      </c>
      <c r="I21" s="4">
        <f>_xlfn.CEILING.MATH(BAR!I19*0.85)</f>
        <v>40800</v>
      </c>
      <c r="J21" s="4">
        <f>_xlfn.CEILING.MATH(BAR!J19*0.85)</f>
        <v>42500</v>
      </c>
      <c r="K21" s="4">
        <f>_xlfn.CEILING.MATH(BAR!K19*0.85)</f>
        <v>40460</v>
      </c>
      <c r="L21" s="4">
        <f>_xlfn.CEILING.MATH(BAR!L19*0.85)</f>
        <v>42160</v>
      </c>
      <c r="M21" s="4">
        <f>_xlfn.CEILING.MATH(BAR!M19*0.85)</f>
        <v>45730</v>
      </c>
      <c r="N21" s="4">
        <f>_xlfn.CEILING.MATH(BAR!N19*0.85)</f>
        <v>47430</v>
      </c>
      <c r="O21" s="4">
        <f>_xlfn.CEILING.MATH(BAR!O19*0.85)</f>
        <v>61285</v>
      </c>
      <c r="P21" s="4">
        <f>_xlfn.CEILING.MATH(BAR!P19*0.85)</f>
        <v>62985</v>
      </c>
      <c r="Q21" s="4">
        <f>_xlfn.CEILING.MATH(BAR!Q19*0.85)</f>
        <v>77605</v>
      </c>
      <c r="R21" s="4">
        <f>_xlfn.CEILING.MATH(BAR!R19*0.85)</f>
        <v>79305</v>
      </c>
    </row>
    <row r="22" spans="1:18" x14ac:dyDescent="0.25">
      <c r="A22" s="22" t="s">
        <v>16</v>
      </c>
      <c r="B22" s="23">
        <v>5</v>
      </c>
      <c r="C22" s="4">
        <f>_xlfn.CEILING.MATH(BAR!C20*0.85)</f>
        <v>29495</v>
      </c>
      <c r="D22" s="4">
        <f>_xlfn.CEILING.MATH(BAR!D20*0.85)</f>
        <v>31195</v>
      </c>
      <c r="E22" s="4">
        <f>_xlfn.CEILING.MATH(BAR!E20*0.85)</f>
        <v>33405</v>
      </c>
      <c r="F22" s="4">
        <f>_xlfn.CEILING.MATH(BAR!F20*0.85)</f>
        <v>35105</v>
      </c>
      <c r="G22" s="4">
        <f>_xlfn.CEILING.MATH(BAR!G20*0.85)</f>
        <v>34510</v>
      </c>
      <c r="H22" s="4">
        <f>_xlfn.CEILING.MATH(BAR!H20*0.85)</f>
        <v>36210</v>
      </c>
      <c r="I22" s="4">
        <f>_xlfn.CEILING.MATH(BAR!I20*0.85)</f>
        <v>39015</v>
      </c>
      <c r="J22" s="4">
        <f>_xlfn.CEILING.MATH(BAR!J20*0.85)</f>
        <v>40715</v>
      </c>
      <c r="K22" s="4">
        <f>_xlfn.CEILING.MATH(BAR!K20*0.85)</f>
        <v>38760</v>
      </c>
      <c r="L22" s="4">
        <f>_xlfn.CEILING.MATH(BAR!L20*0.85)</f>
        <v>40460</v>
      </c>
      <c r="M22" s="4">
        <f>_xlfn.CEILING.MATH(BAR!M20*0.85)</f>
        <v>43860</v>
      </c>
      <c r="N22" s="4">
        <f>_xlfn.CEILING.MATH(BAR!N20*0.85)</f>
        <v>45560</v>
      </c>
      <c r="O22" s="4">
        <f>_xlfn.CEILING.MATH(BAR!O20*0.85)</f>
        <v>59075</v>
      </c>
      <c r="P22" s="4">
        <f>_xlfn.CEILING.MATH(BAR!P20*0.85)</f>
        <v>60775</v>
      </c>
      <c r="Q22" s="4">
        <f>_xlfn.CEILING.MATH(BAR!Q20*0.85)</f>
        <v>74375</v>
      </c>
      <c r="R22" s="4">
        <f>_xlfn.CEILING.MATH(BAR!R20*0.85)</f>
        <v>76075</v>
      </c>
    </row>
    <row r="23" spans="1:18" x14ac:dyDescent="0.25">
      <c r="A23" s="22" t="s">
        <v>17</v>
      </c>
      <c r="B23" s="23">
        <v>6</v>
      </c>
      <c r="C23" s="4">
        <f>_xlfn.CEILING.MATH(BAR!C21*0.85)</f>
        <v>20910</v>
      </c>
      <c r="D23" s="4">
        <f>_xlfn.CEILING.MATH(BAR!D21*0.85)</f>
        <v>22610</v>
      </c>
      <c r="E23" s="4">
        <f>_xlfn.CEILING.MATH(BAR!E21*0.85)</f>
        <v>23035</v>
      </c>
      <c r="F23" s="4">
        <f>_xlfn.CEILING.MATH(BAR!F21*0.85)</f>
        <v>24735</v>
      </c>
      <c r="G23" s="4">
        <f>_xlfn.CEILING.MATH(BAR!G21*0.85)</f>
        <v>24650</v>
      </c>
      <c r="H23" s="4">
        <f>_xlfn.CEILING.MATH(BAR!H21*0.85)</f>
        <v>26350</v>
      </c>
      <c r="I23" s="4">
        <f>_xlfn.CEILING.MATH(BAR!I21*0.85)</f>
        <v>27115</v>
      </c>
      <c r="J23" s="4">
        <f>_xlfn.CEILING.MATH(BAR!J21*0.85)</f>
        <v>28815</v>
      </c>
      <c r="K23" s="4">
        <f>_xlfn.CEILING.MATH(BAR!K21*0.85)</f>
        <v>27795</v>
      </c>
      <c r="L23" s="4">
        <f>_xlfn.CEILING.MATH(BAR!L21*0.85)</f>
        <v>29495</v>
      </c>
      <c r="M23" s="4">
        <f>_xlfn.CEILING.MATH(BAR!M21*0.85)</f>
        <v>30600</v>
      </c>
      <c r="N23" s="4">
        <f>_xlfn.CEILING.MATH(BAR!N21*0.85)</f>
        <v>32300</v>
      </c>
      <c r="O23" s="4">
        <f>_xlfn.CEILING.MATH(BAR!O21*0.85)</f>
        <v>43350</v>
      </c>
      <c r="P23" s="4">
        <f>_xlfn.CEILING.MATH(BAR!P21*0.85)</f>
        <v>45050</v>
      </c>
      <c r="Q23" s="4">
        <f>_xlfn.CEILING.MATH(BAR!Q21*0.85)</f>
        <v>53635</v>
      </c>
      <c r="R23" s="4">
        <f>_xlfn.CEILING.MATH(BAR!R21*0.85)</f>
        <v>55335</v>
      </c>
    </row>
    <row r="24" spans="1:18" x14ac:dyDescent="0.25">
      <c r="A24" s="22" t="s">
        <v>11</v>
      </c>
      <c r="B24" s="23">
        <v>7</v>
      </c>
      <c r="C24" s="4">
        <f>_xlfn.CEILING.MATH(BAR!C22*0.85)</f>
        <v>16660</v>
      </c>
      <c r="D24" s="4">
        <f>_xlfn.CEILING.MATH(BAR!D22*0.85)</f>
        <v>18360</v>
      </c>
      <c r="E24" s="4">
        <f>_xlfn.CEILING.MATH(BAR!E22*0.85)</f>
        <v>18360</v>
      </c>
      <c r="F24" s="4">
        <f>_xlfn.CEILING.MATH(BAR!F22*0.85)</f>
        <v>20060</v>
      </c>
      <c r="G24" s="4">
        <f>_xlfn.CEILING.MATH(BAR!G22*0.85)</f>
        <v>19635</v>
      </c>
      <c r="H24" s="4">
        <f>_xlfn.CEILING.MATH(BAR!H22*0.85)</f>
        <v>21335</v>
      </c>
      <c r="I24" s="4">
        <f>_xlfn.CEILING.MATH(BAR!I22*0.85)</f>
        <v>21675</v>
      </c>
      <c r="J24" s="4">
        <f>_xlfn.CEILING.MATH(BAR!J22*0.85)</f>
        <v>23375</v>
      </c>
      <c r="K24" s="4">
        <f>_xlfn.CEILING.MATH(BAR!K22*0.85)</f>
        <v>22185</v>
      </c>
      <c r="L24" s="4">
        <f>_xlfn.CEILING.MATH(BAR!L22*0.85)</f>
        <v>23885</v>
      </c>
      <c r="M24" s="4">
        <f>_xlfn.CEILING.MATH(BAR!M22*0.85)</f>
        <v>24480</v>
      </c>
      <c r="N24" s="4">
        <f>_xlfn.CEILING.MATH(BAR!N22*0.85)</f>
        <v>26180</v>
      </c>
      <c r="O24" s="4">
        <f>_xlfn.CEILING.MATH(BAR!O22*0.85)</f>
        <v>35445</v>
      </c>
      <c r="P24" s="4">
        <f>_xlfn.CEILING.MATH(BAR!P22*0.85)</f>
        <v>37145</v>
      </c>
      <c r="Q24" s="4">
        <f>_xlfn.CEILING.MATH(BAR!Q22*0.85)</f>
        <v>43180</v>
      </c>
      <c r="R24" s="4">
        <f>_xlfn.CEILING.MATH(BAR!R22*0.85)</f>
        <v>44880</v>
      </c>
    </row>
    <row r="25" spans="1:18" x14ac:dyDescent="0.25">
      <c r="A25" s="22" t="s">
        <v>12</v>
      </c>
      <c r="B25" s="23">
        <v>8</v>
      </c>
      <c r="C25" s="4">
        <f>_xlfn.CEILING.MATH(BAR!C23*0.85)</f>
        <v>16660</v>
      </c>
      <c r="D25" s="4">
        <f>_xlfn.CEILING.MATH(BAR!D23*0.85)</f>
        <v>18360</v>
      </c>
      <c r="E25" s="4">
        <f>_xlfn.CEILING.MATH(BAR!E23*0.85)</f>
        <v>18360</v>
      </c>
      <c r="F25" s="4">
        <f>_xlfn.CEILING.MATH(BAR!F23*0.85)</f>
        <v>20060</v>
      </c>
      <c r="G25" s="4">
        <f>_xlfn.CEILING.MATH(BAR!G23*0.85)</f>
        <v>19635</v>
      </c>
      <c r="H25" s="4">
        <f>_xlfn.CEILING.MATH(BAR!H23*0.85)</f>
        <v>21335</v>
      </c>
      <c r="I25" s="4">
        <f>_xlfn.CEILING.MATH(BAR!I23*0.85)</f>
        <v>21675</v>
      </c>
      <c r="J25" s="4">
        <f>_xlfn.CEILING.MATH(BAR!J23*0.85)</f>
        <v>23375</v>
      </c>
      <c r="K25" s="4">
        <f>_xlfn.CEILING.MATH(BAR!K23*0.85)</f>
        <v>22185</v>
      </c>
      <c r="L25" s="4">
        <f>_xlfn.CEILING.MATH(BAR!L23*0.85)</f>
        <v>23885</v>
      </c>
      <c r="M25" s="4">
        <f>_xlfn.CEILING.MATH(BAR!M23*0.85)</f>
        <v>24480</v>
      </c>
      <c r="N25" s="4">
        <f>_xlfn.CEILING.MATH(BAR!N23*0.85)</f>
        <v>26180</v>
      </c>
      <c r="O25" s="4">
        <f>_xlfn.CEILING.MATH(BAR!O23*0.85)</f>
        <v>35445</v>
      </c>
      <c r="P25" s="4">
        <f>_xlfn.CEILING.MATH(BAR!P23*0.85)</f>
        <v>37145</v>
      </c>
      <c r="Q25" s="4">
        <f>_xlfn.CEILING.MATH(BAR!Q23*0.85)</f>
        <v>43180</v>
      </c>
      <c r="R25" s="4">
        <f>_xlfn.CEILING.MATH(BAR!R23*0.85)</f>
        <v>44880</v>
      </c>
    </row>
    <row r="26" spans="1:18" x14ac:dyDescent="0.25">
      <c r="A26" s="15" t="s">
        <v>13</v>
      </c>
      <c r="B26" s="16">
        <v>9</v>
      </c>
      <c r="C26" s="4">
        <f>_xlfn.CEILING.MATH(BAR!C24*0.85)</f>
        <v>20060</v>
      </c>
      <c r="D26" s="4">
        <f>_xlfn.CEILING.MATH(BAR!D24*0.85)</f>
        <v>21760</v>
      </c>
      <c r="E26" s="4">
        <f>_xlfn.CEILING.MATH(BAR!E24*0.85)</f>
        <v>22100</v>
      </c>
      <c r="F26" s="4">
        <f>_xlfn.CEILING.MATH(BAR!F24*0.85)</f>
        <v>23800</v>
      </c>
      <c r="G26" s="4">
        <f>_xlfn.CEILING.MATH(BAR!G24*0.85)</f>
        <v>23630</v>
      </c>
      <c r="H26" s="4">
        <f>_xlfn.CEILING.MATH(BAR!H24*0.85)</f>
        <v>25330</v>
      </c>
      <c r="I26" s="4">
        <f>_xlfn.CEILING.MATH(BAR!I24*0.85)</f>
        <v>26010</v>
      </c>
      <c r="J26" s="4">
        <f>_xlfn.CEILING.MATH(BAR!J24*0.85)</f>
        <v>27710</v>
      </c>
      <c r="K26" s="4">
        <f>_xlfn.CEILING.MATH(BAR!K24*0.85)</f>
        <v>26605</v>
      </c>
      <c r="L26" s="4">
        <f>_xlfn.CEILING.MATH(BAR!L24*0.85)</f>
        <v>28305</v>
      </c>
      <c r="M26" s="4">
        <f>_xlfn.CEILING.MATH(BAR!M24*0.85)</f>
        <v>29325</v>
      </c>
      <c r="N26" s="4">
        <f>_xlfn.CEILING.MATH(BAR!N24*0.85)</f>
        <v>31025</v>
      </c>
      <c r="O26" s="4">
        <f>_xlfn.CEILING.MATH(BAR!O24*0.85)</f>
        <v>41565</v>
      </c>
      <c r="P26" s="4">
        <f>_xlfn.CEILING.MATH(BAR!P24*0.85)</f>
        <v>43265</v>
      </c>
      <c r="Q26" s="4">
        <f>_xlfn.CEILING.MATH(BAR!Q24*0.85)</f>
        <v>51425</v>
      </c>
      <c r="R26" s="4">
        <f>_xlfn.CEILING.MATH(BAR!R24*0.85)</f>
        <v>53125</v>
      </c>
    </row>
    <row r="27" spans="1:18" x14ac:dyDescent="0.25">
      <c r="A27" s="15" t="s">
        <v>14</v>
      </c>
      <c r="B27" s="16">
        <v>10</v>
      </c>
      <c r="C27" s="4">
        <f>_xlfn.CEILING.MATH(BAR!C25*0.85)</f>
        <v>20060</v>
      </c>
      <c r="D27" s="4">
        <f>_xlfn.CEILING.MATH(BAR!D25*0.85)</f>
        <v>21760</v>
      </c>
      <c r="E27" s="4">
        <f>_xlfn.CEILING.MATH(BAR!E25*0.85)</f>
        <v>22100</v>
      </c>
      <c r="F27" s="4">
        <f>_xlfn.CEILING.MATH(BAR!F25*0.85)</f>
        <v>23800</v>
      </c>
      <c r="G27" s="4">
        <f>_xlfn.CEILING.MATH(BAR!G25*0.85)</f>
        <v>23630</v>
      </c>
      <c r="H27" s="4">
        <f>_xlfn.CEILING.MATH(BAR!H25*0.85)</f>
        <v>25330</v>
      </c>
      <c r="I27" s="4">
        <f>_xlfn.CEILING.MATH(BAR!I25*0.85)</f>
        <v>26010</v>
      </c>
      <c r="J27" s="4">
        <f>_xlfn.CEILING.MATH(BAR!J25*0.85)</f>
        <v>27710</v>
      </c>
      <c r="K27" s="4">
        <f>_xlfn.CEILING.MATH(BAR!K25*0.85)</f>
        <v>26605</v>
      </c>
      <c r="L27" s="4">
        <f>_xlfn.CEILING.MATH(BAR!L25*0.85)</f>
        <v>28305</v>
      </c>
      <c r="M27" s="4">
        <f>_xlfn.CEILING.MATH(BAR!M25*0.85)</f>
        <v>29325</v>
      </c>
      <c r="N27" s="4">
        <f>_xlfn.CEILING.MATH(BAR!N25*0.85)</f>
        <v>31025</v>
      </c>
      <c r="O27" s="4">
        <f>_xlfn.CEILING.MATH(BAR!O25*0.85)</f>
        <v>41565</v>
      </c>
      <c r="P27" s="4">
        <f>_xlfn.CEILING.MATH(BAR!P25*0.85)</f>
        <v>43265</v>
      </c>
      <c r="Q27" s="4">
        <f>_xlfn.CEILING.MATH(BAR!Q25*0.85)</f>
        <v>51425</v>
      </c>
      <c r="R27" s="4">
        <f>_xlfn.CEILING.MATH(BAR!R25*0.85)</f>
        <v>53125</v>
      </c>
    </row>
    <row r="28" spans="1:18" x14ac:dyDescent="0.25">
      <c r="A28" s="15" t="s">
        <v>15</v>
      </c>
      <c r="B28" s="16">
        <v>11</v>
      </c>
      <c r="C28" s="4">
        <f>_xlfn.CEILING.MATH(BAR!C26*0.85)</f>
        <v>20060</v>
      </c>
      <c r="D28" s="4">
        <f>_xlfn.CEILING.MATH(BAR!D26*0.85)</f>
        <v>21760</v>
      </c>
      <c r="E28" s="4">
        <f>_xlfn.CEILING.MATH(BAR!E26*0.85)</f>
        <v>22100</v>
      </c>
      <c r="F28" s="4">
        <f>_xlfn.CEILING.MATH(BAR!F26*0.85)</f>
        <v>23800</v>
      </c>
      <c r="G28" s="4">
        <f>_xlfn.CEILING.MATH(BAR!G26*0.85)</f>
        <v>23630</v>
      </c>
      <c r="H28" s="4">
        <f>_xlfn.CEILING.MATH(BAR!H26*0.85)</f>
        <v>25330</v>
      </c>
      <c r="I28" s="4">
        <f>_xlfn.CEILING.MATH(BAR!I26*0.85)</f>
        <v>26010</v>
      </c>
      <c r="J28" s="4">
        <f>_xlfn.CEILING.MATH(BAR!J26*0.85)</f>
        <v>27710</v>
      </c>
      <c r="K28" s="4">
        <f>_xlfn.CEILING.MATH(BAR!K26*0.85)</f>
        <v>26605</v>
      </c>
      <c r="L28" s="4">
        <f>_xlfn.CEILING.MATH(BAR!L26*0.85)</f>
        <v>28305</v>
      </c>
      <c r="M28" s="4">
        <f>_xlfn.CEILING.MATH(BAR!M26*0.85)</f>
        <v>29325</v>
      </c>
      <c r="N28" s="4">
        <f>_xlfn.CEILING.MATH(BAR!N26*0.85)</f>
        <v>31025</v>
      </c>
      <c r="O28" s="4">
        <f>_xlfn.CEILING.MATH(BAR!O26*0.85)</f>
        <v>41565</v>
      </c>
      <c r="P28" s="4">
        <f>_xlfn.CEILING.MATH(BAR!P26*0.85)</f>
        <v>43265</v>
      </c>
      <c r="Q28" s="4">
        <f>_xlfn.CEILING.MATH(BAR!Q26*0.85)</f>
        <v>51425</v>
      </c>
      <c r="R28" s="4">
        <f>_xlfn.CEILING.MATH(BAR!R26*0.85)</f>
        <v>53125</v>
      </c>
    </row>
    <row r="29" spans="1:18" x14ac:dyDescent="0.25">
      <c r="A29" s="15" t="s">
        <v>16</v>
      </c>
      <c r="B29" s="16">
        <v>12</v>
      </c>
      <c r="C29" s="4">
        <f>_xlfn.CEILING.MATH(BAR!C27*0.85)</f>
        <v>19210</v>
      </c>
      <c r="D29" s="4">
        <f>_xlfn.CEILING.MATH(BAR!D27*0.85)</f>
        <v>20910</v>
      </c>
      <c r="E29" s="4">
        <f>_xlfn.CEILING.MATH(BAR!E27*0.85)</f>
        <v>21165</v>
      </c>
      <c r="F29" s="4">
        <f>_xlfn.CEILING.MATH(BAR!F27*0.85)</f>
        <v>22865</v>
      </c>
      <c r="G29" s="4">
        <f>_xlfn.CEILING.MATH(BAR!G27*0.85)</f>
        <v>22610</v>
      </c>
      <c r="H29" s="4">
        <f>_xlfn.CEILING.MATH(BAR!H27*0.85)</f>
        <v>24310</v>
      </c>
      <c r="I29" s="4">
        <f>_xlfn.CEILING.MATH(BAR!I27*0.85)</f>
        <v>24905</v>
      </c>
      <c r="J29" s="4">
        <f>_xlfn.CEILING.MATH(BAR!J27*0.85)</f>
        <v>26605</v>
      </c>
      <c r="K29" s="4">
        <f>_xlfn.CEILING.MATH(BAR!K27*0.85)</f>
        <v>25415</v>
      </c>
      <c r="L29" s="4">
        <f>_xlfn.CEILING.MATH(BAR!L27*0.85)</f>
        <v>27115</v>
      </c>
      <c r="M29" s="4">
        <f>_xlfn.CEILING.MATH(BAR!M27*0.85)</f>
        <v>27965</v>
      </c>
      <c r="N29" s="4">
        <f>_xlfn.CEILING.MATH(BAR!N27*0.85)</f>
        <v>29665</v>
      </c>
      <c r="O29" s="4">
        <f>_xlfn.CEILING.MATH(BAR!O27*0.85)</f>
        <v>39865</v>
      </c>
      <c r="P29" s="4">
        <f>_xlfn.CEILING.MATH(BAR!P27*0.85)</f>
        <v>41565</v>
      </c>
      <c r="Q29" s="4">
        <f>_xlfn.CEILING.MATH(BAR!Q27*0.85)</f>
        <v>49215</v>
      </c>
      <c r="R29" s="4">
        <f>_xlfn.CEILING.MATH(BAR!R27*0.85)</f>
        <v>50915</v>
      </c>
    </row>
    <row r="30" spans="1:18" x14ac:dyDescent="0.25">
      <c r="A30" s="15" t="s">
        <v>17</v>
      </c>
      <c r="B30" s="16">
        <v>13</v>
      </c>
      <c r="C30" s="4">
        <f>_xlfn.CEILING.MATH(BAR!C28*0.85)</f>
        <v>15130</v>
      </c>
      <c r="D30" s="4">
        <f>_xlfn.CEILING.MATH(BAR!D28*0.85)</f>
        <v>16830</v>
      </c>
      <c r="E30" s="4">
        <f>_xlfn.CEILING.MATH(BAR!E28*0.85)</f>
        <v>16660</v>
      </c>
      <c r="F30" s="4">
        <f>_xlfn.CEILING.MATH(BAR!F28*0.85)</f>
        <v>18360</v>
      </c>
      <c r="G30" s="4">
        <f>_xlfn.CEILING.MATH(BAR!G28*0.85)</f>
        <v>17850</v>
      </c>
      <c r="H30" s="4">
        <f>_xlfn.CEILING.MATH(BAR!H28*0.85)</f>
        <v>19550</v>
      </c>
      <c r="I30" s="4">
        <f>_xlfn.CEILING.MATH(BAR!I28*0.85)</f>
        <v>19635</v>
      </c>
      <c r="J30" s="4">
        <f>_xlfn.CEILING.MATH(BAR!J28*0.85)</f>
        <v>21335</v>
      </c>
      <c r="K30" s="4">
        <f>_xlfn.CEILING.MATH(BAR!K28*0.85)</f>
        <v>20230</v>
      </c>
      <c r="L30" s="4">
        <f>_xlfn.CEILING.MATH(BAR!L28*0.85)</f>
        <v>21930</v>
      </c>
      <c r="M30" s="4">
        <f>_xlfn.CEILING.MATH(BAR!M28*0.85)</f>
        <v>22270</v>
      </c>
      <c r="N30" s="4">
        <f>_xlfn.CEILING.MATH(BAR!N28*0.85)</f>
        <v>23970</v>
      </c>
      <c r="O30" s="4">
        <f>_xlfn.CEILING.MATH(BAR!O28*0.85)</f>
        <v>32725</v>
      </c>
      <c r="P30" s="4">
        <f>_xlfn.CEILING.MATH(BAR!P28*0.85)</f>
        <v>34425</v>
      </c>
      <c r="Q30" s="4">
        <f>_xlfn.CEILING.MATH(BAR!Q28*0.85)</f>
        <v>39440</v>
      </c>
      <c r="R30" s="4">
        <f>_xlfn.CEILING.MATH(BAR!R28*0.85)</f>
        <v>41140</v>
      </c>
    </row>
    <row r="31" spans="1:18" x14ac:dyDescent="0.25">
      <c r="A31" s="15" t="s">
        <v>11</v>
      </c>
      <c r="B31" s="16">
        <v>14</v>
      </c>
      <c r="C31" s="4">
        <f>_xlfn.CEILING.MATH(BAR!C29*0.85)</f>
        <v>15130</v>
      </c>
      <c r="D31" s="4">
        <f>_xlfn.CEILING.MATH(BAR!D29*0.85)</f>
        <v>16830</v>
      </c>
      <c r="E31" s="4">
        <f>_xlfn.CEILING.MATH(BAR!E29*0.85)</f>
        <v>16660</v>
      </c>
      <c r="F31" s="4">
        <f>_xlfn.CEILING.MATH(BAR!F29*0.85)</f>
        <v>18360</v>
      </c>
      <c r="G31" s="4">
        <f>_xlfn.CEILING.MATH(BAR!G29*0.85)</f>
        <v>17850</v>
      </c>
      <c r="H31" s="4">
        <f>_xlfn.CEILING.MATH(BAR!H29*0.85)</f>
        <v>19550</v>
      </c>
      <c r="I31" s="4">
        <f>_xlfn.CEILING.MATH(BAR!I29*0.85)</f>
        <v>19635</v>
      </c>
      <c r="J31" s="4">
        <f>_xlfn.CEILING.MATH(BAR!J29*0.85)</f>
        <v>21335</v>
      </c>
      <c r="K31" s="4">
        <f>_xlfn.CEILING.MATH(BAR!K29*0.85)</f>
        <v>20230</v>
      </c>
      <c r="L31" s="4">
        <f>_xlfn.CEILING.MATH(BAR!L29*0.85)</f>
        <v>21930</v>
      </c>
      <c r="M31" s="4">
        <f>_xlfn.CEILING.MATH(BAR!M29*0.85)</f>
        <v>22270</v>
      </c>
      <c r="N31" s="4">
        <f>_xlfn.CEILING.MATH(BAR!N29*0.85)</f>
        <v>23970</v>
      </c>
      <c r="O31" s="4">
        <f>_xlfn.CEILING.MATH(BAR!O29*0.85)</f>
        <v>32725</v>
      </c>
      <c r="P31" s="4">
        <f>_xlfn.CEILING.MATH(BAR!P29*0.85)</f>
        <v>34425</v>
      </c>
      <c r="Q31" s="4">
        <f>_xlfn.CEILING.MATH(BAR!Q29*0.85)</f>
        <v>39440</v>
      </c>
      <c r="R31" s="4">
        <f>_xlfn.CEILING.MATH(BAR!R29*0.85)</f>
        <v>41140</v>
      </c>
    </row>
    <row r="32" spans="1:18" x14ac:dyDescent="0.25">
      <c r="A32" s="22" t="s">
        <v>12</v>
      </c>
      <c r="B32" s="23">
        <v>15</v>
      </c>
      <c r="C32" s="4">
        <f>_xlfn.CEILING.MATH(BAR!C30*0.85)</f>
        <v>34425</v>
      </c>
      <c r="D32" s="4">
        <f>_xlfn.CEILING.MATH(BAR!D30*0.85)</f>
        <v>36125</v>
      </c>
      <c r="E32" s="4">
        <f>_xlfn.CEILING.MATH(BAR!E30*0.85)</f>
        <v>38930</v>
      </c>
      <c r="F32" s="4">
        <f>_xlfn.CEILING.MATH(BAR!F30*0.85)</f>
        <v>40630</v>
      </c>
      <c r="G32" s="4">
        <f>_xlfn.CEILING.MATH(BAR!G30*0.85)</f>
        <v>39695</v>
      </c>
      <c r="H32" s="4">
        <f>_xlfn.CEILING.MATH(BAR!H30*0.85)</f>
        <v>41395</v>
      </c>
      <c r="I32" s="4">
        <f>_xlfn.CEILING.MATH(BAR!I30*0.85)</f>
        <v>44880</v>
      </c>
      <c r="J32" s="4">
        <f>_xlfn.CEILING.MATH(BAR!J30*0.85)</f>
        <v>46580</v>
      </c>
      <c r="K32" s="4">
        <f>_xlfn.CEILING.MATH(BAR!K30*0.85)</f>
        <v>44370</v>
      </c>
      <c r="L32" s="4">
        <f>_xlfn.CEILING.MATH(BAR!L30*0.85)</f>
        <v>46070</v>
      </c>
      <c r="M32" s="4">
        <f>_xlfn.CEILING.MATH(BAR!M30*0.85)</f>
        <v>50150</v>
      </c>
      <c r="N32" s="4">
        <f>_xlfn.CEILING.MATH(BAR!N30*0.85)</f>
        <v>51850</v>
      </c>
      <c r="O32" s="4">
        <f>_xlfn.CEILING.MATH(BAR!O30*0.85)</f>
        <v>66045</v>
      </c>
      <c r="P32" s="4">
        <f>_xlfn.CEILING.MATH(BAR!P30*0.85)</f>
        <v>67745</v>
      </c>
      <c r="Q32" s="4">
        <f>_xlfn.CEILING.MATH(BAR!Q30*0.85)</f>
        <v>85170</v>
      </c>
      <c r="R32" s="4">
        <f>_xlfn.CEILING.MATH(BAR!R30*0.85)</f>
        <v>86870</v>
      </c>
    </row>
    <row r="33" spans="1:18" x14ac:dyDescent="0.25">
      <c r="A33" s="22" t="s">
        <v>13</v>
      </c>
      <c r="B33" s="23">
        <v>16</v>
      </c>
      <c r="C33" s="4">
        <f>_xlfn.CEILING.MATH(BAR!C31*0.85)</f>
        <v>34425</v>
      </c>
      <c r="D33" s="4">
        <f>_xlfn.CEILING.MATH(BAR!D31*0.85)</f>
        <v>36125</v>
      </c>
      <c r="E33" s="4">
        <f>_xlfn.CEILING.MATH(BAR!E31*0.85)</f>
        <v>38930</v>
      </c>
      <c r="F33" s="4">
        <f>_xlfn.CEILING.MATH(BAR!F31*0.85)</f>
        <v>40630</v>
      </c>
      <c r="G33" s="4">
        <f>_xlfn.CEILING.MATH(BAR!G31*0.85)</f>
        <v>39695</v>
      </c>
      <c r="H33" s="4">
        <f>_xlfn.CEILING.MATH(BAR!H31*0.85)</f>
        <v>41395</v>
      </c>
      <c r="I33" s="4">
        <f>_xlfn.CEILING.MATH(BAR!I31*0.85)</f>
        <v>44880</v>
      </c>
      <c r="J33" s="4">
        <f>_xlfn.CEILING.MATH(BAR!J31*0.85)</f>
        <v>46580</v>
      </c>
      <c r="K33" s="4">
        <f>_xlfn.CEILING.MATH(BAR!K31*0.85)</f>
        <v>44370</v>
      </c>
      <c r="L33" s="4">
        <f>_xlfn.CEILING.MATH(BAR!L31*0.85)</f>
        <v>46070</v>
      </c>
      <c r="M33" s="4">
        <f>_xlfn.CEILING.MATH(BAR!M31*0.85)</f>
        <v>50150</v>
      </c>
      <c r="N33" s="4">
        <f>_xlfn.CEILING.MATH(BAR!N31*0.85)</f>
        <v>51850</v>
      </c>
      <c r="O33" s="4">
        <f>_xlfn.CEILING.MATH(BAR!O31*0.85)</f>
        <v>66045</v>
      </c>
      <c r="P33" s="4">
        <f>_xlfn.CEILING.MATH(BAR!P31*0.85)</f>
        <v>67745</v>
      </c>
      <c r="Q33" s="4">
        <f>_xlfn.CEILING.MATH(BAR!Q31*0.85)</f>
        <v>85170</v>
      </c>
      <c r="R33" s="4">
        <f>_xlfn.CEILING.MATH(BAR!R31*0.85)</f>
        <v>86870</v>
      </c>
    </row>
    <row r="34" spans="1:18" x14ac:dyDescent="0.25">
      <c r="A34" s="22" t="s">
        <v>14</v>
      </c>
      <c r="B34" s="23">
        <v>17</v>
      </c>
      <c r="C34" s="4">
        <f>_xlfn.CEILING.MATH(BAR!C32*0.85)</f>
        <v>34425</v>
      </c>
      <c r="D34" s="4">
        <f>_xlfn.CEILING.MATH(BAR!D32*0.85)</f>
        <v>36125</v>
      </c>
      <c r="E34" s="4">
        <f>_xlfn.CEILING.MATH(BAR!E32*0.85)</f>
        <v>38930</v>
      </c>
      <c r="F34" s="4">
        <f>_xlfn.CEILING.MATH(BAR!F32*0.85)</f>
        <v>40630</v>
      </c>
      <c r="G34" s="4">
        <f>_xlfn.CEILING.MATH(BAR!G32*0.85)</f>
        <v>39695</v>
      </c>
      <c r="H34" s="4">
        <f>_xlfn.CEILING.MATH(BAR!H32*0.85)</f>
        <v>41395</v>
      </c>
      <c r="I34" s="4">
        <f>_xlfn.CEILING.MATH(BAR!I32*0.85)</f>
        <v>44880</v>
      </c>
      <c r="J34" s="4">
        <f>_xlfn.CEILING.MATH(BAR!J32*0.85)</f>
        <v>46580</v>
      </c>
      <c r="K34" s="4">
        <f>_xlfn.CEILING.MATH(BAR!K32*0.85)</f>
        <v>44370</v>
      </c>
      <c r="L34" s="4">
        <f>_xlfn.CEILING.MATH(BAR!L32*0.85)</f>
        <v>46070</v>
      </c>
      <c r="M34" s="4">
        <f>_xlfn.CEILING.MATH(BAR!M32*0.85)</f>
        <v>50150</v>
      </c>
      <c r="N34" s="4">
        <f>_xlfn.CEILING.MATH(BAR!N32*0.85)</f>
        <v>51850</v>
      </c>
      <c r="O34" s="4">
        <f>_xlfn.CEILING.MATH(BAR!O32*0.85)</f>
        <v>66045</v>
      </c>
      <c r="P34" s="4">
        <f>_xlfn.CEILING.MATH(BAR!P32*0.85)</f>
        <v>67745</v>
      </c>
      <c r="Q34" s="4">
        <f>_xlfn.CEILING.MATH(BAR!Q32*0.85)</f>
        <v>85170</v>
      </c>
      <c r="R34" s="4">
        <f>_xlfn.CEILING.MATH(BAR!R32*0.85)</f>
        <v>86870</v>
      </c>
    </row>
    <row r="35" spans="1:18" x14ac:dyDescent="0.25">
      <c r="A35" s="15" t="s">
        <v>15</v>
      </c>
      <c r="B35" s="16">
        <v>18</v>
      </c>
      <c r="C35" s="4">
        <f>_xlfn.CEILING.MATH(BAR!C33*0.85)</f>
        <v>19210</v>
      </c>
      <c r="D35" s="4">
        <f>_xlfn.CEILING.MATH(BAR!D33*0.85)</f>
        <v>20910</v>
      </c>
      <c r="E35" s="4">
        <f>_xlfn.CEILING.MATH(BAR!E33*0.85)</f>
        <v>21165</v>
      </c>
      <c r="F35" s="4">
        <f>_xlfn.CEILING.MATH(BAR!F33*0.85)</f>
        <v>22865</v>
      </c>
      <c r="G35" s="4">
        <f>_xlfn.CEILING.MATH(BAR!G33*0.85)</f>
        <v>22610</v>
      </c>
      <c r="H35" s="4">
        <f>_xlfn.CEILING.MATH(BAR!H33*0.85)</f>
        <v>24310</v>
      </c>
      <c r="I35" s="4">
        <f>_xlfn.CEILING.MATH(BAR!I33*0.85)</f>
        <v>24905</v>
      </c>
      <c r="J35" s="4">
        <f>_xlfn.CEILING.MATH(BAR!J33*0.85)</f>
        <v>26605</v>
      </c>
      <c r="K35" s="4">
        <f>_xlfn.CEILING.MATH(BAR!K33*0.85)</f>
        <v>25415</v>
      </c>
      <c r="L35" s="4">
        <f>_xlfn.CEILING.MATH(BAR!L33*0.85)</f>
        <v>27115</v>
      </c>
      <c r="M35" s="4">
        <f>_xlfn.CEILING.MATH(BAR!M33*0.85)</f>
        <v>27965</v>
      </c>
      <c r="N35" s="4">
        <f>_xlfn.CEILING.MATH(BAR!N33*0.85)</f>
        <v>29665</v>
      </c>
      <c r="O35" s="4">
        <f>_xlfn.CEILING.MATH(BAR!O33*0.85)</f>
        <v>39865</v>
      </c>
      <c r="P35" s="4">
        <f>_xlfn.CEILING.MATH(BAR!P33*0.85)</f>
        <v>41565</v>
      </c>
      <c r="Q35" s="4">
        <f>_xlfn.CEILING.MATH(BAR!Q33*0.85)</f>
        <v>49215</v>
      </c>
      <c r="R35" s="4">
        <f>_xlfn.CEILING.MATH(BAR!R33*0.85)</f>
        <v>50915</v>
      </c>
    </row>
    <row r="36" spans="1:18" x14ac:dyDescent="0.25">
      <c r="A36" s="15" t="s">
        <v>16</v>
      </c>
      <c r="B36" s="16">
        <v>19</v>
      </c>
      <c r="C36" s="4">
        <f>_xlfn.CEILING.MATH(BAR!C34*0.85)</f>
        <v>14365</v>
      </c>
      <c r="D36" s="4">
        <f>_xlfn.CEILING.MATH(BAR!D34*0.85)</f>
        <v>16065</v>
      </c>
      <c r="E36" s="4">
        <f>_xlfn.CEILING.MATH(BAR!E34*0.85)</f>
        <v>15130</v>
      </c>
      <c r="F36" s="4">
        <f>_xlfn.CEILING.MATH(BAR!F34*0.85)</f>
        <v>16830</v>
      </c>
      <c r="G36" s="4">
        <f>_xlfn.CEILING.MATH(BAR!G34*0.85)</f>
        <v>17000</v>
      </c>
      <c r="H36" s="4">
        <f>_xlfn.CEILING.MATH(BAR!H34*0.85)</f>
        <v>18700</v>
      </c>
      <c r="I36" s="4">
        <f>_xlfn.CEILING.MATH(BAR!I34*0.85)</f>
        <v>17850</v>
      </c>
      <c r="J36" s="4">
        <f>_xlfn.CEILING.MATH(BAR!J34*0.85)</f>
        <v>19550</v>
      </c>
      <c r="K36" s="4">
        <f>_xlfn.CEILING.MATH(BAR!K34*0.85)</f>
        <v>19295</v>
      </c>
      <c r="L36" s="4">
        <f>_xlfn.CEILING.MATH(BAR!L34*0.85)</f>
        <v>20995</v>
      </c>
      <c r="M36" s="4">
        <f>_xlfn.CEILING.MATH(BAR!M34*0.85)</f>
        <v>20315</v>
      </c>
      <c r="N36" s="4">
        <f>_xlfn.CEILING.MATH(BAR!N34*0.85)</f>
        <v>22015</v>
      </c>
      <c r="O36" s="4">
        <f>_xlfn.CEILING.MATH(BAR!O34*0.85)</f>
        <v>31450</v>
      </c>
      <c r="P36" s="4">
        <f>_xlfn.CEILING.MATH(BAR!P34*0.85)</f>
        <v>33150</v>
      </c>
      <c r="Q36" s="4">
        <f>_xlfn.CEILING.MATH(BAR!Q34*0.85)</f>
        <v>37655</v>
      </c>
      <c r="R36" s="4">
        <f>_xlfn.CEILING.MATH(BAR!R34*0.85)</f>
        <v>39355</v>
      </c>
    </row>
    <row r="37" spans="1:18" x14ac:dyDescent="0.25">
      <c r="A37" s="15" t="s">
        <v>17</v>
      </c>
      <c r="B37" s="16">
        <v>20</v>
      </c>
      <c r="C37" s="4">
        <f>_xlfn.CEILING.MATH(BAR!C35*0.85)</f>
        <v>13685</v>
      </c>
      <c r="D37" s="4">
        <f>_xlfn.CEILING.MATH(BAR!D35*0.85)</f>
        <v>15385</v>
      </c>
      <c r="E37" s="4">
        <f>_xlfn.CEILING.MATH(BAR!E35*0.85)</f>
        <v>14450</v>
      </c>
      <c r="F37" s="4">
        <f>_xlfn.CEILING.MATH(BAR!F35*0.85)</f>
        <v>16150</v>
      </c>
      <c r="G37" s="4">
        <f>_xlfn.CEILING.MATH(BAR!G35*0.85)</f>
        <v>16235</v>
      </c>
      <c r="H37" s="4">
        <f>_xlfn.CEILING.MATH(BAR!H35*0.85)</f>
        <v>17935</v>
      </c>
      <c r="I37" s="4">
        <f>_xlfn.CEILING.MATH(BAR!I35*0.85)</f>
        <v>17085</v>
      </c>
      <c r="J37" s="4">
        <f>_xlfn.CEILING.MATH(BAR!J35*0.85)</f>
        <v>18785</v>
      </c>
      <c r="K37" s="4">
        <f>_xlfn.CEILING.MATH(BAR!K35*0.85)</f>
        <v>18445</v>
      </c>
      <c r="L37" s="4">
        <f>_xlfn.CEILING.MATH(BAR!L35*0.85)</f>
        <v>20145</v>
      </c>
      <c r="M37" s="4">
        <f>_xlfn.CEILING.MATH(BAR!M35*0.85)</f>
        <v>19380</v>
      </c>
      <c r="N37" s="4">
        <f>_xlfn.CEILING.MATH(BAR!N35*0.85)</f>
        <v>21080</v>
      </c>
      <c r="O37" s="4">
        <f>_xlfn.CEILING.MATH(BAR!O35*0.85)</f>
        <v>30175</v>
      </c>
      <c r="P37" s="4">
        <f>_xlfn.CEILING.MATH(BAR!P35*0.85)</f>
        <v>31875</v>
      </c>
      <c r="Q37" s="4">
        <f>_xlfn.CEILING.MATH(BAR!Q35*0.85)</f>
        <v>36040</v>
      </c>
      <c r="R37" s="4">
        <f>_xlfn.CEILING.MATH(BAR!R35*0.85)</f>
        <v>37740</v>
      </c>
    </row>
    <row r="38" spans="1:18" x14ac:dyDescent="0.25">
      <c r="A38" s="15" t="s">
        <v>11</v>
      </c>
      <c r="B38" s="16">
        <v>21</v>
      </c>
      <c r="C38" s="4">
        <f>_xlfn.CEILING.MATH(BAR!C36*0.85)</f>
        <v>17510</v>
      </c>
      <c r="D38" s="4">
        <f>_xlfn.CEILING.MATH(BAR!D36*0.85)</f>
        <v>19210</v>
      </c>
      <c r="E38" s="4">
        <f>_xlfn.CEILING.MATH(BAR!E36*0.85)</f>
        <v>19295</v>
      </c>
      <c r="F38" s="4">
        <f>_xlfn.CEILING.MATH(BAR!F36*0.85)</f>
        <v>20995</v>
      </c>
      <c r="G38" s="4">
        <f>_xlfn.CEILING.MATH(BAR!G36*0.85)</f>
        <v>20570</v>
      </c>
      <c r="H38" s="4">
        <f>_xlfn.CEILING.MATH(BAR!H36*0.85)</f>
        <v>22270</v>
      </c>
      <c r="I38" s="4">
        <f>_xlfn.CEILING.MATH(BAR!I36*0.85)</f>
        <v>22695</v>
      </c>
      <c r="J38" s="4">
        <f>_xlfn.CEILING.MATH(BAR!J36*0.85)</f>
        <v>24395</v>
      </c>
      <c r="K38" s="4">
        <f>_xlfn.CEILING.MATH(BAR!K36*0.85)</f>
        <v>23205</v>
      </c>
      <c r="L38" s="4">
        <f>_xlfn.CEILING.MATH(BAR!L36*0.85)</f>
        <v>24905</v>
      </c>
      <c r="M38" s="4">
        <f>_xlfn.CEILING.MATH(BAR!M36*0.85)</f>
        <v>25585</v>
      </c>
      <c r="N38" s="4">
        <f>_xlfn.CEILING.MATH(BAR!N36*0.85)</f>
        <v>27285</v>
      </c>
      <c r="O38" s="4">
        <f>_xlfn.CEILING.MATH(BAR!O36*0.85)</f>
        <v>36890</v>
      </c>
      <c r="P38" s="4">
        <f>_xlfn.CEILING.MATH(BAR!P36*0.85)</f>
        <v>38590</v>
      </c>
      <c r="Q38" s="4">
        <f>_xlfn.CEILING.MATH(BAR!Q36*0.85)</f>
        <v>45135</v>
      </c>
      <c r="R38" s="4">
        <f>_xlfn.CEILING.MATH(BAR!R36*0.85)</f>
        <v>46835</v>
      </c>
    </row>
    <row r="39" spans="1:18" x14ac:dyDescent="0.25">
      <c r="A39" s="15" t="s">
        <v>12</v>
      </c>
      <c r="B39" s="16">
        <v>22</v>
      </c>
      <c r="C39" s="4">
        <f>_xlfn.CEILING.MATH(BAR!C37*0.85)</f>
        <v>18360</v>
      </c>
      <c r="D39" s="4">
        <f>_xlfn.CEILING.MATH(BAR!D37*0.85)</f>
        <v>20060</v>
      </c>
      <c r="E39" s="4">
        <f>_xlfn.CEILING.MATH(BAR!E37*0.85)</f>
        <v>20230</v>
      </c>
      <c r="F39" s="4">
        <f>_xlfn.CEILING.MATH(BAR!F37*0.85)</f>
        <v>21930</v>
      </c>
      <c r="G39" s="4">
        <f>_xlfn.CEILING.MATH(BAR!G37*0.85)</f>
        <v>21590</v>
      </c>
      <c r="H39" s="4">
        <f>_xlfn.CEILING.MATH(BAR!H37*0.85)</f>
        <v>23290</v>
      </c>
      <c r="I39" s="4">
        <f>_xlfn.CEILING.MATH(BAR!I37*0.85)</f>
        <v>23800</v>
      </c>
      <c r="J39" s="4">
        <f>_xlfn.CEILING.MATH(BAR!J37*0.85)</f>
        <v>25500</v>
      </c>
      <c r="K39" s="4">
        <f>_xlfn.CEILING.MATH(BAR!K37*0.85)</f>
        <v>24310</v>
      </c>
      <c r="L39" s="4">
        <f>_xlfn.CEILING.MATH(BAR!L37*0.85)</f>
        <v>26010</v>
      </c>
      <c r="M39" s="4">
        <f>_xlfn.CEILING.MATH(BAR!M37*0.85)</f>
        <v>26775</v>
      </c>
      <c r="N39" s="4">
        <f>_xlfn.CEILING.MATH(BAR!N37*0.85)</f>
        <v>28475</v>
      </c>
      <c r="O39" s="4">
        <f>_xlfn.CEILING.MATH(BAR!O37*0.85)</f>
        <v>38335</v>
      </c>
      <c r="P39" s="4">
        <f>_xlfn.CEILING.MATH(BAR!P37*0.85)</f>
        <v>40035</v>
      </c>
      <c r="Q39" s="4">
        <f>_xlfn.CEILING.MATH(BAR!Q37*0.85)</f>
        <v>47260</v>
      </c>
      <c r="R39" s="4">
        <f>_xlfn.CEILING.MATH(BAR!R37*0.85)</f>
        <v>48960</v>
      </c>
    </row>
    <row r="40" spans="1:18" x14ac:dyDescent="0.25">
      <c r="A40" s="15" t="s">
        <v>13</v>
      </c>
      <c r="B40" s="16">
        <v>23</v>
      </c>
      <c r="C40" s="4">
        <f>_xlfn.CEILING.MATH(BAR!C38*0.85)</f>
        <v>18360</v>
      </c>
      <c r="D40" s="4">
        <f>_xlfn.CEILING.MATH(BAR!D38*0.85)</f>
        <v>20060</v>
      </c>
      <c r="E40" s="4">
        <f>_xlfn.CEILING.MATH(BAR!E38*0.85)</f>
        <v>20230</v>
      </c>
      <c r="F40" s="4">
        <f>_xlfn.CEILING.MATH(BAR!F38*0.85)</f>
        <v>21930</v>
      </c>
      <c r="G40" s="4">
        <f>_xlfn.CEILING.MATH(BAR!G38*0.85)</f>
        <v>21590</v>
      </c>
      <c r="H40" s="4">
        <f>_xlfn.CEILING.MATH(BAR!H38*0.85)</f>
        <v>23290</v>
      </c>
      <c r="I40" s="4">
        <f>_xlfn.CEILING.MATH(BAR!I38*0.85)</f>
        <v>23800</v>
      </c>
      <c r="J40" s="4">
        <f>_xlfn.CEILING.MATH(BAR!J38*0.85)</f>
        <v>25500</v>
      </c>
      <c r="K40" s="4">
        <f>_xlfn.CEILING.MATH(BAR!K38*0.85)</f>
        <v>24310</v>
      </c>
      <c r="L40" s="4">
        <f>_xlfn.CEILING.MATH(BAR!L38*0.85)</f>
        <v>26010</v>
      </c>
      <c r="M40" s="4">
        <f>_xlfn.CEILING.MATH(BAR!M38*0.85)</f>
        <v>26775</v>
      </c>
      <c r="N40" s="4">
        <f>_xlfn.CEILING.MATH(BAR!N38*0.85)</f>
        <v>28475</v>
      </c>
      <c r="O40" s="4">
        <f>_xlfn.CEILING.MATH(BAR!O38*0.85)</f>
        <v>38335</v>
      </c>
      <c r="P40" s="4">
        <f>_xlfn.CEILING.MATH(BAR!P38*0.85)</f>
        <v>40035</v>
      </c>
      <c r="Q40" s="4">
        <f>_xlfn.CEILING.MATH(BAR!Q38*0.85)</f>
        <v>47260</v>
      </c>
      <c r="R40" s="4">
        <f>_xlfn.CEILING.MATH(BAR!R38*0.85)</f>
        <v>48960</v>
      </c>
    </row>
    <row r="41" spans="1:18" x14ac:dyDescent="0.25">
      <c r="A41" s="15" t="s">
        <v>14</v>
      </c>
      <c r="B41" s="16">
        <v>24</v>
      </c>
      <c r="C41" s="4">
        <f>_xlfn.CEILING.MATH(BAR!C39*0.85)</f>
        <v>18360</v>
      </c>
      <c r="D41" s="4">
        <f>_xlfn.CEILING.MATH(BAR!D39*0.85)</f>
        <v>20060</v>
      </c>
      <c r="E41" s="4">
        <f>_xlfn.CEILING.MATH(BAR!E39*0.85)</f>
        <v>20230</v>
      </c>
      <c r="F41" s="4">
        <f>_xlfn.CEILING.MATH(BAR!F39*0.85)</f>
        <v>21930</v>
      </c>
      <c r="G41" s="4">
        <f>_xlfn.CEILING.MATH(BAR!G39*0.85)</f>
        <v>21590</v>
      </c>
      <c r="H41" s="4">
        <f>_xlfn.CEILING.MATH(BAR!H39*0.85)</f>
        <v>23290</v>
      </c>
      <c r="I41" s="4">
        <f>_xlfn.CEILING.MATH(BAR!I39*0.85)</f>
        <v>23800</v>
      </c>
      <c r="J41" s="4">
        <f>_xlfn.CEILING.MATH(BAR!J39*0.85)</f>
        <v>25500</v>
      </c>
      <c r="K41" s="4">
        <f>_xlfn.CEILING.MATH(BAR!K39*0.85)</f>
        <v>24310</v>
      </c>
      <c r="L41" s="4">
        <f>_xlfn.CEILING.MATH(BAR!L39*0.85)</f>
        <v>26010</v>
      </c>
      <c r="M41" s="4">
        <f>_xlfn.CEILING.MATH(BAR!M39*0.85)</f>
        <v>26775</v>
      </c>
      <c r="N41" s="4">
        <f>_xlfn.CEILING.MATH(BAR!N39*0.85)</f>
        <v>28475</v>
      </c>
      <c r="O41" s="4">
        <f>_xlfn.CEILING.MATH(BAR!O39*0.85)</f>
        <v>38335</v>
      </c>
      <c r="P41" s="4">
        <f>_xlfn.CEILING.MATH(BAR!P39*0.85)</f>
        <v>40035</v>
      </c>
      <c r="Q41" s="4">
        <f>_xlfn.CEILING.MATH(BAR!Q39*0.85)</f>
        <v>47260</v>
      </c>
      <c r="R41" s="4">
        <f>_xlfn.CEILING.MATH(BAR!R39*0.85)</f>
        <v>48960</v>
      </c>
    </row>
    <row r="42" spans="1:18" x14ac:dyDescent="0.25">
      <c r="A42" s="15" t="s">
        <v>15</v>
      </c>
      <c r="B42" s="16">
        <v>25</v>
      </c>
      <c r="C42" s="4">
        <f>_xlfn.CEILING.MATH(BAR!C40*0.85)</f>
        <v>17510</v>
      </c>
      <c r="D42" s="4">
        <f>_xlfn.CEILING.MATH(BAR!D40*0.85)</f>
        <v>19210</v>
      </c>
      <c r="E42" s="4">
        <f>_xlfn.CEILING.MATH(BAR!E40*0.85)</f>
        <v>19295</v>
      </c>
      <c r="F42" s="4">
        <f>_xlfn.CEILING.MATH(BAR!F40*0.85)</f>
        <v>20995</v>
      </c>
      <c r="G42" s="4">
        <f>_xlfn.CEILING.MATH(BAR!G40*0.85)</f>
        <v>20570</v>
      </c>
      <c r="H42" s="4">
        <f>_xlfn.CEILING.MATH(BAR!H40*0.85)</f>
        <v>22270</v>
      </c>
      <c r="I42" s="4">
        <f>_xlfn.CEILING.MATH(BAR!I40*0.85)</f>
        <v>22695</v>
      </c>
      <c r="J42" s="4">
        <f>_xlfn.CEILING.MATH(BAR!J40*0.85)</f>
        <v>24395</v>
      </c>
      <c r="K42" s="4">
        <f>_xlfn.CEILING.MATH(BAR!K40*0.85)</f>
        <v>23205</v>
      </c>
      <c r="L42" s="4">
        <f>_xlfn.CEILING.MATH(BAR!L40*0.85)</f>
        <v>24905</v>
      </c>
      <c r="M42" s="4">
        <f>_xlfn.CEILING.MATH(BAR!M40*0.85)</f>
        <v>35530</v>
      </c>
      <c r="N42" s="4">
        <f>_xlfn.CEILING.MATH(BAR!N40*0.85)</f>
        <v>37230</v>
      </c>
      <c r="O42" s="4">
        <f>_xlfn.CEILING.MATH(BAR!O40*0.85)</f>
        <v>36890</v>
      </c>
      <c r="P42" s="4">
        <f>_xlfn.CEILING.MATH(BAR!P40*0.85)</f>
        <v>38590</v>
      </c>
      <c r="Q42" s="4">
        <f>_xlfn.CEILING.MATH(BAR!Q40*0.85)</f>
        <v>45135</v>
      </c>
      <c r="R42" s="4">
        <f>_xlfn.CEILING.MATH(BAR!R40*0.85)</f>
        <v>46835</v>
      </c>
    </row>
    <row r="43" spans="1:18" x14ac:dyDescent="0.25">
      <c r="A43" s="15" t="s">
        <v>16</v>
      </c>
      <c r="B43" s="16">
        <v>26</v>
      </c>
      <c r="C43" s="4">
        <f>_xlfn.CEILING.MATH(BAR!C41*0.85)</f>
        <v>17510</v>
      </c>
      <c r="D43" s="4">
        <f>_xlfn.CEILING.MATH(BAR!D41*0.85)</f>
        <v>19210</v>
      </c>
      <c r="E43" s="4">
        <f>_xlfn.CEILING.MATH(BAR!E41*0.85)</f>
        <v>19295</v>
      </c>
      <c r="F43" s="4">
        <f>_xlfn.CEILING.MATH(BAR!F41*0.85)</f>
        <v>20995</v>
      </c>
      <c r="G43" s="4">
        <f>_xlfn.CEILING.MATH(BAR!G41*0.85)</f>
        <v>20570</v>
      </c>
      <c r="H43" s="4">
        <f>_xlfn.CEILING.MATH(BAR!H41*0.85)</f>
        <v>22270</v>
      </c>
      <c r="I43" s="4">
        <f>_xlfn.CEILING.MATH(BAR!I41*0.85)</f>
        <v>22695</v>
      </c>
      <c r="J43" s="4">
        <f>_xlfn.CEILING.MATH(BAR!J41*0.85)</f>
        <v>24395</v>
      </c>
      <c r="K43" s="4">
        <f>_xlfn.CEILING.MATH(BAR!K41*0.85)</f>
        <v>23205</v>
      </c>
      <c r="L43" s="4">
        <f>_xlfn.CEILING.MATH(BAR!L41*0.85)</f>
        <v>24905</v>
      </c>
      <c r="M43" s="4">
        <f>_xlfn.CEILING.MATH(BAR!M41*0.85)</f>
        <v>35530</v>
      </c>
      <c r="N43" s="4">
        <f>_xlfn.CEILING.MATH(BAR!N41*0.85)</f>
        <v>37230</v>
      </c>
      <c r="O43" s="4">
        <f>_xlfn.CEILING.MATH(BAR!O41*0.85)</f>
        <v>36890</v>
      </c>
      <c r="P43" s="4">
        <f>_xlfn.CEILING.MATH(BAR!P41*0.85)</f>
        <v>38590</v>
      </c>
      <c r="Q43" s="4">
        <f>_xlfn.CEILING.MATH(BAR!Q41*0.85)</f>
        <v>45135</v>
      </c>
      <c r="R43" s="4">
        <f>_xlfn.CEILING.MATH(BAR!R41*0.85)</f>
        <v>46835</v>
      </c>
    </row>
    <row r="44" spans="1:18" x14ac:dyDescent="0.25">
      <c r="A44" s="15" t="s">
        <v>17</v>
      </c>
      <c r="B44" s="16">
        <v>27</v>
      </c>
      <c r="C44" s="4">
        <f>_xlfn.CEILING.MATH(BAR!C42*0.85)</f>
        <v>17510</v>
      </c>
      <c r="D44" s="4">
        <f>_xlfn.CEILING.MATH(BAR!D42*0.85)</f>
        <v>19210</v>
      </c>
      <c r="E44" s="4">
        <f>_xlfn.CEILING.MATH(BAR!E42*0.85)</f>
        <v>19295</v>
      </c>
      <c r="F44" s="4">
        <f>_xlfn.CEILING.MATH(BAR!F42*0.85)</f>
        <v>20995</v>
      </c>
      <c r="G44" s="4">
        <f>_xlfn.CEILING.MATH(BAR!G42*0.85)</f>
        <v>20570</v>
      </c>
      <c r="H44" s="4">
        <f>_xlfn.CEILING.MATH(BAR!H42*0.85)</f>
        <v>22270</v>
      </c>
      <c r="I44" s="4">
        <f>_xlfn.CEILING.MATH(BAR!I42*0.85)</f>
        <v>22695</v>
      </c>
      <c r="J44" s="4">
        <f>_xlfn.CEILING.MATH(BAR!J42*0.85)</f>
        <v>24395</v>
      </c>
      <c r="K44" s="4">
        <f>_xlfn.CEILING.MATH(BAR!K42*0.85)</f>
        <v>23205</v>
      </c>
      <c r="L44" s="4">
        <f>_xlfn.CEILING.MATH(BAR!L42*0.85)</f>
        <v>24905</v>
      </c>
      <c r="M44" s="4">
        <f>_xlfn.CEILING.MATH(BAR!M42*0.85)</f>
        <v>35530</v>
      </c>
      <c r="N44" s="4">
        <f>_xlfn.CEILING.MATH(BAR!N42*0.85)</f>
        <v>37230</v>
      </c>
      <c r="O44" s="4">
        <f>_xlfn.CEILING.MATH(BAR!O42*0.85)</f>
        <v>36890</v>
      </c>
      <c r="P44" s="4">
        <f>_xlfn.CEILING.MATH(BAR!P42*0.85)</f>
        <v>38590</v>
      </c>
      <c r="Q44" s="4">
        <f>_xlfn.CEILING.MATH(BAR!Q42*0.85)</f>
        <v>45135</v>
      </c>
      <c r="R44" s="4">
        <f>_xlfn.CEILING.MATH(BAR!R42*0.85)</f>
        <v>46835</v>
      </c>
    </row>
    <row r="45" spans="1:18" x14ac:dyDescent="0.25">
      <c r="A45" s="15" t="s">
        <v>11</v>
      </c>
      <c r="B45" s="16">
        <v>28</v>
      </c>
      <c r="C45" s="4">
        <f>_xlfn.CEILING.MATH(BAR!C43*0.85)</f>
        <v>17510</v>
      </c>
      <c r="D45" s="4">
        <f>_xlfn.CEILING.MATH(BAR!D43*0.85)</f>
        <v>19210</v>
      </c>
      <c r="E45" s="4">
        <f>_xlfn.CEILING.MATH(BAR!E43*0.85)</f>
        <v>19295</v>
      </c>
      <c r="F45" s="4">
        <f>_xlfn.CEILING.MATH(BAR!F43*0.85)</f>
        <v>20995</v>
      </c>
      <c r="G45" s="4">
        <f>_xlfn.CEILING.MATH(BAR!G43*0.85)</f>
        <v>20570</v>
      </c>
      <c r="H45" s="4">
        <f>_xlfn.CEILING.MATH(BAR!H43*0.85)</f>
        <v>22270</v>
      </c>
      <c r="I45" s="4">
        <f>_xlfn.CEILING.MATH(BAR!I43*0.85)</f>
        <v>22695</v>
      </c>
      <c r="J45" s="4">
        <f>_xlfn.CEILING.MATH(BAR!J43*0.85)</f>
        <v>24395</v>
      </c>
      <c r="K45" s="4">
        <f>_xlfn.CEILING.MATH(BAR!K43*0.85)</f>
        <v>23205</v>
      </c>
      <c r="L45" s="4">
        <f>_xlfn.CEILING.MATH(BAR!L43*0.85)</f>
        <v>24905</v>
      </c>
      <c r="M45" s="4">
        <f>_xlfn.CEILING.MATH(BAR!M43*0.85)</f>
        <v>35530</v>
      </c>
      <c r="N45" s="4">
        <f>_xlfn.CEILING.MATH(BAR!N43*0.85)</f>
        <v>37230</v>
      </c>
      <c r="O45" s="4">
        <f>_xlfn.CEILING.MATH(BAR!O43*0.85)</f>
        <v>36890</v>
      </c>
      <c r="P45" s="4">
        <f>_xlfn.CEILING.MATH(BAR!P43*0.85)</f>
        <v>38590</v>
      </c>
      <c r="Q45" s="4">
        <f>_xlfn.CEILING.MATH(BAR!Q43*0.85)</f>
        <v>45135</v>
      </c>
      <c r="R45" s="4">
        <f>_xlfn.CEILING.MATH(BAR!R43*0.85)</f>
        <v>46835</v>
      </c>
    </row>
    <row r="46" spans="1:18" x14ac:dyDescent="0.25">
      <c r="A46" s="15" t="s">
        <v>12</v>
      </c>
      <c r="B46" s="16">
        <v>29</v>
      </c>
      <c r="C46" s="4">
        <f>_xlfn.CEILING.MATH(BAR!C44*0.85)</f>
        <v>17510</v>
      </c>
      <c r="D46" s="4">
        <f>_xlfn.CEILING.MATH(BAR!D44*0.85)</f>
        <v>19210</v>
      </c>
      <c r="E46" s="4">
        <f>_xlfn.CEILING.MATH(BAR!E44*0.85)</f>
        <v>19295</v>
      </c>
      <c r="F46" s="4">
        <f>_xlfn.CEILING.MATH(BAR!F44*0.85)</f>
        <v>20995</v>
      </c>
      <c r="G46" s="4">
        <f>_xlfn.CEILING.MATH(BAR!G44*0.85)</f>
        <v>20570</v>
      </c>
      <c r="H46" s="4">
        <f>_xlfn.CEILING.MATH(BAR!H44*0.85)</f>
        <v>22270</v>
      </c>
      <c r="I46" s="4">
        <f>_xlfn.CEILING.MATH(BAR!I44*0.85)</f>
        <v>22695</v>
      </c>
      <c r="J46" s="4">
        <f>_xlfn.CEILING.MATH(BAR!J44*0.85)</f>
        <v>24395</v>
      </c>
      <c r="K46" s="4">
        <f>_xlfn.CEILING.MATH(BAR!K44*0.85)</f>
        <v>23205</v>
      </c>
      <c r="L46" s="4">
        <f>_xlfn.CEILING.MATH(BAR!L44*0.85)</f>
        <v>24905</v>
      </c>
      <c r="M46" s="4">
        <f>_xlfn.CEILING.MATH(BAR!M44*0.85)</f>
        <v>35530</v>
      </c>
      <c r="N46" s="4">
        <f>_xlfn.CEILING.MATH(BAR!N44*0.85)</f>
        <v>37230</v>
      </c>
      <c r="O46" s="4">
        <f>_xlfn.CEILING.MATH(BAR!O44*0.85)</f>
        <v>36890</v>
      </c>
      <c r="P46" s="4">
        <f>_xlfn.CEILING.MATH(BAR!P44*0.85)</f>
        <v>38590</v>
      </c>
      <c r="Q46" s="4">
        <f>_xlfn.CEILING.MATH(BAR!Q44*0.85)</f>
        <v>45135</v>
      </c>
      <c r="R46" s="4">
        <f>_xlfn.CEILING.MATH(BAR!R44*0.85)</f>
        <v>46835</v>
      </c>
    </row>
    <row r="47" spans="1:18" x14ac:dyDescent="0.25">
      <c r="A47" s="15" t="s">
        <v>13</v>
      </c>
      <c r="B47" s="16">
        <v>30</v>
      </c>
      <c r="C47" s="4">
        <f>_xlfn.CEILING.MATH(BAR!C45*0.85)</f>
        <v>20060</v>
      </c>
      <c r="D47" s="4">
        <f>_xlfn.CEILING.MATH(BAR!D45*0.85)</f>
        <v>21760</v>
      </c>
      <c r="E47" s="4">
        <f>_xlfn.CEILING.MATH(BAR!E45*0.85)</f>
        <v>22100</v>
      </c>
      <c r="F47" s="4">
        <f>_xlfn.CEILING.MATH(BAR!F45*0.85)</f>
        <v>23800</v>
      </c>
      <c r="G47" s="4">
        <f>_xlfn.CEILING.MATH(BAR!G45*0.85)</f>
        <v>23630</v>
      </c>
      <c r="H47" s="4">
        <f>_xlfn.CEILING.MATH(BAR!H45*0.85)</f>
        <v>25330</v>
      </c>
      <c r="I47" s="4">
        <f>_xlfn.CEILING.MATH(BAR!I45*0.85)</f>
        <v>26010</v>
      </c>
      <c r="J47" s="4">
        <f>_xlfn.CEILING.MATH(BAR!J45*0.85)</f>
        <v>27710</v>
      </c>
      <c r="K47" s="4">
        <f>_xlfn.CEILING.MATH(BAR!K45*0.85)</f>
        <v>26605</v>
      </c>
      <c r="L47" s="4">
        <f>_xlfn.CEILING.MATH(BAR!L45*0.85)</f>
        <v>28305</v>
      </c>
      <c r="M47" s="4">
        <f>_xlfn.CEILING.MATH(BAR!M45*0.85)</f>
        <v>40120</v>
      </c>
      <c r="N47" s="4">
        <f>_xlfn.CEILING.MATH(BAR!N45*0.85)</f>
        <v>41820</v>
      </c>
      <c r="O47" s="4">
        <f>_xlfn.CEILING.MATH(BAR!O45*0.85)</f>
        <v>41565</v>
      </c>
      <c r="P47" s="4">
        <f>_xlfn.CEILING.MATH(BAR!P45*0.85)</f>
        <v>43265</v>
      </c>
      <c r="Q47" s="4">
        <f>_xlfn.CEILING.MATH(BAR!Q45*0.85)</f>
        <v>51425</v>
      </c>
      <c r="R47" s="4">
        <f>_xlfn.CEILING.MATH(BAR!R45*0.85)</f>
        <v>53125</v>
      </c>
    </row>
    <row r="48" spans="1:18" x14ac:dyDescent="0.25">
      <c r="A48" s="15" t="s">
        <v>14</v>
      </c>
      <c r="B48" s="16">
        <v>31</v>
      </c>
      <c r="C48" s="4">
        <f>_xlfn.CEILING.MATH(BAR!C46*0.85)</f>
        <v>20060</v>
      </c>
      <c r="D48" s="4">
        <f>_xlfn.CEILING.MATH(BAR!D46*0.85)</f>
        <v>21760</v>
      </c>
      <c r="E48" s="4">
        <f>_xlfn.CEILING.MATH(BAR!E46*0.85)</f>
        <v>22100</v>
      </c>
      <c r="F48" s="4">
        <f>_xlfn.CEILING.MATH(BAR!F46*0.85)</f>
        <v>23800</v>
      </c>
      <c r="G48" s="4">
        <f>_xlfn.CEILING.MATH(BAR!G46*0.85)</f>
        <v>23630</v>
      </c>
      <c r="H48" s="4">
        <f>_xlfn.CEILING.MATH(BAR!H46*0.85)</f>
        <v>25330</v>
      </c>
      <c r="I48" s="4">
        <f>_xlfn.CEILING.MATH(BAR!I46*0.85)</f>
        <v>26010</v>
      </c>
      <c r="J48" s="4">
        <f>_xlfn.CEILING.MATH(BAR!J46*0.85)</f>
        <v>27710</v>
      </c>
      <c r="K48" s="4">
        <f>_xlfn.CEILING.MATH(BAR!K46*0.85)</f>
        <v>26605</v>
      </c>
      <c r="L48" s="4">
        <f>_xlfn.CEILING.MATH(BAR!L46*0.85)</f>
        <v>28305</v>
      </c>
      <c r="M48" s="4">
        <f>_xlfn.CEILING.MATH(BAR!M46*0.85)</f>
        <v>40120</v>
      </c>
      <c r="N48" s="4">
        <f>_xlfn.CEILING.MATH(BAR!N46*0.85)</f>
        <v>41820</v>
      </c>
      <c r="O48" s="4">
        <f>_xlfn.CEILING.MATH(BAR!O46*0.85)</f>
        <v>41565</v>
      </c>
      <c r="P48" s="4">
        <f>_xlfn.CEILING.MATH(BAR!P46*0.85)</f>
        <v>43265</v>
      </c>
      <c r="Q48" s="4">
        <f>_xlfn.CEILING.MATH(BAR!Q46*0.85)</f>
        <v>51425</v>
      </c>
      <c r="R48" s="4">
        <f>_xlfn.CEILING.MATH(BAR!R46*0.85)</f>
        <v>53125</v>
      </c>
    </row>
    <row r="49" spans="1:12" ht="10.5" customHeight="1" x14ac:dyDescent="0.25">
      <c r="A49" s="17"/>
      <c r="B49" s="18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17.25" customHeight="1" x14ac:dyDescent="0.25">
      <c r="A50" s="26" t="s">
        <v>18</v>
      </c>
      <c r="B50" s="26"/>
      <c r="C50" s="26"/>
      <c r="D50" s="26"/>
      <c r="E50" s="26"/>
      <c r="F50" s="26"/>
      <c r="G50" s="26"/>
      <c r="H50" s="26"/>
    </row>
    <row r="51" spans="1:12" ht="20.399999999999999" x14ac:dyDescent="0.25">
      <c r="A51" s="21" t="s">
        <v>33</v>
      </c>
      <c r="B51" s="21"/>
      <c r="C51" s="7"/>
      <c r="D51" s="7"/>
      <c r="E51" s="7"/>
      <c r="F51" s="7"/>
      <c r="G51" s="7"/>
      <c r="H51" s="7"/>
    </row>
    <row r="52" spans="1:12" ht="39.75" customHeight="1" x14ac:dyDescent="0.35">
      <c r="A52" s="27" t="s">
        <v>24</v>
      </c>
      <c r="B52" s="27"/>
      <c r="C52" s="27"/>
      <c r="D52" s="27"/>
      <c r="E52" s="27"/>
      <c r="F52" s="27"/>
      <c r="G52" s="27"/>
      <c r="H52" s="27"/>
    </row>
    <row r="53" spans="1:12" ht="42" customHeight="1" x14ac:dyDescent="0.35">
      <c r="A53" s="27" t="s">
        <v>25</v>
      </c>
      <c r="B53" s="27"/>
      <c r="C53" s="27"/>
      <c r="D53" s="27"/>
      <c r="E53" s="27"/>
      <c r="F53" s="27"/>
      <c r="G53" s="27"/>
      <c r="H53" s="27"/>
    </row>
    <row r="54" spans="1:12" ht="20.25" customHeight="1" x14ac:dyDescent="0.25">
      <c r="A54" s="25" t="s">
        <v>26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</sheetData>
  <mergeCells count="29">
    <mergeCell ref="A3:R3"/>
    <mergeCell ref="O16:P16"/>
    <mergeCell ref="Q16:R16"/>
    <mergeCell ref="M16:N16"/>
    <mergeCell ref="A54:L54"/>
    <mergeCell ref="I6:J6"/>
    <mergeCell ref="K6:L6"/>
    <mergeCell ref="K16:L16"/>
    <mergeCell ref="A16:B17"/>
    <mergeCell ref="C16:D16"/>
    <mergeCell ref="E16:F16"/>
    <mergeCell ref="G16:H16"/>
    <mergeCell ref="I16:J16"/>
    <mergeCell ref="A1:R1"/>
    <mergeCell ref="A2:R2"/>
    <mergeCell ref="A50:H50"/>
    <mergeCell ref="A52:H52"/>
    <mergeCell ref="A53:H53"/>
    <mergeCell ref="A4:R4"/>
    <mergeCell ref="A5:R5"/>
    <mergeCell ref="A6:B7"/>
    <mergeCell ref="C6:D6"/>
    <mergeCell ref="M6:N6"/>
    <mergeCell ref="O6:P6"/>
    <mergeCell ref="Q6:R6"/>
    <mergeCell ref="A14:R14"/>
    <mergeCell ref="A15:R15"/>
    <mergeCell ref="E6:F6"/>
    <mergeCell ref="G6:H6"/>
  </mergeCells>
  <conditionalFormatting sqref="C49:L49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R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R12"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9" scale="76" fitToHeight="0" orientation="landscape" r:id="rId1"/>
  <rowBreaks count="1" manualBreakCount="1">
    <brk id="3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BAR</vt:lpstr>
      <vt:lpstr>BAR Приоритет особых моментов</vt:lpstr>
      <vt:lpstr>BAR!Область_печати</vt:lpstr>
      <vt:lpstr>'BAR Приоритет особых моментов'!Область_печати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Igosheva</dc:creator>
  <cp:lastModifiedBy>vmikhalkina</cp:lastModifiedBy>
  <cp:lastPrinted>2024-09-18T08:36:44Z</cp:lastPrinted>
  <dcterms:created xsi:type="dcterms:W3CDTF">2024-04-11T09:00:59Z</dcterms:created>
  <dcterms:modified xsi:type="dcterms:W3CDTF">2024-09-26T14:57:44Z</dcterms:modified>
</cp:coreProperties>
</file>