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vmikhalkina\Desktop\ПРАЙС ЛИСТЫ 2026\ГОРКИ ОТЕЛИ\"/>
    </mc:Choice>
  </mc:AlternateContent>
  <xr:revisionPtr revIDLastSave="0" documentId="13_ncr:1_{07A4EA87-4B49-4E8A-A8C1-18749BFCAA29}" xr6:coauthVersionLast="45" xr6:coauthVersionMax="45" xr10:uidLastSave="{00000000-0000-0000-0000-000000000000}"/>
  <bookViews>
    <workbookView xWindow="-120" yWindow="-120" windowWidth="19440" windowHeight="15000" tabRatio="917" xr2:uid="{00000000-000D-0000-FFFF-FFFF00000000}"/>
  </bookViews>
  <sheets>
    <sheet name="BAR" sheetId="54" r:id="rId1"/>
    <sheet name="ОиК" sheetId="195" state="hidden" r:id="rId2"/>
    <sheet name="ТЧК" sheetId="206" state="hidden" r:id="rId3"/>
    <sheet name="РБ10%" sheetId="167" r:id="rId4"/>
    <sheet name="РБ15%" sheetId="143" r:id="rId5"/>
    <sheet name="3=4" sheetId="200" state="hidden" r:id="rId6"/>
    <sheet name="КвГ" sheetId="154" state="hidden" r:id="rId7"/>
    <sheet name="НсЛ" sheetId="205" r:id="rId8"/>
    <sheet name="неттоFIT15" sheetId="80" state="hidden" r:id="rId9"/>
    <sheet name="ТЧК FIT15%" sheetId="207" state="hidden" r:id="rId10"/>
    <sheet name="РБ10%FIT15" sheetId="164" state="hidden" r:id="rId11"/>
    <sheet name="РБ15%FIT15" sheetId="141" state="hidden" r:id="rId12"/>
    <sheet name="ОиК FIT15" sheetId="191" state="hidden" r:id="rId13"/>
    <sheet name="3=4 FIT15" sheetId="201" state="hidden" r:id="rId14"/>
    <sheet name="КвГ FIT15" sheetId="152" state="hidden" r:id="rId15"/>
    <sheet name="НсЛ FIT15" sheetId="157" state="hidden" r:id="rId16"/>
    <sheet name="нетто FIT18" sheetId="126" state="hidden" r:id="rId17"/>
    <sheet name="РБ10%FIT18" sheetId="163" state="hidden" r:id="rId18"/>
    <sheet name="РБ15%FIT18" sheetId="142" state="hidden" r:id="rId19"/>
    <sheet name="ТЧК FIT18" sheetId="209" state="hidden" r:id="rId20"/>
    <sheet name="ОиК FIT18" sheetId="192" state="hidden" r:id="rId21"/>
    <sheet name="3=4 FIT18" sheetId="202" state="hidden" r:id="rId22"/>
    <sheet name="КвГ FIT18" sheetId="153" state="hidden" r:id="rId23"/>
    <sheet name="НсЛ FIT18" sheetId="186" state="hidden" r:id="rId24"/>
    <sheet name="нетто FIT18+25" sheetId="144" state="hidden" r:id="rId25"/>
    <sheet name="РБ10%FIT18+25" sheetId="165" state="hidden" r:id="rId26"/>
    <sheet name="РБ15%FIT18+25" sheetId="148" state="hidden" r:id="rId27"/>
    <sheet name="ТЧК FIT18%+25" sheetId="210" state="hidden" r:id="rId28"/>
    <sheet name="ОиК FIT18+25" sheetId="193" state="hidden" r:id="rId29"/>
    <sheet name="3=4 FIT18+25" sheetId="203" state="hidden" r:id="rId30"/>
    <sheet name="КвГ FIT18+25" sheetId="155" state="hidden" r:id="rId31"/>
    <sheet name="НсЛ FIT18+25" sheetId="187" state="hidden" r:id="rId32"/>
    <sheet name="нетто FIT20" sheetId="145" state="hidden" r:id="rId33"/>
    <sheet name="РБ10%FIT20" sheetId="166" state="hidden" r:id="rId34"/>
    <sheet name="ТЧК FIT20%" sheetId="211" state="hidden" r:id="rId35"/>
    <sheet name="РБ15%FIT20" sheetId="199" state="hidden" r:id="rId36"/>
    <sheet name="ОиК FIT20 " sheetId="194" state="hidden" r:id="rId37"/>
    <sheet name="3=4 FIT20" sheetId="204" state="hidden" r:id="rId38"/>
    <sheet name="КвГ FIT20" sheetId="156" state="hidden" r:id="rId39"/>
    <sheet name="НсЛ FIT20" sheetId="188" state="hidden" r:id="rId40"/>
    <sheet name="AVIA25" sheetId="97" state="hidden" r:id="rId41"/>
    <sheet name="AVIA25+25" sheetId="190" state="hidden" r:id="rId4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O21" i="190" l="1"/>
  <c r="DN21" i="190"/>
  <c r="DM21" i="190"/>
  <c r="DL21" i="190"/>
  <c r="DK21" i="190"/>
  <c r="DJ21" i="190"/>
  <c r="DI21" i="190"/>
  <c r="DH21" i="190"/>
  <c r="DG21" i="190"/>
  <c r="DF21" i="190"/>
  <c r="DE21" i="190"/>
  <c r="DD21" i="190"/>
  <c r="DC21" i="190"/>
  <c r="DB21" i="190"/>
  <c r="DA21" i="190"/>
  <c r="CZ21" i="190"/>
  <c r="CY21" i="190"/>
  <c r="CX21" i="190"/>
  <c r="CW21" i="190"/>
  <c r="CV21" i="190"/>
  <c r="CU21" i="190"/>
  <c r="CT21" i="190"/>
  <c r="CS21" i="190"/>
  <c r="CR21" i="190"/>
  <c r="CQ21" i="190"/>
  <c r="CP21" i="190"/>
  <c r="CO21" i="190"/>
  <c r="CN21" i="190"/>
  <c r="CM21" i="190"/>
  <c r="CL21" i="190"/>
  <c r="CK21" i="190"/>
  <c r="CJ21" i="190"/>
  <c r="CI21" i="190"/>
  <c r="CH21" i="190"/>
  <c r="CG21" i="190"/>
  <c r="CF21" i="190"/>
  <c r="CE21" i="190"/>
  <c r="CD21" i="190"/>
  <c r="CC21" i="190"/>
  <c r="CB21" i="190"/>
  <c r="CA21" i="190"/>
  <c r="BZ21" i="190"/>
  <c r="BY21" i="190"/>
  <c r="BX21" i="190"/>
  <c r="BW21" i="190"/>
  <c r="BV21" i="190"/>
  <c r="BU21" i="190"/>
  <c r="BT21" i="190"/>
  <c r="BS21" i="190"/>
  <c r="BR21" i="190"/>
  <c r="BQ21" i="190"/>
  <c r="BP21" i="190"/>
  <c r="BO21" i="190"/>
  <c r="BN21" i="190"/>
  <c r="BM21" i="190"/>
  <c r="BL21" i="190"/>
  <c r="BK21" i="190"/>
  <c r="BJ21" i="190"/>
  <c r="BI21" i="190"/>
  <c r="BH21" i="190"/>
  <c r="BG21" i="190"/>
  <c r="BF21" i="190"/>
  <c r="BE21" i="190"/>
  <c r="BD21" i="190"/>
  <c r="BC21" i="190"/>
  <c r="BB21" i="190"/>
  <c r="BA21" i="190"/>
  <c r="AZ21" i="190"/>
  <c r="AY21" i="190"/>
  <c r="AX21" i="190"/>
  <c r="AW21" i="190"/>
  <c r="AV21" i="190"/>
  <c r="AU21" i="190"/>
  <c r="AT21" i="190"/>
  <c r="AS21" i="190"/>
  <c r="AR21" i="190"/>
  <c r="AQ21" i="190"/>
  <c r="AP21" i="190"/>
  <c r="AO21" i="190"/>
  <c r="AN21" i="190"/>
  <c r="AM21" i="190"/>
  <c r="AL21" i="190"/>
  <c r="AK21" i="190"/>
  <c r="AJ21" i="190"/>
  <c r="AI21" i="190"/>
  <c r="AH21" i="190"/>
  <c r="AG21" i="190"/>
  <c r="AF21" i="190"/>
  <c r="AE21" i="190"/>
  <c r="AD21" i="190"/>
  <c r="AC21" i="190"/>
  <c r="AB21" i="190"/>
  <c r="AA21" i="190"/>
  <c r="Z21" i="190"/>
  <c r="Y21" i="190"/>
  <c r="X21" i="190"/>
  <c r="W21" i="190"/>
  <c r="V21" i="190"/>
  <c r="U21" i="190"/>
  <c r="T21" i="190"/>
  <c r="S21" i="190"/>
  <c r="R21" i="190"/>
  <c r="Q21" i="190"/>
  <c r="P21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B21" i="190"/>
  <c r="DO19" i="190"/>
  <c r="DN19" i="190"/>
  <c r="DM19" i="190"/>
  <c r="DL19" i="190"/>
  <c r="DK19" i="190"/>
  <c r="DJ19" i="190"/>
  <c r="DI19" i="190"/>
  <c r="DH19" i="190"/>
  <c r="DG19" i="190"/>
  <c r="DF19" i="190"/>
  <c r="DE19" i="190"/>
  <c r="DD19" i="190"/>
  <c r="DC19" i="190"/>
  <c r="DB19" i="190"/>
  <c r="DA19" i="190"/>
  <c r="CZ19" i="190"/>
  <c r="CY19" i="190"/>
  <c r="CX19" i="190"/>
  <c r="CW19" i="190"/>
  <c r="CV19" i="190"/>
  <c r="CU19" i="190"/>
  <c r="CT19" i="190"/>
  <c r="CS19" i="190"/>
  <c r="CR19" i="190"/>
  <c r="CQ19" i="190"/>
  <c r="CP19" i="190"/>
  <c r="CO19" i="190"/>
  <c r="CN19" i="190"/>
  <c r="CM19" i="190"/>
  <c r="CL19" i="190"/>
  <c r="CK19" i="190"/>
  <c r="CJ19" i="190"/>
  <c r="CI19" i="190"/>
  <c r="CH19" i="190"/>
  <c r="CG19" i="190"/>
  <c r="CF19" i="190"/>
  <c r="CE19" i="190"/>
  <c r="CD19" i="190"/>
  <c r="CC19" i="190"/>
  <c r="CB19" i="190"/>
  <c r="CA19" i="190"/>
  <c r="BZ19" i="190"/>
  <c r="BY19" i="190"/>
  <c r="BX19" i="190"/>
  <c r="BW19" i="190"/>
  <c r="BV19" i="190"/>
  <c r="BU19" i="190"/>
  <c r="BT19" i="190"/>
  <c r="BS19" i="190"/>
  <c r="BR19" i="190"/>
  <c r="BQ19" i="190"/>
  <c r="BP19" i="190"/>
  <c r="BO19" i="190"/>
  <c r="BN19" i="190"/>
  <c r="BM19" i="190"/>
  <c r="BL19" i="190"/>
  <c r="BK19" i="190"/>
  <c r="BJ19" i="190"/>
  <c r="BI19" i="190"/>
  <c r="BH19" i="190"/>
  <c r="BG19" i="190"/>
  <c r="BF19" i="190"/>
  <c r="BE19" i="190"/>
  <c r="BD19" i="190"/>
  <c r="BC19" i="190"/>
  <c r="BB19" i="190"/>
  <c r="BA19" i="190"/>
  <c r="AZ19" i="190"/>
  <c r="AY19" i="190"/>
  <c r="AX19" i="190"/>
  <c r="AW19" i="190"/>
  <c r="AV19" i="190"/>
  <c r="AU19" i="190"/>
  <c r="AT19" i="190"/>
  <c r="AS19" i="190"/>
  <c r="AR19" i="190"/>
  <c r="AQ19" i="190"/>
  <c r="AP19" i="190"/>
  <c r="AO19" i="190"/>
  <c r="AN19" i="190"/>
  <c r="AM19" i="190"/>
  <c r="AL19" i="190"/>
  <c r="AK19" i="190"/>
  <c r="AJ19" i="190"/>
  <c r="AI19" i="190"/>
  <c r="AH19" i="190"/>
  <c r="AG19" i="190"/>
  <c r="AF19" i="190"/>
  <c r="AE19" i="190"/>
  <c r="AD19" i="190"/>
  <c r="AC19" i="190"/>
  <c r="AB19" i="190"/>
  <c r="AA19" i="190"/>
  <c r="Z19" i="190"/>
  <c r="Y19" i="190"/>
  <c r="X19" i="190"/>
  <c r="W19" i="190"/>
  <c r="V19" i="190"/>
  <c r="U19" i="190"/>
  <c r="T19" i="190"/>
  <c r="S19" i="190"/>
  <c r="R19" i="190"/>
  <c r="Q19" i="190"/>
  <c r="P19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B19" i="190"/>
  <c r="A19" i="190"/>
  <c r="DO18" i="190"/>
  <c r="DN18" i="190"/>
  <c r="DM18" i="190"/>
  <c r="DL18" i="190"/>
  <c r="DK18" i="190"/>
  <c r="DJ18" i="190"/>
  <c r="DI18" i="190"/>
  <c r="DH18" i="190"/>
  <c r="DG18" i="190"/>
  <c r="DF18" i="190"/>
  <c r="DE18" i="190"/>
  <c r="DD18" i="190"/>
  <c r="DC18" i="190"/>
  <c r="DB18" i="190"/>
  <c r="DA18" i="190"/>
  <c r="CZ18" i="190"/>
  <c r="CY18" i="190"/>
  <c r="CX18" i="190"/>
  <c r="CW18" i="190"/>
  <c r="CV18" i="190"/>
  <c r="CU18" i="190"/>
  <c r="CT18" i="190"/>
  <c r="CS18" i="190"/>
  <c r="CR18" i="190"/>
  <c r="CQ18" i="190"/>
  <c r="CP18" i="190"/>
  <c r="CO18" i="190"/>
  <c r="CN18" i="190"/>
  <c r="CM18" i="190"/>
  <c r="CL18" i="190"/>
  <c r="CK18" i="190"/>
  <c r="CJ18" i="190"/>
  <c r="CI18" i="190"/>
  <c r="CH18" i="190"/>
  <c r="CG18" i="190"/>
  <c r="CF18" i="190"/>
  <c r="CE18" i="190"/>
  <c r="CD18" i="190"/>
  <c r="CC18" i="190"/>
  <c r="CB18" i="190"/>
  <c r="CA18" i="190"/>
  <c r="BZ18" i="190"/>
  <c r="BY18" i="190"/>
  <c r="BX18" i="190"/>
  <c r="BW18" i="190"/>
  <c r="BV18" i="190"/>
  <c r="BU18" i="190"/>
  <c r="BT18" i="190"/>
  <c r="BS18" i="190"/>
  <c r="BR18" i="190"/>
  <c r="BQ18" i="190"/>
  <c r="BP18" i="190"/>
  <c r="BO18" i="190"/>
  <c r="BN18" i="190"/>
  <c r="BM18" i="190"/>
  <c r="BL18" i="190"/>
  <c r="BK18" i="190"/>
  <c r="BJ18" i="190"/>
  <c r="BI18" i="190"/>
  <c r="BH18" i="190"/>
  <c r="BG18" i="190"/>
  <c r="BF18" i="190"/>
  <c r="BE18" i="190"/>
  <c r="BD18" i="190"/>
  <c r="BC18" i="190"/>
  <c r="BB18" i="190"/>
  <c r="BA18" i="190"/>
  <c r="AZ18" i="190"/>
  <c r="AY18" i="190"/>
  <c r="AX18" i="190"/>
  <c r="AW18" i="190"/>
  <c r="AV18" i="190"/>
  <c r="AU18" i="190"/>
  <c r="AT18" i="190"/>
  <c r="AS18" i="190"/>
  <c r="AR18" i="190"/>
  <c r="AQ18" i="190"/>
  <c r="AP18" i="190"/>
  <c r="AO18" i="190"/>
  <c r="AN18" i="190"/>
  <c r="AM18" i="190"/>
  <c r="AL18" i="190"/>
  <c r="AK18" i="190"/>
  <c r="AJ18" i="190"/>
  <c r="AI18" i="190"/>
  <c r="AH18" i="190"/>
  <c r="AG18" i="190"/>
  <c r="AF18" i="190"/>
  <c r="AE18" i="190"/>
  <c r="AD18" i="190"/>
  <c r="AC18" i="190"/>
  <c r="AB18" i="190"/>
  <c r="AA18" i="190"/>
  <c r="Z18" i="190"/>
  <c r="Y18" i="190"/>
  <c r="X18" i="190"/>
  <c r="W18" i="190"/>
  <c r="V18" i="190"/>
  <c r="U18" i="190"/>
  <c r="T18" i="190"/>
  <c r="S18" i="190"/>
  <c r="R18" i="190"/>
  <c r="Q18" i="190"/>
  <c r="P18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B18" i="190"/>
  <c r="A18" i="190"/>
  <c r="DO16" i="190"/>
  <c r="DN16" i="190"/>
  <c r="DM16" i="190"/>
  <c r="DL16" i="190"/>
  <c r="DK16" i="190"/>
  <c r="DJ16" i="190"/>
  <c r="DI16" i="190"/>
  <c r="DH16" i="190"/>
  <c r="DG16" i="190"/>
  <c r="DF16" i="190"/>
  <c r="DE16" i="190"/>
  <c r="DD16" i="190"/>
  <c r="DC16" i="190"/>
  <c r="DB16" i="190"/>
  <c r="DA16" i="190"/>
  <c r="CZ16" i="190"/>
  <c r="CY16" i="190"/>
  <c r="CX16" i="190"/>
  <c r="CW16" i="190"/>
  <c r="CV16" i="190"/>
  <c r="CU16" i="190"/>
  <c r="CT16" i="190"/>
  <c r="CS16" i="190"/>
  <c r="CR16" i="190"/>
  <c r="CQ16" i="190"/>
  <c r="CP16" i="190"/>
  <c r="CO16" i="190"/>
  <c r="CN16" i="190"/>
  <c r="CM16" i="190"/>
  <c r="CL16" i="190"/>
  <c r="CK16" i="190"/>
  <c r="CJ16" i="190"/>
  <c r="CI16" i="190"/>
  <c r="CH16" i="190"/>
  <c r="CG16" i="190"/>
  <c r="CF16" i="190"/>
  <c r="CE16" i="190"/>
  <c r="CD16" i="190"/>
  <c r="CC16" i="190"/>
  <c r="CB16" i="190"/>
  <c r="CA16" i="190"/>
  <c r="BZ16" i="190"/>
  <c r="BY16" i="190"/>
  <c r="BX16" i="190"/>
  <c r="BW16" i="190"/>
  <c r="BV16" i="190"/>
  <c r="BU16" i="190"/>
  <c r="BT16" i="190"/>
  <c r="BS16" i="190"/>
  <c r="BR16" i="190"/>
  <c r="BQ16" i="190"/>
  <c r="BP16" i="190"/>
  <c r="BO16" i="190"/>
  <c r="BN16" i="190"/>
  <c r="BM16" i="190"/>
  <c r="BL16" i="190"/>
  <c r="BK16" i="190"/>
  <c r="BJ16" i="190"/>
  <c r="BI16" i="190"/>
  <c r="BH16" i="190"/>
  <c r="BG16" i="190"/>
  <c r="BF16" i="190"/>
  <c r="BE16" i="190"/>
  <c r="BD16" i="190"/>
  <c r="BC16" i="190"/>
  <c r="BB16" i="190"/>
  <c r="BA16" i="190"/>
  <c r="AZ16" i="190"/>
  <c r="AY16" i="190"/>
  <c r="AX16" i="190"/>
  <c r="AW16" i="190"/>
  <c r="AV16" i="190"/>
  <c r="AU16" i="190"/>
  <c r="AT16" i="190"/>
  <c r="AS16" i="190"/>
  <c r="AR16" i="190"/>
  <c r="AQ16" i="190"/>
  <c r="AP16" i="190"/>
  <c r="AO16" i="190"/>
  <c r="AN16" i="190"/>
  <c r="AM16" i="190"/>
  <c r="AL16" i="190"/>
  <c r="AK16" i="190"/>
  <c r="AJ16" i="190"/>
  <c r="AI16" i="190"/>
  <c r="AH16" i="190"/>
  <c r="AG16" i="190"/>
  <c r="AF16" i="190"/>
  <c r="AE16" i="190"/>
  <c r="AD16" i="190"/>
  <c r="AC16" i="190"/>
  <c r="AB16" i="190"/>
  <c r="AA16" i="190"/>
  <c r="Z16" i="190"/>
  <c r="Y16" i="190"/>
  <c r="X16" i="190"/>
  <c r="W16" i="190"/>
  <c r="V16" i="190"/>
  <c r="U16" i="190"/>
  <c r="T16" i="190"/>
  <c r="S16" i="190"/>
  <c r="R16" i="190"/>
  <c r="Q16" i="190"/>
  <c r="P16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B16" i="190"/>
  <c r="A16" i="190"/>
  <c r="DO15" i="190"/>
  <c r="DN15" i="190"/>
  <c r="DM15" i="190"/>
  <c r="DL15" i="190"/>
  <c r="DK15" i="190"/>
  <c r="DJ15" i="190"/>
  <c r="DI15" i="190"/>
  <c r="DH15" i="190"/>
  <c r="DG15" i="190"/>
  <c r="DF15" i="190"/>
  <c r="DE15" i="190"/>
  <c r="DD15" i="190"/>
  <c r="DC15" i="190"/>
  <c r="DB15" i="190"/>
  <c r="DA15" i="190"/>
  <c r="CZ15" i="190"/>
  <c r="CY15" i="190"/>
  <c r="CX15" i="190"/>
  <c r="CW15" i="190"/>
  <c r="CV15" i="190"/>
  <c r="CU15" i="190"/>
  <c r="CT15" i="190"/>
  <c r="CS15" i="190"/>
  <c r="CR15" i="190"/>
  <c r="CQ15" i="190"/>
  <c r="CP15" i="190"/>
  <c r="CO15" i="190"/>
  <c r="CN15" i="190"/>
  <c r="CM15" i="190"/>
  <c r="CL15" i="190"/>
  <c r="CK15" i="190"/>
  <c r="CJ15" i="190"/>
  <c r="CI15" i="190"/>
  <c r="CH15" i="190"/>
  <c r="CG15" i="190"/>
  <c r="CF15" i="190"/>
  <c r="CE15" i="190"/>
  <c r="CD15" i="190"/>
  <c r="CC15" i="190"/>
  <c r="CB15" i="190"/>
  <c r="CA15" i="190"/>
  <c r="BZ15" i="190"/>
  <c r="BY15" i="190"/>
  <c r="BX15" i="190"/>
  <c r="BW15" i="190"/>
  <c r="BV15" i="190"/>
  <c r="BU15" i="190"/>
  <c r="BT15" i="190"/>
  <c r="BS15" i="190"/>
  <c r="BR15" i="190"/>
  <c r="BQ15" i="190"/>
  <c r="BP15" i="190"/>
  <c r="BO15" i="190"/>
  <c r="BN15" i="190"/>
  <c r="BM15" i="190"/>
  <c r="BL15" i="190"/>
  <c r="BK15" i="190"/>
  <c r="BJ15" i="190"/>
  <c r="BI15" i="190"/>
  <c r="BH15" i="190"/>
  <c r="BG15" i="190"/>
  <c r="BF15" i="190"/>
  <c r="BE15" i="190"/>
  <c r="BD15" i="190"/>
  <c r="BC15" i="190"/>
  <c r="BB15" i="190"/>
  <c r="BA15" i="190"/>
  <c r="AZ15" i="190"/>
  <c r="AY15" i="190"/>
  <c r="AX15" i="190"/>
  <c r="AW15" i="190"/>
  <c r="AV15" i="190"/>
  <c r="AU15" i="190"/>
  <c r="AT15" i="190"/>
  <c r="AS15" i="190"/>
  <c r="AR15" i="190"/>
  <c r="AQ15" i="190"/>
  <c r="AP15" i="190"/>
  <c r="AO15" i="190"/>
  <c r="AN15" i="190"/>
  <c r="AM15" i="190"/>
  <c r="AL15" i="190"/>
  <c r="AK15" i="190"/>
  <c r="AJ15" i="190"/>
  <c r="AI15" i="190"/>
  <c r="AH15" i="190"/>
  <c r="AG15" i="190"/>
  <c r="AF15" i="190"/>
  <c r="AE15" i="190"/>
  <c r="AD15" i="190"/>
  <c r="AC15" i="190"/>
  <c r="AB15" i="190"/>
  <c r="AA15" i="190"/>
  <c r="Z15" i="190"/>
  <c r="Y15" i="190"/>
  <c r="X15" i="190"/>
  <c r="W15" i="190"/>
  <c r="V15" i="190"/>
  <c r="U15" i="190"/>
  <c r="T15" i="190"/>
  <c r="S15" i="190"/>
  <c r="R15" i="190"/>
  <c r="Q15" i="190"/>
  <c r="P15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B15" i="190"/>
  <c r="A15" i="190"/>
  <c r="DO13" i="190"/>
  <c r="DN13" i="190"/>
  <c r="DM13" i="190"/>
  <c r="DL13" i="190"/>
  <c r="DK13" i="190"/>
  <c r="DJ13" i="190"/>
  <c r="DI13" i="190"/>
  <c r="DH13" i="190"/>
  <c r="DG13" i="190"/>
  <c r="DF13" i="190"/>
  <c r="DE13" i="190"/>
  <c r="DD13" i="190"/>
  <c r="DC13" i="190"/>
  <c r="DB13" i="190"/>
  <c r="DA13" i="190"/>
  <c r="CZ13" i="190"/>
  <c r="CY13" i="190"/>
  <c r="CX13" i="190"/>
  <c r="CW13" i="190"/>
  <c r="CV13" i="190"/>
  <c r="CU13" i="190"/>
  <c r="CT13" i="190"/>
  <c r="CS13" i="190"/>
  <c r="CR13" i="190"/>
  <c r="CQ13" i="190"/>
  <c r="CP13" i="190"/>
  <c r="CO13" i="190"/>
  <c r="CN13" i="190"/>
  <c r="CM13" i="190"/>
  <c r="CL13" i="190"/>
  <c r="CK13" i="190"/>
  <c r="CJ13" i="190"/>
  <c r="CI13" i="190"/>
  <c r="CH13" i="190"/>
  <c r="CG13" i="190"/>
  <c r="CF13" i="190"/>
  <c r="CE13" i="190"/>
  <c r="CD13" i="190"/>
  <c r="CC13" i="190"/>
  <c r="CB13" i="190"/>
  <c r="CA13" i="190"/>
  <c r="BZ13" i="190"/>
  <c r="BY13" i="190"/>
  <c r="BX13" i="190"/>
  <c r="BW13" i="190"/>
  <c r="BV13" i="190"/>
  <c r="BU13" i="190"/>
  <c r="BT13" i="190"/>
  <c r="BS13" i="190"/>
  <c r="BR13" i="190"/>
  <c r="BQ13" i="190"/>
  <c r="BP13" i="190"/>
  <c r="BO13" i="190"/>
  <c r="BN13" i="190"/>
  <c r="BM13" i="190"/>
  <c r="BL13" i="190"/>
  <c r="BK13" i="190"/>
  <c r="BJ13" i="190"/>
  <c r="BI13" i="190"/>
  <c r="BH13" i="190"/>
  <c r="BG13" i="190"/>
  <c r="BF13" i="190"/>
  <c r="BE13" i="190"/>
  <c r="BD13" i="190"/>
  <c r="BC13" i="190"/>
  <c r="BB13" i="190"/>
  <c r="BA13" i="190"/>
  <c r="AZ13" i="190"/>
  <c r="AY13" i="190"/>
  <c r="AX13" i="190"/>
  <c r="AW13" i="190"/>
  <c r="AV13" i="190"/>
  <c r="AU13" i="190"/>
  <c r="AT13" i="190"/>
  <c r="AS13" i="190"/>
  <c r="AR13" i="190"/>
  <c r="AQ13" i="190"/>
  <c r="AP13" i="190"/>
  <c r="AO13" i="190"/>
  <c r="AN13" i="190"/>
  <c r="AM13" i="190"/>
  <c r="AL13" i="190"/>
  <c r="AK13" i="190"/>
  <c r="AJ13" i="190"/>
  <c r="AI13" i="190"/>
  <c r="AH13" i="190"/>
  <c r="AG13" i="190"/>
  <c r="AF13" i="190"/>
  <c r="AE13" i="190"/>
  <c r="AD13" i="190"/>
  <c r="AC13" i="190"/>
  <c r="AB13" i="190"/>
  <c r="AA13" i="190"/>
  <c r="Z13" i="190"/>
  <c r="Y13" i="190"/>
  <c r="X13" i="190"/>
  <c r="W13" i="190"/>
  <c r="V13" i="190"/>
  <c r="U13" i="190"/>
  <c r="T13" i="190"/>
  <c r="S13" i="190"/>
  <c r="R13" i="190"/>
  <c r="Q13" i="190"/>
  <c r="P13" i="190"/>
  <c r="O13" i="190"/>
  <c r="N13" i="190"/>
  <c r="M13" i="190"/>
  <c r="L13" i="190"/>
  <c r="K13" i="190"/>
  <c r="J13" i="190"/>
  <c r="I13" i="190"/>
  <c r="H13" i="190"/>
  <c r="G13" i="190"/>
  <c r="F13" i="190"/>
  <c r="E13" i="190"/>
  <c r="D13" i="190"/>
  <c r="C13" i="190"/>
  <c r="B13" i="190"/>
  <c r="A13" i="190"/>
  <c r="DO12" i="190"/>
  <c r="DN12" i="190"/>
  <c r="DM12" i="190"/>
  <c r="DL12" i="190"/>
  <c r="DK12" i="190"/>
  <c r="DJ12" i="190"/>
  <c r="DI12" i="190"/>
  <c r="DH12" i="190"/>
  <c r="DG12" i="190"/>
  <c r="DF12" i="190"/>
  <c r="DE12" i="190"/>
  <c r="DD12" i="190"/>
  <c r="DC12" i="190"/>
  <c r="DB12" i="190"/>
  <c r="DA12" i="190"/>
  <c r="CZ12" i="190"/>
  <c r="CY12" i="190"/>
  <c r="CX12" i="190"/>
  <c r="CW12" i="190"/>
  <c r="CV12" i="190"/>
  <c r="CU12" i="190"/>
  <c r="CT12" i="190"/>
  <c r="CS12" i="190"/>
  <c r="CR12" i="190"/>
  <c r="CQ12" i="190"/>
  <c r="CP12" i="190"/>
  <c r="CO12" i="190"/>
  <c r="CN12" i="190"/>
  <c r="CM12" i="190"/>
  <c r="CL12" i="190"/>
  <c r="CK12" i="190"/>
  <c r="CJ12" i="190"/>
  <c r="CI12" i="190"/>
  <c r="CH12" i="190"/>
  <c r="CG12" i="190"/>
  <c r="CF12" i="190"/>
  <c r="CE12" i="190"/>
  <c r="CD12" i="190"/>
  <c r="CC12" i="190"/>
  <c r="CB12" i="190"/>
  <c r="CA12" i="190"/>
  <c r="BZ12" i="190"/>
  <c r="BY12" i="190"/>
  <c r="BX12" i="190"/>
  <c r="BW12" i="190"/>
  <c r="BV12" i="190"/>
  <c r="BU12" i="190"/>
  <c r="BT12" i="190"/>
  <c r="BS12" i="190"/>
  <c r="BR12" i="190"/>
  <c r="BQ12" i="190"/>
  <c r="BP12" i="190"/>
  <c r="BO12" i="190"/>
  <c r="BN12" i="190"/>
  <c r="BM12" i="190"/>
  <c r="BL12" i="190"/>
  <c r="BK12" i="190"/>
  <c r="BJ12" i="190"/>
  <c r="BI12" i="190"/>
  <c r="BH12" i="190"/>
  <c r="BG12" i="190"/>
  <c r="BF12" i="190"/>
  <c r="BE12" i="190"/>
  <c r="BD12" i="190"/>
  <c r="BC12" i="190"/>
  <c r="BB12" i="190"/>
  <c r="BA12" i="190"/>
  <c r="AZ12" i="190"/>
  <c r="AY12" i="190"/>
  <c r="AX12" i="190"/>
  <c r="AW12" i="190"/>
  <c r="AV12" i="190"/>
  <c r="AU12" i="190"/>
  <c r="AT12" i="190"/>
  <c r="AS12" i="190"/>
  <c r="AR12" i="190"/>
  <c r="AQ12" i="190"/>
  <c r="AP12" i="190"/>
  <c r="AO12" i="190"/>
  <c r="AN12" i="190"/>
  <c r="AM12" i="190"/>
  <c r="AL12" i="190"/>
  <c r="AK12" i="190"/>
  <c r="AJ12" i="190"/>
  <c r="AI12" i="190"/>
  <c r="AH12" i="190"/>
  <c r="AG12" i="190"/>
  <c r="AF12" i="190"/>
  <c r="AE12" i="190"/>
  <c r="AD12" i="190"/>
  <c r="AC12" i="190"/>
  <c r="AB12" i="190"/>
  <c r="AA12" i="190"/>
  <c r="Z12" i="190"/>
  <c r="Y12" i="190"/>
  <c r="X12" i="190"/>
  <c r="W12" i="190"/>
  <c r="V12" i="190"/>
  <c r="U12" i="190"/>
  <c r="T12" i="190"/>
  <c r="S12" i="190"/>
  <c r="R12" i="190"/>
  <c r="Q12" i="190"/>
  <c r="P12" i="190"/>
  <c r="O12" i="190"/>
  <c r="N12" i="190"/>
  <c r="M12" i="190"/>
  <c r="L12" i="190"/>
  <c r="K12" i="190"/>
  <c r="J12" i="190"/>
  <c r="I12" i="190"/>
  <c r="H12" i="190"/>
  <c r="G12" i="190"/>
  <c r="F12" i="190"/>
  <c r="E12" i="190"/>
  <c r="D12" i="190"/>
  <c r="C12" i="190"/>
  <c r="B12" i="190"/>
  <c r="A12" i="190"/>
  <c r="DO10" i="190"/>
  <c r="DN10" i="190"/>
  <c r="DM10" i="190"/>
  <c r="DL10" i="190"/>
  <c r="DK10" i="190"/>
  <c r="DJ10" i="190"/>
  <c r="DI10" i="190"/>
  <c r="DH10" i="190"/>
  <c r="DG10" i="190"/>
  <c r="DF10" i="190"/>
  <c r="DE10" i="190"/>
  <c r="DD10" i="190"/>
  <c r="DC10" i="190"/>
  <c r="DB10" i="190"/>
  <c r="DA10" i="190"/>
  <c r="CZ10" i="190"/>
  <c r="CY10" i="190"/>
  <c r="CX10" i="190"/>
  <c r="CW10" i="190"/>
  <c r="CV10" i="190"/>
  <c r="CU10" i="190"/>
  <c r="CT10" i="190"/>
  <c r="CS10" i="190"/>
  <c r="CR10" i="190"/>
  <c r="CQ10" i="190"/>
  <c r="CP10" i="190"/>
  <c r="CO10" i="190"/>
  <c r="CN10" i="190"/>
  <c r="CM10" i="190"/>
  <c r="CL10" i="190"/>
  <c r="CK10" i="190"/>
  <c r="CJ10" i="190"/>
  <c r="CI10" i="190"/>
  <c r="CH10" i="190"/>
  <c r="CG10" i="190"/>
  <c r="CF10" i="190"/>
  <c r="CE10" i="190"/>
  <c r="CD10" i="190"/>
  <c r="CC10" i="190"/>
  <c r="CB10" i="190"/>
  <c r="CA10" i="190"/>
  <c r="BZ10" i="190"/>
  <c r="BY10" i="190"/>
  <c r="BX10" i="190"/>
  <c r="BW10" i="190"/>
  <c r="BV10" i="190"/>
  <c r="BU10" i="190"/>
  <c r="BT10" i="190"/>
  <c r="BS10" i="190"/>
  <c r="BR10" i="190"/>
  <c r="BQ10" i="190"/>
  <c r="BP10" i="190"/>
  <c r="BO10" i="190"/>
  <c r="BN10" i="190"/>
  <c r="BM10" i="190"/>
  <c r="BL10" i="190"/>
  <c r="BK10" i="190"/>
  <c r="BJ10" i="190"/>
  <c r="BI10" i="190"/>
  <c r="BH10" i="190"/>
  <c r="BG10" i="190"/>
  <c r="BF10" i="190"/>
  <c r="BE10" i="190"/>
  <c r="BD10" i="190"/>
  <c r="BC10" i="190"/>
  <c r="BB10" i="190"/>
  <c r="BA10" i="190"/>
  <c r="AZ10" i="190"/>
  <c r="AY10" i="190"/>
  <c r="AX10" i="190"/>
  <c r="AW10" i="190"/>
  <c r="AV10" i="190"/>
  <c r="AU10" i="190"/>
  <c r="AT10" i="190"/>
  <c r="AS10" i="190"/>
  <c r="AR10" i="190"/>
  <c r="AQ10" i="190"/>
  <c r="AP10" i="190"/>
  <c r="AO10" i="190"/>
  <c r="AN10" i="190"/>
  <c r="AM10" i="190"/>
  <c r="AL10" i="190"/>
  <c r="AK10" i="190"/>
  <c r="AJ10" i="190"/>
  <c r="AI10" i="190"/>
  <c r="AH10" i="190"/>
  <c r="AG10" i="190"/>
  <c r="AF10" i="190"/>
  <c r="AE10" i="190"/>
  <c r="AD10" i="190"/>
  <c r="AC10" i="190"/>
  <c r="AB10" i="190"/>
  <c r="AA10" i="190"/>
  <c r="Z10" i="190"/>
  <c r="Y10" i="190"/>
  <c r="X10" i="190"/>
  <c r="W10" i="190"/>
  <c r="V10" i="190"/>
  <c r="U10" i="190"/>
  <c r="T10" i="190"/>
  <c r="S10" i="190"/>
  <c r="R10" i="190"/>
  <c r="Q10" i="190"/>
  <c r="P10" i="190"/>
  <c r="O10" i="190"/>
  <c r="N10" i="190"/>
  <c r="M10" i="190"/>
  <c r="L10" i="190"/>
  <c r="K10" i="190"/>
  <c r="J10" i="190"/>
  <c r="I10" i="190"/>
  <c r="H10" i="190"/>
  <c r="G10" i="190"/>
  <c r="F10" i="190"/>
  <c r="E10" i="190"/>
  <c r="D10" i="190"/>
  <c r="C10" i="190"/>
  <c r="B10" i="190"/>
  <c r="DO9" i="190"/>
  <c r="DN9" i="190"/>
  <c r="DM9" i="190"/>
  <c r="DL9" i="190"/>
  <c r="DK9" i="190"/>
  <c r="DJ9" i="190"/>
  <c r="DI9" i="190"/>
  <c r="DH9" i="190"/>
  <c r="DG9" i="190"/>
  <c r="DF9" i="190"/>
  <c r="DE9" i="190"/>
  <c r="DD9" i="190"/>
  <c r="DC9" i="190"/>
  <c r="DB9" i="190"/>
  <c r="DA9" i="190"/>
  <c r="CZ9" i="190"/>
  <c r="CY9" i="190"/>
  <c r="CX9" i="190"/>
  <c r="CW9" i="190"/>
  <c r="CV9" i="190"/>
  <c r="CU9" i="190"/>
  <c r="CT9" i="190"/>
  <c r="CS9" i="190"/>
  <c r="CR9" i="190"/>
  <c r="CQ9" i="190"/>
  <c r="CP9" i="190"/>
  <c r="CO9" i="190"/>
  <c r="CN9" i="190"/>
  <c r="CM9" i="190"/>
  <c r="CL9" i="190"/>
  <c r="CK9" i="190"/>
  <c r="CJ9" i="190"/>
  <c r="CI9" i="190"/>
  <c r="CH9" i="190"/>
  <c r="CG9" i="190"/>
  <c r="CF9" i="190"/>
  <c r="CE9" i="190"/>
  <c r="CD9" i="190"/>
  <c r="CC9" i="190"/>
  <c r="CB9" i="190"/>
  <c r="CA9" i="190"/>
  <c r="BZ9" i="190"/>
  <c r="BY9" i="190"/>
  <c r="BX9" i="190"/>
  <c r="BW9" i="190"/>
  <c r="BV9" i="190"/>
  <c r="BU9" i="190"/>
  <c r="BT9" i="190"/>
  <c r="BS9" i="190"/>
  <c r="BR9" i="190"/>
  <c r="BQ9" i="190"/>
  <c r="BP9" i="190"/>
  <c r="BO9" i="190"/>
  <c r="BN9" i="190"/>
  <c r="BM9" i="190"/>
  <c r="BL9" i="190"/>
  <c r="BK9" i="190"/>
  <c r="BJ9" i="190"/>
  <c r="BI9" i="190"/>
  <c r="BH9" i="190"/>
  <c r="BG9" i="190"/>
  <c r="BF9" i="190"/>
  <c r="BE9" i="190"/>
  <c r="BD9" i="190"/>
  <c r="BC9" i="190"/>
  <c r="BB9" i="190"/>
  <c r="BA9" i="190"/>
  <c r="AZ9" i="190"/>
  <c r="AY9" i="190"/>
  <c r="AX9" i="190"/>
  <c r="AW9" i="190"/>
  <c r="AV9" i="190"/>
  <c r="AU9" i="190"/>
  <c r="AT9" i="190"/>
  <c r="AS9" i="190"/>
  <c r="AR9" i="190"/>
  <c r="AQ9" i="190"/>
  <c r="AP9" i="190"/>
  <c r="AO9" i="190"/>
  <c r="AN9" i="190"/>
  <c r="AM9" i="190"/>
  <c r="AL9" i="190"/>
  <c r="AK9" i="190"/>
  <c r="AJ9" i="190"/>
  <c r="AI9" i="190"/>
  <c r="AH9" i="190"/>
  <c r="AG9" i="190"/>
  <c r="AF9" i="190"/>
  <c r="AE9" i="190"/>
  <c r="AD9" i="190"/>
  <c r="AC9" i="190"/>
  <c r="AB9" i="190"/>
  <c r="AA9" i="190"/>
  <c r="Z9" i="190"/>
  <c r="Y9" i="190"/>
  <c r="X9" i="190"/>
  <c r="W9" i="190"/>
  <c r="V9" i="190"/>
  <c r="U9" i="190"/>
  <c r="T9" i="190"/>
  <c r="S9" i="190"/>
  <c r="R9" i="190"/>
  <c r="Q9" i="190"/>
  <c r="P9" i="190"/>
  <c r="O9" i="190"/>
  <c r="N9" i="190"/>
  <c r="M9" i="190"/>
  <c r="L9" i="190"/>
  <c r="K9" i="190"/>
  <c r="J9" i="190"/>
  <c r="I9" i="190"/>
  <c r="H9" i="190"/>
  <c r="G9" i="190"/>
  <c r="F9" i="190"/>
  <c r="E9" i="190"/>
  <c r="D9" i="190"/>
  <c r="C9" i="190"/>
  <c r="B9" i="190"/>
  <c r="DO7" i="190"/>
  <c r="DN7" i="190"/>
  <c r="DM7" i="190"/>
  <c r="DL7" i="190"/>
  <c r="DK7" i="190"/>
  <c r="DJ7" i="190"/>
  <c r="DI7" i="190"/>
  <c r="DH7" i="190"/>
  <c r="DG7" i="190"/>
  <c r="DF7" i="190"/>
  <c r="DE7" i="190"/>
  <c r="DD7" i="190"/>
  <c r="DC7" i="190"/>
  <c r="DB7" i="190"/>
  <c r="DA7" i="190"/>
  <c r="CZ7" i="190"/>
  <c r="CY7" i="190"/>
  <c r="CX7" i="190"/>
  <c r="CW7" i="190"/>
  <c r="CV7" i="190"/>
  <c r="CU7" i="190"/>
  <c r="CT7" i="190"/>
  <c r="CS7" i="190"/>
  <c r="CR7" i="190"/>
  <c r="CQ7" i="190"/>
  <c r="CP7" i="190"/>
  <c r="CO7" i="190"/>
  <c r="CN7" i="190"/>
  <c r="CM7" i="190"/>
  <c r="CL7" i="190"/>
  <c r="CK7" i="190"/>
  <c r="CJ7" i="190"/>
  <c r="CI7" i="190"/>
  <c r="CH7" i="190"/>
  <c r="CG7" i="190"/>
  <c r="CF7" i="190"/>
  <c r="CE7" i="190"/>
  <c r="CD7" i="190"/>
  <c r="CC7" i="190"/>
  <c r="CB7" i="190"/>
  <c r="CA7" i="190"/>
  <c r="BZ7" i="190"/>
  <c r="BY7" i="190"/>
  <c r="BX7" i="190"/>
  <c r="BW7" i="190"/>
  <c r="BV7" i="190"/>
  <c r="BU7" i="190"/>
  <c r="BT7" i="190"/>
  <c r="BS7" i="190"/>
  <c r="BR7" i="190"/>
  <c r="BQ7" i="190"/>
  <c r="BP7" i="190"/>
  <c r="BO7" i="190"/>
  <c r="BN7" i="190"/>
  <c r="BM7" i="190"/>
  <c r="BL7" i="190"/>
  <c r="BK7" i="190"/>
  <c r="BJ7" i="190"/>
  <c r="BI7" i="190"/>
  <c r="BH7" i="190"/>
  <c r="BG7" i="190"/>
  <c r="BF7" i="190"/>
  <c r="BE7" i="190"/>
  <c r="BD7" i="190"/>
  <c r="BC7" i="190"/>
  <c r="BB7" i="190"/>
  <c r="BA7" i="190"/>
  <c r="AZ7" i="190"/>
  <c r="AY7" i="190"/>
  <c r="AX7" i="190"/>
  <c r="AW7" i="190"/>
  <c r="AV7" i="190"/>
  <c r="AU7" i="190"/>
  <c r="AT7" i="190"/>
  <c r="AS7" i="190"/>
  <c r="AR7" i="190"/>
  <c r="AQ7" i="190"/>
  <c r="AP7" i="190"/>
  <c r="AO7" i="190"/>
  <c r="AN7" i="190"/>
  <c r="AM7" i="190"/>
  <c r="AL7" i="190"/>
  <c r="AK7" i="190"/>
  <c r="AJ7" i="190"/>
  <c r="AI7" i="190"/>
  <c r="AH7" i="190"/>
  <c r="AG7" i="190"/>
  <c r="AF7" i="190"/>
  <c r="AE7" i="190"/>
  <c r="AD7" i="190"/>
  <c r="AC7" i="190"/>
  <c r="AB7" i="190"/>
  <c r="AA7" i="190"/>
  <c r="Z7" i="190"/>
  <c r="Y7" i="190"/>
  <c r="X7" i="190"/>
  <c r="W7" i="190"/>
  <c r="V7" i="190"/>
  <c r="U7" i="190"/>
  <c r="T7" i="190"/>
  <c r="S7" i="190"/>
  <c r="R7" i="190"/>
  <c r="Q7" i="190"/>
  <c r="P7" i="190"/>
  <c r="O7" i="190"/>
  <c r="N7" i="190"/>
  <c r="M7" i="190"/>
  <c r="L7" i="190"/>
  <c r="K7" i="190"/>
  <c r="J7" i="190"/>
  <c r="I7" i="190"/>
  <c r="H7" i="190"/>
  <c r="G7" i="190"/>
  <c r="F7" i="190"/>
  <c r="E7" i="190"/>
  <c r="D7" i="190"/>
  <c r="C7" i="190"/>
  <c r="B7" i="190"/>
  <c r="DO6" i="190"/>
  <c r="DN6" i="190"/>
  <c r="DM6" i="190"/>
  <c r="DL6" i="190"/>
  <c r="DK6" i="190"/>
  <c r="DJ6" i="190"/>
  <c r="DI6" i="190"/>
  <c r="DH6" i="190"/>
  <c r="DG6" i="190"/>
  <c r="DF6" i="190"/>
  <c r="DE6" i="190"/>
  <c r="DD6" i="190"/>
  <c r="DC6" i="190"/>
  <c r="DB6" i="190"/>
  <c r="DA6" i="190"/>
  <c r="CZ6" i="190"/>
  <c r="CY6" i="190"/>
  <c r="CX6" i="190"/>
  <c r="CW6" i="190"/>
  <c r="CV6" i="190"/>
  <c r="CU6" i="190"/>
  <c r="CT6" i="190"/>
  <c r="CS6" i="190"/>
  <c r="CR6" i="190"/>
  <c r="CQ6" i="190"/>
  <c r="CP6" i="190"/>
  <c r="CO6" i="190"/>
  <c r="CN6" i="190"/>
  <c r="CM6" i="190"/>
  <c r="CL6" i="190"/>
  <c r="CK6" i="190"/>
  <c r="CJ6" i="190"/>
  <c r="CI6" i="190"/>
  <c r="CH6" i="190"/>
  <c r="CG6" i="190"/>
  <c r="CF6" i="190"/>
  <c r="CE6" i="190"/>
  <c r="CD6" i="190"/>
  <c r="CC6" i="190"/>
  <c r="CB6" i="190"/>
  <c r="CA6" i="190"/>
  <c r="BZ6" i="190"/>
  <c r="BY6" i="190"/>
  <c r="BX6" i="190"/>
  <c r="BW6" i="190"/>
  <c r="BV6" i="190"/>
  <c r="BU6" i="190"/>
  <c r="BT6" i="190"/>
  <c r="BS6" i="190"/>
  <c r="BR6" i="190"/>
  <c r="BQ6" i="190"/>
  <c r="BP6" i="190"/>
  <c r="BO6" i="190"/>
  <c r="BN6" i="190"/>
  <c r="BM6" i="190"/>
  <c r="BL6" i="190"/>
  <c r="BK6" i="190"/>
  <c r="BJ6" i="190"/>
  <c r="BI6" i="190"/>
  <c r="BH6" i="190"/>
  <c r="BG6" i="190"/>
  <c r="BF6" i="190"/>
  <c r="BE6" i="190"/>
  <c r="BD6" i="190"/>
  <c r="BC6" i="190"/>
  <c r="BB6" i="190"/>
  <c r="BA6" i="190"/>
  <c r="AZ6" i="190"/>
  <c r="AY6" i="190"/>
  <c r="AX6" i="190"/>
  <c r="AW6" i="190"/>
  <c r="AV6" i="190"/>
  <c r="AU6" i="190"/>
  <c r="AT6" i="190"/>
  <c r="AS6" i="190"/>
  <c r="AR6" i="190"/>
  <c r="AQ6" i="190"/>
  <c r="AP6" i="190"/>
  <c r="AO6" i="190"/>
  <c r="AN6" i="190"/>
  <c r="AM6" i="190"/>
  <c r="AL6" i="190"/>
  <c r="AK6" i="190"/>
  <c r="AJ6" i="190"/>
  <c r="AI6" i="190"/>
  <c r="AH6" i="190"/>
  <c r="AG6" i="190"/>
  <c r="AF6" i="190"/>
  <c r="AE6" i="190"/>
  <c r="AD6" i="190"/>
  <c r="AC6" i="190"/>
  <c r="AB6" i="190"/>
  <c r="AA6" i="190"/>
  <c r="Z6" i="190"/>
  <c r="Y6" i="190"/>
  <c r="X6" i="190"/>
  <c r="W6" i="190"/>
  <c r="V6" i="190"/>
  <c r="U6" i="190"/>
  <c r="T6" i="190"/>
  <c r="S6" i="190"/>
  <c r="R6" i="190"/>
  <c r="Q6" i="190"/>
  <c r="P6" i="190"/>
  <c r="O6" i="190"/>
  <c r="N6" i="190"/>
  <c r="M6" i="190"/>
  <c r="L6" i="190"/>
  <c r="K6" i="190"/>
  <c r="J6" i="190"/>
  <c r="I6" i="190"/>
  <c r="H6" i="190"/>
  <c r="G6" i="190"/>
  <c r="F6" i="190"/>
  <c r="E6" i="190"/>
  <c r="D6" i="190"/>
  <c r="C6" i="190"/>
  <c r="B6" i="190"/>
  <c r="DO21" i="97"/>
  <c r="DN21" i="97"/>
  <c r="DM21" i="97"/>
  <c r="DL21" i="97"/>
  <c r="DK21" i="97"/>
  <c r="DJ21" i="97"/>
  <c r="DI21" i="97"/>
  <c r="DH21" i="97"/>
  <c r="DG21" i="97"/>
  <c r="DF21" i="97"/>
  <c r="DE21" i="97"/>
  <c r="DD21" i="97"/>
  <c r="DC21" i="97"/>
  <c r="DB21" i="97"/>
  <c r="DA21" i="97"/>
  <c r="CZ21" i="97"/>
  <c r="CY21" i="97"/>
  <c r="CX21" i="97"/>
  <c r="CW21" i="97"/>
  <c r="CV21" i="97"/>
  <c r="CU21" i="97"/>
  <c r="CT21" i="97"/>
  <c r="CS21" i="97"/>
  <c r="CR21" i="97"/>
  <c r="CQ21" i="97"/>
  <c r="CP21" i="97"/>
  <c r="CO21" i="97"/>
  <c r="CN21" i="97"/>
  <c r="CM21" i="97"/>
  <c r="CL21" i="97"/>
  <c r="CK21" i="97"/>
  <c r="CJ21" i="97"/>
  <c r="CI21" i="97"/>
  <c r="CH21" i="97"/>
  <c r="CG21" i="97"/>
  <c r="CF21" i="97"/>
  <c r="CE21" i="97"/>
  <c r="CD21" i="97"/>
  <c r="CC21" i="97"/>
  <c r="CB21" i="97"/>
  <c r="CA21" i="97"/>
  <c r="BZ21" i="97"/>
  <c r="BY21" i="97"/>
  <c r="BX21" i="97"/>
  <c r="BW21" i="97"/>
  <c r="BV21" i="97"/>
  <c r="BU21" i="97"/>
  <c r="BT21" i="97"/>
  <c r="BS21" i="97"/>
  <c r="BR21" i="97"/>
  <c r="BQ21" i="97"/>
  <c r="BP21" i="97"/>
  <c r="BO21" i="97"/>
  <c r="BN21" i="97"/>
  <c r="BM21" i="97"/>
  <c r="BL21" i="97"/>
  <c r="BK21" i="97"/>
  <c r="BJ21" i="97"/>
  <c r="BI21" i="97"/>
  <c r="BH21" i="97"/>
  <c r="BG21" i="97"/>
  <c r="BF21" i="97"/>
  <c r="BE21" i="97"/>
  <c r="BD21" i="97"/>
  <c r="BC21" i="97"/>
  <c r="BB21" i="97"/>
  <c r="BA21" i="97"/>
  <c r="AZ21" i="97"/>
  <c r="AY21" i="97"/>
  <c r="AX21" i="97"/>
  <c r="AW21" i="97"/>
  <c r="AV21" i="97"/>
  <c r="AU21" i="97"/>
  <c r="AT21" i="97"/>
  <c r="AS21" i="97"/>
  <c r="AR21" i="97"/>
  <c r="AQ21" i="97"/>
  <c r="AP21" i="97"/>
  <c r="AO21" i="97"/>
  <c r="AN21" i="97"/>
  <c r="AM21" i="97"/>
  <c r="AL21" i="97"/>
  <c r="AK21" i="97"/>
  <c r="AJ21" i="97"/>
  <c r="AI21" i="97"/>
  <c r="AH21" i="97"/>
  <c r="AG21" i="97"/>
  <c r="AF21" i="97"/>
  <c r="AE21" i="97"/>
  <c r="AD21" i="97"/>
  <c r="AC21" i="97"/>
  <c r="AB21" i="97"/>
  <c r="AA21" i="97"/>
  <c r="Z21" i="97"/>
  <c r="Y21" i="97"/>
  <c r="X21" i="97"/>
  <c r="W21" i="97"/>
  <c r="V21" i="97"/>
  <c r="U21" i="97"/>
  <c r="T21" i="97"/>
  <c r="S21" i="97"/>
  <c r="R21" i="97"/>
  <c r="Q21" i="97"/>
  <c r="P21" i="97"/>
  <c r="O21" i="97"/>
  <c r="N21" i="97"/>
  <c r="M21" i="97"/>
  <c r="L21" i="97"/>
  <c r="K21" i="97"/>
  <c r="J21" i="97"/>
  <c r="I21" i="97"/>
  <c r="H21" i="97"/>
  <c r="G21" i="97"/>
  <c r="F21" i="97"/>
  <c r="E21" i="97"/>
  <c r="D21" i="97"/>
  <c r="C21" i="97"/>
  <c r="B21" i="97"/>
  <c r="DO19" i="97"/>
  <c r="DN19" i="97"/>
  <c r="DM19" i="97"/>
  <c r="DL19" i="97"/>
  <c r="DK19" i="97"/>
  <c r="DJ19" i="97"/>
  <c r="DI19" i="97"/>
  <c r="DH19" i="97"/>
  <c r="DG19" i="97"/>
  <c r="DF19" i="97"/>
  <c r="DE19" i="97"/>
  <c r="DD19" i="97"/>
  <c r="DC19" i="97"/>
  <c r="DB19" i="97"/>
  <c r="DA19" i="97"/>
  <c r="CZ19" i="97"/>
  <c r="CY19" i="97"/>
  <c r="CX19" i="97"/>
  <c r="CW19" i="97"/>
  <c r="CV19" i="97"/>
  <c r="CU19" i="97"/>
  <c r="CT19" i="97"/>
  <c r="CS19" i="97"/>
  <c r="CR19" i="97"/>
  <c r="CQ19" i="97"/>
  <c r="CP19" i="97"/>
  <c r="CO19" i="97"/>
  <c r="CN19" i="97"/>
  <c r="CM19" i="97"/>
  <c r="CL19" i="97"/>
  <c r="CK19" i="97"/>
  <c r="CJ19" i="97"/>
  <c r="CI19" i="97"/>
  <c r="CH19" i="97"/>
  <c r="CG19" i="97"/>
  <c r="CF19" i="97"/>
  <c r="CE19" i="97"/>
  <c r="CD19" i="97"/>
  <c r="CC19" i="97"/>
  <c r="CB19" i="97"/>
  <c r="CA19" i="97"/>
  <c r="BZ19" i="97"/>
  <c r="BY19" i="97"/>
  <c r="BX19" i="97"/>
  <c r="BW19" i="97"/>
  <c r="BV19" i="97"/>
  <c r="BU19" i="97"/>
  <c r="BT19" i="97"/>
  <c r="BS19" i="97"/>
  <c r="BR19" i="97"/>
  <c r="BQ19" i="97"/>
  <c r="BP19" i="97"/>
  <c r="BO19" i="97"/>
  <c r="BN19" i="97"/>
  <c r="BM19" i="97"/>
  <c r="BL19" i="97"/>
  <c r="BK19" i="97"/>
  <c r="BJ19" i="97"/>
  <c r="BI19" i="97"/>
  <c r="BH19" i="97"/>
  <c r="BG19" i="97"/>
  <c r="BF19" i="97"/>
  <c r="BE19" i="97"/>
  <c r="BD19" i="97"/>
  <c r="BC19" i="97"/>
  <c r="BB19" i="97"/>
  <c r="BA19" i="97"/>
  <c r="AZ19" i="97"/>
  <c r="AY19" i="97"/>
  <c r="AX19" i="97"/>
  <c r="AW19" i="97"/>
  <c r="AV19" i="97"/>
  <c r="AU19" i="97"/>
  <c r="AT19" i="97"/>
  <c r="AS19" i="97"/>
  <c r="AR19" i="97"/>
  <c r="AQ19" i="97"/>
  <c r="AP19" i="97"/>
  <c r="AO19" i="97"/>
  <c r="AN19" i="97"/>
  <c r="AM19" i="97"/>
  <c r="AL19" i="97"/>
  <c r="AK19" i="97"/>
  <c r="AJ19" i="97"/>
  <c r="AI19" i="97"/>
  <c r="AH19" i="97"/>
  <c r="AG19" i="97"/>
  <c r="AF19" i="97"/>
  <c r="AE19" i="97"/>
  <c r="AD19" i="97"/>
  <c r="AC19" i="97"/>
  <c r="AB19" i="97"/>
  <c r="AA19" i="97"/>
  <c r="Z19" i="97"/>
  <c r="Y19" i="97"/>
  <c r="X19" i="97"/>
  <c r="W19" i="97"/>
  <c r="V19" i="97"/>
  <c r="U19" i="97"/>
  <c r="T19" i="97"/>
  <c r="S19" i="97"/>
  <c r="R19" i="97"/>
  <c r="Q19" i="97"/>
  <c r="P19" i="97"/>
  <c r="O19" i="97"/>
  <c r="N19" i="97"/>
  <c r="M19" i="97"/>
  <c r="L19" i="97"/>
  <c r="K19" i="97"/>
  <c r="J19" i="97"/>
  <c r="I19" i="97"/>
  <c r="H19" i="97"/>
  <c r="G19" i="97"/>
  <c r="F19" i="97"/>
  <c r="E19" i="97"/>
  <c r="D19" i="97"/>
  <c r="C19" i="97"/>
  <c r="B19" i="97"/>
  <c r="A19" i="97"/>
  <c r="DO18" i="97"/>
  <c r="DN18" i="97"/>
  <c r="DM18" i="97"/>
  <c r="DL18" i="97"/>
  <c r="DK18" i="97"/>
  <c r="DJ18" i="97"/>
  <c r="DI18" i="97"/>
  <c r="DH18" i="97"/>
  <c r="DG18" i="97"/>
  <c r="DF18" i="97"/>
  <c r="DE18" i="97"/>
  <c r="DD18" i="97"/>
  <c r="DC18" i="97"/>
  <c r="DB18" i="97"/>
  <c r="DA18" i="97"/>
  <c r="CZ18" i="97"/>
  <c r="CY18" i="97"/>
  <c r="CX18" i="97"/>
  <c r="CW18" i="97"/>
  <c r="CV18" i="97"/>
  <c r="CU18" i="97"/>
  <c r="CT18" i="97"/>
  <c r="CS18" i="97"/>
  <c r="CR18" i="97"/>
  <c r="CQ18" i="97"/>
  <c r="CP18" i="97"/>
  <c r="CO18" i="97"/>
  <c r="CN18" i="97"/>
  <c r="CM18" i="97"/>
  <c r="CL18" i="97"/>
  <c r="CK18" i="97"/>
  <c r="CJ18" i="97"/>
  <c r="CI18" i="97"/>
  <c r="CH18" i="97"/>
  <c r="CG18" i="97"/>
  <c r="CF18" i="97"/>
  <c r="CE18" i="97"/>
  <c r="CD18" i="97"/>
  <c r="CC18" i="97"/>
  <c r="CB18" i="97"/>
  <c r="CA18" i="97"/>
  <c r="BZ18" i="97"/>
  <c r="BY18" i="97"/>
  <c r="BX18" i="97"/>
  <c r="BW18" i="97"/>
  <c r="BV18" i="97"/>
  <c r="BU18" i="97"/>
  <c r="BT18" i="97"/>
  <c r="BS18" i="97"/>
  <c r="BR18" i="97"/>
  <c r="BQ18" i="97"/>
  <c r="BP18" i="97"/>
  <c r="BO18" i="97"/>
  <c r="BN18" i="97"/>
  <c r="BM18" i="97"/>
  <c r="BL18" i="97"/>
  <c r="BK18" i="97"/>
  <c r="BJ18" i="97"/>
  <c r="BI18" i="97"/>
  <c r="BH18" i="97"/>
  <c r="BG18" i="97"/>
  <c r="BF18" i="97"/>
  <c r="BE18" i="97"/>
  <c r="BD18" i="97"/>
  <c r="BC18" i="97"/>
  <c r="BB18" i="97"/>
  <c r="BA18" i="97"/>
  <c r="AZ18" i="97"/>
  <c r="AY18" i="97"/>
  <c r="AX18" i="97"/>
  <c r="AW18" i="97"/>
  <c r="AV18" i="97"/>
  <c r="AU18" i="97"/>
  <c r="AT18" i="97"/>
  <c r="AS18" i="97"/>
  <c r="AR18" i="97"/>
  <c r="AQ18" i="97"/>
  <c r="AP18" i="97"/>
  <c r="AO18" i="97"/>
  <c r="AN18" i="97"/>
  <c r="AM18" i="97"/>
  <c r="AL18" i="97"/>
  <c r="AK18" i="97"/>
  <c r="AJ18" i="97"/>
  <c r="AI18" i="97"/>
  <c r="AH18" i="97"/>
  <c r="AG18" i="97"/>
  <c r="AF18" i="97"/>
  <c r="AE18" i="97"/>
  <c r="AD18" i="97"/>
  <c r="AC18" i="97"/>
  <c r="AB18" i="97"/>
  <c r="AA18" i="97"/>
  <c r="Z18" i="97"/>
  <c r="Y18" i="97"/>
  <c r="X18" i="97"/>
  <c r="W18" i="97"/>
  <c r="V18" i="97"/>
  <c r="U18" i="97"/>
  <c r="T18" i="97"/>
  <c r="S18" i="97"/>
  <c r="R18" i="97"/>
  <c r="Q18" i="97"/>
  <c r="P18" i="97"/>
  <c r="O18" i="97"/>
  <c r="N18" i="97"/>
  <c r="M18" i="97"/>
  <c r="L18" i="97"/>
  <c r="K18" i="97"/>
  <c r="J18" i="97"/>
  <c r="I18" i="97"/>
  <c r="H18" i="97"/>
  <c r="G18" i="97"/>
  <c r="F18" i="97"/>
  <c r="E18" i="97"/>
  <c r="D18" i="97"/>
  <c r="C18" i="97"/>
  <c r="B18" i="97"/>
  <c r="A18" i="97"/>
  <c r="DO16" i="97"/>
  <c r="DN16" i="97"/>
  <c r="DM16" i="97"/>
  <c r="DL16" i="97"/>
  <c r="DK16" i="97"/>
  <c r="DJ16" i="97"/>
  <c r="DI16" i="97"/>
  <c r="DH16" i="97"/>
  <c r="DG16" i="97"/>
  <c r="DF16" i="97"/>
  <c r="DE16" i="97"/>
  <c r="DD16" i="97"/>
  <c r="DC16" i="97"/>
  <c r="DB16" i="97"/>
  <c r="DA16" i="97"/>
  <c r="CZ16" i="97"/>
  <c r="CY16" i="97"/>
  <c r="CX16" i="97"/>
  <c r="CW16" i="97"/>
  <c r="CV16" i="97"/>
  <c r="CU16" i="97"/>
  <c r="CT16" i="97"/>
  <c r="CS16" i="97"/>
  <c r="CR16" i="97"/>
  <c r="CQ16" i="97"/>
  <c r="CP16" i="97"/>
  <c r="CO16" i="97"/>
  <c r="CN16" i="97"/>
  <c r="CM16" i="97"/>
  <c r="CL16" i="97"/>
  <c r="CK16" i="97"/>
  <c r="CJ16" i="97"/>
  <c r="CI16" i="97"/>
  <c r="CH16" i="97"/>
  <c r="CG16" i="97"/>
  <c r="CF16" i="97"/>
  <c r="CE16" i="97"/>
  <c r="CD16" i="97"/>
  <c r="CC16" i="97"/>
  <c r="CB16" i="97"/>
  <c r="CA16" i="97"/>
  <c r="BZ16" i="97"/>
  <c r="BY16" i="97"/>
  <c r="BX16" i="97"/>
  <c r="BW16" i="97"/>
  <c r="BV16" i="97"/>
  <c r="BU16" i="97"/>
  <c r="BT16" i="97"/>
  <c r="BS16" i="97"/>
  <c r="BR16" i="97"/>
  <c r="BQ16" i="97"/>
  <c r="BP16" i="97"/>
  <c r="BO16" i="97"/>
  <c r="BN16" i="97"/>
  <c r="BM16" i="97"/>
  <c r="BL16" i="97"/>
  <c r="BK16" i="97"/>
  <c r="BJ16" i="97"/>
  <c r="BI16" i="97"/>
  <c r="BH16" i="97"/>
  <c r="BG16" i="97"/>
  <c r="BF16" i="97"/>
  <c r="BE16" i="97"/>
  <c r="BD16" i="97"/>
  <c r="BC16" i="97"/>
  <c r="BB16" i="97"/>
  <c r="BA16" i="97"/>
  <c r="AZ16" i="97"/>
  <c r="AY16" i="97"/>
  <c r="AX16" i="97"/>
  <c r="AW16" i="97"/>
  <c r="AV16" i="97"/>
  <c r="AU16" i="97"/>
  <c r="AT16" i="97"/>
  <c r="AS16" i="97"/>
  <c r="AR16" i="97"/>
  <c r="AQ16" i="97"/>
  <c r="AP16" i="97"/>
  <c r="AO16" i="97"/>
  <c r="AN16" i="97"/>
  <c r="AM16" i="97"/>
  <c r="AL16" i="97"/>
  <c r="AK16" i="97"/>
  <c r="AJ16" i="97"/>
  <c r="AI16" i="97"/>
  <c r="AH16" i="97"/>
  <c r="AG16" i="97"/>
  <c r="AF16" i="97"/>
  <c r="AE16" i="97"/>
  <c r="AD16" i="97"/>
  <c r="AC16" i="97"/>
  <c r="AB16" i="97"/>
  <c r="AA16" i="97"/>
  <c r="Z16" i="97"/>
  <c r="Y16" i="97"/>
  <c r="X16" i="97"/>
  <c r="W16" i="97"/>
  <c r="V16" i="97"/>
  <c r="U16" i="97"/>
  <c r="T16" i="97"/>
  <c r="S16" i="97"/>
  <c r="R16" i="97"/>
  <c r="Q16" i="97"/>
  <c r="P16" i="97"/>
  <c r="O16" i="97"/>
  <c r="N16" i="97"/>
  <c r="M16" i="97"/>
  <c r="L16" i="97"/>
  <c r="K16" i="97"/>
  <c r="J16" i="97"/>
  <c r="I16" i="97"/>
  <c r="H16" i="97"/>
  <c r="G16" i="97"/>
  <c r="F16" i="97"/>
  <c r="E16" i="97"/>
  <c r="D16" i="97"/>
  <c r="C16" i="97"/>
  <c r="B16" i="97"/>
  <c r="A16" i="97"/>
  <c r="DO15" i="97"/>
  <c r="DN15" i="97"/>
  <c r="DM15" i="97"/>
  <c r="DL15" i="97"/>
  <c r="DK15" i="97"/>
  <c r="DJ15" i="97"/>
  <c r="DI15" i="97"/>
  <c r="DH15" i="97"/>
  <c r="DG15" i="97"/>
  <c r="DF15" i="97"/>
  <c r="DE15" i="97"/>
  <c r="DD15" i="97"/>
  <c r="DC15" i="97"/>
  <c r="DB15" i="97"/>
  <c r="DA15" i="97"/>
  <c r="CZ15" i="97"/>
  <c r="CY15" i="97"/>
  <c r="CX15" i="97"/>
  <c r="CW15" i="97"/>
  <c r="CV15" i="97"/>
  <c r="CU15" i="97"/>
  <c r="CT15" i="97"/>
  <c r="CS15" i="97"/>
  <c r="CR15" i="97"/>
  <c r="CQ15" i="97"/>
  <c r="CP15" i="97"/>
  <c r="CO15" i="97"/>
  <c r="CN15" i="97"/>
  <c r="CM15" i="97"/>
  <c r="CL15" i="97"/>
  <c r="CK15" i="97"/>
  <c r="CJ15" i="97"/>
  <c r="CI15" i="97"/>
  <c r="CH15" i="97"/>
  <c r="CG15" i="97"/>
  <c r="CF15" i="97"/>
  <c r="CE15" i="97"/>
  <c r="CD15" i="97"/>
  <c r="CC15" i="97"/>
  <c r="CB15" i="97"/>
  <c r="CA15" i="97"/>
  <c r="BZ15" i="97"/>
  <c r="BY15" i="97"/>
  <c r="BX15" i="97"/>
  <c r="BW15" i="97"/>
  <c r="BV15" i="97"/>
  <c r="BU15" i="97"/>
  <c r="BT15" i="97"/>
  <c r="BS15" i="97"/>
  <c r="BR15" i="97"/>
  <c r="BQ15" i="97"/>
  <c r="BP15" i="97"/>
  <c r="BO15" i="97"/>
  <c r="BN15" i="97"/>
  <c r="BM15" i="97"/>
  <c r="BL15" i="97"/>
  <c r="BK15" i="97"/>
  <c r="BJ15" i="97"/>
  <c r="BI15" i="97"/>
  <c r="BH15" i="97"/>
  <c r="BG15" i="97"/>
  <c r="BF15" i="97"/>
  <c r="BE15" i="97"/>
  <c r="BD15" i="97"/>
  <c r="BC15" i="97"/>
  <c r="BB15" i="97"/>
  <c r="BA15" i="97"/>
  <c r="AZ15" i="97"/>
  <c r="AY15" i="97"/>
  <c r="AX15" i="97"/>
  <c r="AW15" i="97"/>
  <c r="AV15" i="97"/>
  <c r="AU15" i="97"/>
  <c r="AT15" i="97"/>
  <c r="AS15" i="97"/>
  <c r="AR15" i="97"/>
  <c r="AQ15" i="97"/>
  <c r="AP15" i="97"/>
  <c r="AO15" i="97"/>
  <c r="AN15" i="97"/>
  <c r="AM15" i="97"/>
  <c r="AL15" i="97"/>
  <c r="AK15" i="97"/>
  <c r="AJ15" i="97"/>
  <c r="AI15" i="97"/>
  <c r="AH15" i="97"/>
  <c r="AG15" i="97"/>
  <c r="AF15" i="97"/>
  <c r="AE15" i="97"/>
  <c r="AD15" i="97"/>
  <c r="AC15" i="97"/>
  <c r="AB15" i="97"/>
  <c r="AA15" i="97"/>
  <c r="Z15" i="97"/>
  <c r="Y15" i="97"/>
  <c r="X15" i="97"/>
  <c r="W15" i="97"/>
  <c r="V15" i="97"/>
  <c r="U15" i="97"/>
  <c r="T15" i="97"/>
  <c r="S15" i="97"/>
  <c r="R15" i="97"/>
  <c r="Q15" i="97"/>
  <c r="P15" i="97"/>
  <c r="O15" i="97"/>
  <c r="N15" i="97"/>
  <c r="M15" i="97"/>
  <c r="L15" i="97"/>
  <c r="K15" i="97"/>
  <c r="J15" i="97"/>
  <c r="I15" i="97"/>
  <c r="H15" i="97"/>
  <c r="G15" i="97"/>
  <c r="F15" i="97"/>
  <c r="E15" i="97"/>
  <c r="D15" i="97"/>
  <c r="C15" i="97"/>
  <c r="B15" i="97"/>
  <c r="A15" i="97"/>
  <c r="DO13" i="97"/>
  <c r="DN13" i="97"/>
  <c r="DM13" i="97"/>
  <c r="DL13" i="97"/>
  <c r="DK13" i="97"/>
  <c r="DJ13" i="97"/>
  <c r="DI13" i="97"/>
  <c r="DH13" i="97"/>
  <c r="DG13" i="97"/>
  <c r="DF13" i="97"/>
  <c r="DE13" i="97"/>
  <c r="DD13" i="97"/>
  <c r="DC13" i="97"/>
  <c r="DB13" i="97"/>
  <c r="DA13" i="97"/>
  <c r="CZ13" i="97"/>
  <c r="CY13" i="97"/>
  <c r="CX13" i="97"/>
  <c r="CW13" i="97"/>
  <c r="CV13" i="97"/>
  <c r="CU13" i="97"/>
  <c r="CT13" i="97"/>
  <c r="CS13" i="97"/>
  <c r="CR13" i="97"/>
  <c r="CQ13" i="97"/>
  <c r="CP13" i="97"/>
  <c r="CO13" i="97"/>
  <c r="CN13" i="97"/>
  <c r="CM13" i="97"/>
  <c r="CL13" i="97"/>
  <c r="CK13" i="97"/>
  <c r="CJ13" i="97"/>
  <c r="CI13" i="97"/>
  <c r="CH13" i="97"/>
  <c r="CG13" i="97"/>
  <c r="CF13" i="97"/>
  <c r="CE13" i="97"/>
  <c r="CD13" i="97"/>
  <c r="CC13" i="97"/>
  <c r="CB13" i="97"/>
  <c r="CA13" i="97"/>
  <c r="BZ13" i="97"/>
  <c r="BY13" i="97"/>
  <c r="BX13" i="97"/>
  <c r="BW13" i="97"/>
  <c r="BV13" i="97"/>
  <c r="BU13" i="97"/>
  <c r="BT13" i="97"/>
  <c r="BS13" i="97"/>
  <c r="BR13" i="97"/>
  <c r="BQ13" i="97"/>
  <c r="BP13" i="97"/>
  <c r="BO13" i="97"/>
  <c r="BN13" i="97"/>
  <c r="BM13" i="97"/>
  <c r="BL13" i="97"/>
  <c r="BK13" i="97"/>
  <c r="BJ13" i="97"/>
  <c r="BI13" i="97"/>
  <c r="BH13" i="97"/>
  <c r="BG13" i="97"/>
  <c r="BF13" i="97"/>
  <c r="BE13" i="97"/>
  <c r="BD13" i="97"/>
  <c r="BC13" i="97"/>
  <c r="BB13" i="97"/>
  <c r="BA13" i="97"/>
  <c r="AZ13" i="97"/>
  <c r="AY13" i="97"/>
  <c r="AX13" i="97"/>
  <c r="AW13" i="97"/>
  <c r="AV13" i="97"/>
  <c r="AU13" i="97"/>
  <c r="AT13" i="97"/>
  <c r="AS13" i="97"/>
  <c r="AR13" i="97"/>
  <c r="AQ13" i="97"/>
  <c r="AP13" i="97"/>
  <c r="AO13" i="97"/>
  <c r="AN13" i="97"/>
  <c r="AM13" i="97"/>
  <c r="AL13" i="97"/>
  <c r="AK13" i="97"/>
  <c r="AJ13" i="97"/>
  <c r="AI13" i="97"/>
  <c r="AH13" i="97"/>
  <c r="AG13" i="97"/>
  <c r="AF13" i="97"/>
  <c r="AE13" i="97"/>
  <c r="AD13" i="97"/>
  <c r="AC13" i="97"/>
  <c r="AB13" i="97"/>
  <c r="AA13" i="97"/>
  <c r="Z13" i="97"/>
  <c r="Y13" i="97"/>
  <c r="X13" i="97"/>
  <c r="W13" i="97"/>
  <c r="V13" i="97"/>
  <c r="U13" i="97"/>
  <c r="T13" i="97"/>
  <c r="S13" i="97"/>
  <c r="R13" i="97"/>
  <c r="Q13" i="97"/>
  <c r="P13" i="97"/>
  <c r="O13" i="97"/>
  <c r="N13" i="97"/>
  <c r="M13" i="97"/>
  <c r="L13" i="97"/>
  <c r="K13" i="97"/>
  <c r="J13" i="97"/>
  <c r="I13" i="97"/>
  <c r="H13" i="97"/>
  <c r="G13" i="97"/>
  <c r="F13" i="97"/>
  <c r="E13" i="97"/>
  <c r="D13" i="97"/>
  <c r="C13" i="97"/>
  <c r="B13" i="97"/>
  <c r="A13" i="97"/>
  <c r="DO12" i="97"/>
  <c r="DN12" i="97"/>
  <c r="DM12" i="97"/>
  <c r="DL12" i="97"/>
  <c r="DK12" i="97"/>
  <c r="DJ12" i="97"/>
  <c r="DI12" i="97"/>
  <c r="DH12" i="97"/>
  <c r="DG12" i="97"/>
  <c r="DF12" i="97"/>
  <c r="DE12" i="97"/>
  <c r="DD12" i="97"/>
  <c r="DC12" i="97"/>
  <c r="DB12" i="97"/>
  <c r="DA12" i="97"/>
  <c r="CZ12" i="97"/>
  <c r="CY12" i="97"/>
  <c r="CX12" i="97"/>
  <c r="CW12" i="97"/>
  <c r="CV12" i="97"/>
  <c r="CU12" i="97"/>
  <c r="CT12" i="97"/>
  <c r="CS12" i="97"/>
  <c r="CR12" i="97"/>
  <c r="CQ12" i="97"/>
  <c r="CP12" i="97"/>
  <c r="CO12" i="97"/>
  <c r="CN12" i="97"/>
  <c r="CM12" i="97"/>
  <c r="CL12" i="97"/>
  <c r="CK12" i="97"/>
  <c r="CJ12" i="97"/>
  <c r="CI12" i="97"/>
  <c r="CH12" i="97"/>
  <c r="CG12" i="97"/>
  <c r="CF12" i="97"/>
  <c r="CE12" i="97"/>
  <c r="CD12" i="97"/>
  <c r="CC12" i="97"/>
  <c r="CB12" i="97"/>
  <c r="CA12" i="97"/>
  <c r="BZ12" i="97"/>
  <c r="BY12" i="97"/>
  <c r="BX12" i="97"/>
  <c r="BW12" i="97"/>
  <c r="BV12" i="97"/>
  <c r="BU12" i="97"/>
  <c r="BT12" i="97"/>
  <c r="BS12" i="97"/>
  <c r="BR12" i="97"/>
  <c r="BQ12" i="97"/>
  <c r="BP12" i="97"/>
  <c r="BO12" i="97"/>
  <c r="BN12" i="97"/>
  <c r="BM12" i="97"/>
  <c r="BL12" i="97"/>
  <c r="BK12" i="97"/>
  <c r="BJ12" i="97"/>
  <c r="BI12" i="97"/>
  <c r="BH12" i="97"/>
  <c r="BG12" i="97"/>
  <c r="BF12" i="97"/>
  <c r="BE12" i="97"/>
  <c r="BD12" i="97"/>
  <c r="BC12" i="97"/>
  <c r="BB12" i="97"/>
  <c r="BA12" i="97"/>
  <c r="AZ12" i="97"/>
  <c r="AY12" i="97"/>
  <c r="AX12" i="97"/>
  <c r="AW12" i="97"/>
  <c r="AV12" i="97"/>
  <c r="AU12" i="97"/>
  <c r="AT12" i="97"/>
  <c r="AS12" i="97"/>
  <c r="AR12" i="97"/>
  <c r="AQ12" i="97"/>
  <c r="AP12" i="97"/>
  <c r="AO12" i="97"/>
  <c r="AN12" i="97"/>
  <c r="AM12" i="97"/>
  <c r="AL12" i="97"/>
  <c r="AK12" i="97"/>
  <c r="AJ12" i="97"/>
  <c r="AI12" i="97"/>
  <c r="AH12" i="97"/>
  <c r="AG12" i="97"/>
  <c r="AF12" i="97"/>
  <c r="AE12" i="97"/>
  <c r="AD12" i="97"/>
  <c r="AC12" i="97"/>
  <c r="AB12" i="97"/>
  <c r="AA12" i="97"/>
  <c r="Z12" i="97"/>
  <c r="Y12" i="97"/>
  <c r="X12" i="97"/>
  <c r="W12" i="97"/>
  <c r="V12" i="97"/>
  <c r="U12" i="97"/>
  <c r="T12" i="97"/>
  <c r="S12" i="97"/>
  <c r="R12" i="97"/>
  <c r="Q12" i="97"/>
  <c r="P12" i="97"/>
  <c r="O12" i="97"/>
  <c r="N12" i="97"/>
  <c r="M12" i="97"/>
  <c r="L12" i="97"/>
  <c r="K12" i="97"/>
  <c r="J12" i="97"/>
  <c r="I12" i="97"/>
  <c r="H12" i="97"/>
  <c r="G12" i="97"/>
  <c r="F12" i="97"/>
  <c r="E12" i="97"/>
  <c r="D12" i="97"/>
  <c r="C12" i="97"/>
  <c r="B12" i="97"/>
  <c r="A12" i="97"/>
  <c r="DO10" i="97"/>
  <c r="DN10" i="97"/>
  <c r="DM10" i="97"/>
  <c r="DL10" i="97"/>
  <c r="DK10" i="97"/>
  <c r="DJ10" i="97"/>
  <c r="DI10" i="97"/>
  <c r="DH10" i="97"/>
  <c r="DG10" i="97"/>
  <c r="DF10" i="97"/>
  <c r="DE10" i="97"/>
  <c r="DD10" i="97"/>
  <c r="DC10" i="97"/>
  <c r="DB10" i="97"/>
  <c r="DA10" i="97"/>
  <c r="CZ10" i="97"/>
  <c r="CY10" i="97"/>
  <c r="CX10" i="97"/>
  <c r="CW10" i="97"/>
  <c r="CV10" i="97"/>
  <c r="CU10" i="97"/>
  <c r="CT10" i="97"/>
  <c r="CS10" i="97"/>
  <c r="CR10" i="97"/>
  <c r="CQ10" i="97"/>
  <c r="CP10" i="97"/>
  <c r="CO10" i="97"/>
  <c r="CN10" i="97"/>
  <c r="CM10" i="97"/>
  <c r="CL10" i="97"/>
  <c r="CK10" i="97"/>
  <c r="CJ10" i="97"/>
  <c r="CI10" i="97"/>
  <c r="CH10" i="97"/>
  <c r="CG10" i="97"/>
  <c r="CF10" i="97"/>
  <c r="CE10" i="97"/>
  <c r="CD10" i="97"/>
  <c r="CC10" i="97"/>
  <c r="CB10" i="97"/>
  <c r="CA10" i="97"/>
  <c r="BZ10" i="97"/>
  <c r="BY10" i="97"/>
  <c r="BX10" i="97"/>
  <c r="BW10" i="97"/>
  <c r="BV10" i="97"/>
  <c r="BU10" i="97"/>
  <c r="BT10" i="97"/>
  <c r="BS10" i="97"/>
  <c r="BR10" i="97"/>
  <c r="BQ10" i="97"/>
  <c r="BP10" i="97"/>
  <c r="BO10" i="97"/>
  <c r="BN10" i="97"/>
  <c r="BM10" i="97"/>
  <c r="BL10" i="97"/>
  <c r="BK10" i="97"/>
  <c r="BJ10" i="97"/>
  <c r="BI10" i="97"/>
  <c r="BH10" i="97"/>
  <c r="BG10" i="97"/>
  <c r="BF10" i="97"/>
  <c r="BE10" i="97"/>
  <c r="BD10" i="97"/>
  <c r="BC10" i="97"/>
  <c r="BB10" i="97"/>
  <c r="BA10" i="97"/>
  <c r="AZ10" i="97"/>
  <c r="AY10" i="97"/>
  <c r="AX10" i="97"/>
  <c r="AW10" i="97"/>
  <c r="AV10" i="97"/>
  <c r="AU10" i="97"/>
  <c r="AT10" i="97"/>
  <c r="AS10" i="97"/>
  <c r="AR10" i="97"/>
  <c r="AQ10" i="97"/>
  <c r="AP10" i="97"/>
  <c r="AO10" i="97"/>
  <c r="AN10" i="97"/>
  <c r="AM10" i="97"/>
  <c r="AL10" i="97"/>
  <c r="AK10" i="97"/>
  <c r="AJ10" i="97"/>
  <c r="AI10" i="97"/>
  <c r="AH10" i="97"/>
  <c r="AG10" i="97"/>
  <c r="AF10" i="97"/>
  <c r="AE10" i="97"/>
  <c r="AD10" i="97"/>
  <c r="AC10" i="97"/>
  <c r="AB10" i="97"/>
  <c r="AA10" i="97"/>
  <c r="Z10" i="97"/>
  <c r="Y10" i="97"/>
  <c r="X10" i="97"/>
  <c r="W10" i="97"/>
  <c r="V10" i="97"/>
  <c r="U10" i="97"/>
  <c r="T10" i="97"/>
  <c r="S10" i="97"/>
  <c r="R10" i="97"/>
  <c r="Q10" i="97"/>
  <c r="P10" i="97"/>
  <c r="O10" i="97"/>
  <c r="N10" i="97"/>
  <c r="M10" i="97"/>
  <c r="L10" i="97"/>
  <c r="K10" i="97"/>
  <c r="J10" i="97"/>
  <c r="I10" i="97"/>
  <c r="H10" i="97"/>
  <c r="G10" i="97"/>
  <c r="F10" i="97"/>
  <c r="E10" i="97"/>
  <c r="D10" i="97"/>
  <c r="C10" i="97"/>
  <c r="B10" i="97"/>
  <c r="DO9" i="97"/>
  <c r="DN9" i="97"/>
  <c r="DM9" i="97"/>
  <c r="DL9" i="97"/>
  <c r="DK9" i="97"/>
  <c r="DJ9" i="97"/>
  <c r="DI9" i="97"/>
  <c r="DH9" i="97"/>
  <c r="DG9" i="97"/>
  <c r="DF9" i="97"/>
  <c r="DE9" i="97"/>
  <c r="DD9" i="97"/>
  <c r="DC9" i="97"/>
  <c r="DB9" i="97"/>
  <c r="DA9" i="97"/>
  <c r="CZ9" i="97"/>
  <c r="CY9" i="97"/>
  <c r="CX9" i="97"/>
  <c r="CW9" i="97"/>
  <c r="CV9" i="97"/>
  <c r="CU9" i="97"/>
  <c r="CT9" i="97"/>
  <c r="CS9" i="97"/>
  <c r="CR9" i="97"/>
  <c r="CQ9" i="97"/>
  <c r="CP9" i="97"/>
  <c r="CO9" i="97"/>
  <c r="CN9" i="97"/>
  <c r="CM9" i="97"/>
  <c r="CL9" i="97"/>
  <c r="CK9" i="97"/>
  <c r="CJ9" i="97"/>
  <c r="CI9" i="97"/>
  <c r="CH9" i="97"/>
  <c r="CG9" i="97"/>
  <c r="CF9" i="97"/>
  <c r="CE9" i="97"/>
  <c r="CD9" i="97"/>
  <c r="CC9" i="97"/>
  <c r="CB9" i="97"/>
  <c r="CA9" i="97"/>
  <c r="BZ9" i="97"/>
  <c r="BY9" i="97"/>
  <c r="BX9" i="97"/>
  <c r="BW9" i="97"/>
  <c r="BV9" i="97"/>
  <c r="BU9" i="97"/>
  <c r="BT9" i="97"/>
  <c r="BS9" i="97"/>
  <c r="BR9" i="97"/>
  <c r="BQ9" i="97"/>
  <c r="BP9" i="97"/>
  <c r="BO9" i="97"/>
  <c r="BN9" i="97"/>
  <c r="BM9" i="97"/>
  <c r="BL9" i="97"/>
  <c r="BK9" i="97"/>
  <c r="BJ9" i="97"/>
  <c r="BI9" i="97"/>
  <c r="BH9" i="97"/>
  <c r="BG9" i="97"/>
  <c r="BF9" i="97"/>
  <c r="BE9" i="97"/>
  <c r="BD9" i="97"/>
  <c r="BC9" i="97"/>
  <c r="BB9" i="97"/>
  <c r="BA9" i="97"/>
  <c r="AZ9" i="97"/>
  <c r="AY9" i="97"/>
  <c r="AX9" i="97"/>
  <c r="AW9" i="97"/>
  <c r="AV9" i="97"/>
  <c r="AU9" i="97"/>
  <c r="AT9" i="97"/>
  <c r="AS9" i="97"/>
  <c r="AR9" i="97"/>
  <c r="AQ9" i="97"/>
  <c r="AP9" i="97"/>
  <c r="AO9" i="97"/>
  <c r="AN9" i="97"/>
  <c r="AM9" i="97"/>
  <c r="AL9" i="97"/>
  <c r="AK9" i="97"/>
  <c r="AJ9" i="97"/>
  <c r="AI9" i="97"/>
  <c r="AH9" i="97"/>
  <c r="AG9" i="97"/>
  <c r="AF9" i="97"/>
  <c r="AE9" i="97"/>
  <c r="AD9" i="97"/>
  <c r="AC9" i="97"/>
  <c r="AB9" i="97"/>
  <c r="AA9" i="97"/>
  <c r="Z9" i="97"/>
  <c r="Y9" i="97"/>
  <c r="X9" i="97"/>
  <c r="W9" i="97"/>
  <c r="V9" i="97"/>
  <c r="U9" i="97"/>
  <c r="T9" i="97"/>
  <c r="S9" i="97"/>
  <c r="R9" i="97"/>
  <c r="Q9" i="97"/>
  <c r="P9" i="97"/>
  <c r="O9" i="97"/>
  <c r="N9" i="97"/>
  <c r="M9" i="97"/>
  <c r="L9" i="97"/>
  <c r="K9" i="97"/>
  <c r="J9" i="97"/>
  <c r="I9" i="97"/>
  <c r="H9" i="97"/>
  <c r="G9" i="97"/>
  <c r="F9" i="97"/>
  <c r="E9" i="97"/>
  <c r="D9" i="97"/>
  <c r="C9" i="97"/>
  <c r="B9" i="97"/>
  <c r="DO7" i="97"/>
  <c r="DN7" i="97"/>
  <c r="DM7" i="97"/>
  <c r="DL7" i="97"/>
  <c r="DK7" i="97"/>
  <c r="DJ7" i="97"/>
  <c r="DI7" i="97"/>
  <c r="DH7" i="97"/>
  <c r="DG7" i="97"/>
  <c r="DF7" i="97"/>
  <c r="DE7" i="97"/>
  <c r="DD7" i="97"/>
  <c r="DC7" i="97"/>
  <c r="DB7" i="97"/>
  <c r="DA7" i="97"/>
  <c r="CZ7" i="97"/>
  <c r="CY7" i="97"/>
  <c r="CX7" i="97"/>
  <c r="CW7" i="97"/>
  <c r="CV7" i="97"/>
  <c r="CU7" i="97"/>
  <c r="CT7" i="97"/>
  <c r="CS7" i="97"/>
  <c r="CR7" i="97"/>
  <c r="CQ7" i="97"/>
  <c r="CP7" i="97"/>
  <c r="CO7" i="97"/>
  <c r="CN7" i="97"/>
  <c r="CM7" i="97"/>
  <c r="CL7" i="97"/>
  <c r="CK7" i="97"/>
  <c r="CJ7" i="97"/>
  <c r="CI7" i="97"/>
  <c r="CH7" i="97"/>
  <c r="CG7" i="97"/>
  <c r="CF7" i="97"/>
  <c r="CE7" i="97"/>
  <c r="CD7" i="97"/>
  <c r="CC7" i="97"/>
  <c r="CB7" i="97"/>
  <c r="CA7" i="97"/>
  <c r="BZ7" i="97"/>
  <c r="BY7" i="97"/>
  <c r="BX7" i="97"/>
  <c r="BW7" i="97"/>
  <c r="BV7" i="97"/>
  <c r="BU7" i="97"/>
  <c r="BT7" i="97"/>
  <c r="BS7" i="97"/>
  <c r="BR7" i="97"/>
  <c r="BQ7" i="97"/>
  <c r="BP7" i="97"/>
  <c r="BO7" i="97"/>
  <c r="BN7" i="97"/>
  <c r="BM7" i="97"/>
  <c r="BL7" i="97"/>
  <c r="BK7" i="97"/>
  <c r="BJ7" i="97"/>
  <c r="BI7" i="97"/>
  <c r="BH7" i="97"/>
  <c r="BG7" i="97"/>
  <c r="BF7" i="97"/>
  <c r="BE7" i="97"/>
  <c r="BD7" i="97"/>
  <c r="BC7" i="97"/>
  <c r="BB7" i="97"/>
  <c r="BA7" i="97"/>
  <c r="AZ7" i="97"/>
  <c r="AY7" i="97"/>
  <c r="AX7" i="97"/>
  <c r="AW7" i="97"/>
  <c r="AV7" i="97"/>
  <c r="AU7" i="97"/>
  <c r="AT7" i="97"/>
  <c r="AS7" i="97"/>
  <c r="AR7" i="97"/>
  <c r="AQ7" i="97"/>
  <c r="AP7" i="97"/>
  <c r="AO7" i="97"/>
  <c r="AN7" i="97"/>
  <c r="AM7" i="97"/>
  <c r="AL7" i="97"/>
  <c r="AK7" i="97"/>
  <c r="AJ7" i="97"/>
  <c r="AI7" i="97"/>
  <c r="AH7" i="97"/>
  <c r="AG7" i="97"/>
  <c r="AF7" i="97"/>
  <c r="AE7" i="97"/>
  <c r="AD7" i="97"/>
  <c r="AC7" i="97"/>
  <c r="AB7" i="97"/>
  <c r="AA7" i="97"/>
  <c r="Z7" i="97"/>
  <c r="Y7" i="97"/>
  <c r="X7" i="97"/>
  <c r="W7" i="97"/>
  <c r="V7" i="97"/>
  <c r="U7" i="97"/>
  <c r="T7" i="97"/>
  <c r="S7" i="97"/>
  <c r="R7" i="97"/>
  <c r="Q7" i="97"/>
  <c r="P7" i="97"/>
  <c r="O7" i="97"/>
  <c r="N7" i="97"/>
  <c r="M7" i="97"/>
  <c r="L7" i="97"/>
  <c r="K7" i="97"/>
  <c r="J7" i="97"/>
  <c r="I7" i="97"/>
  <c r="H7" i="97"/>
  <c r="G7" i="97"/>
  <c r="F7" i="97"/>
  <c r="E7" i="97"/>
  <c r="D7" i="97"/>
  <c r="C7" i="97"/>
  <c r="B7" i="97"/>
  <c r="DO6" i="97"/>
  <c r="DN6" i="97"/>
  <c r="DM6" i="97"/>
  <c r="DL6" i="97"/>
  <c r="DK6" i="97"/>
  <c r="DJ6" i="97"/>
  <c r="DI6" i="97"/>
  <c r="DH6" i="97"/>
  <c r="DG6" i="97"/>
  <c r="DF6" i="97"/>
  <c r="DE6" i="97"/>
  <c r="DD6" i="97"/>
  <c r="DC6" i="97"/>
  <c r="DB6" i="97"/>
  <c r="DA6" i="97"/>
  <c r="CZ6" i="97"/>
  <c r="CY6" i="97"/>
  <c r="CX6" i="97"/>
  <c r="CW6" i="97"/>
  <c r="CV6" i="97"/>
  <c r="CU6" i="97"/>
  <c r="CT6" i="97"/>
  <c r="CS6" i="97"/>
  <c r="CR6" i="97"/>
  <c r="CQ6" i="97"/>
  <c r="CP6" i="97"/>
  <c r="CO6" i="97"/>
  <c r="CN6" i="97"/>
  <c r="CM6" i="97"/>
  <c r="CL6" i="97"/>
  <c r="CK6" i="97"/>
  <c r="CJ6" i="97"/>
  <c r="CI6" i="97"/>
  <c r="CH6" i="97"/>
  <c r="CG6" i="97"/>
  <c r="CF6" i="97"/>
  <c r="CE6" i="97"/>
  <c r="CD6" i="97"/>
  <c r="CC6" i="97"/>
  <c r="CB6" i="97"/>
  <c r="CA6" i="97"/>
  <c r="BZ6" i="97"/>
  <c r="BY6" i="97"/>
  <c r="BX6" i="97"/>
  <c r="BW6" i="97"/>
  <c r="BV6" i="97"/>
  <c r="BU6" i="97"/>
  <c r="BT6" i="97"/>
  <c r="BS6" i="97"/>
  <c r="BR6" i="97"/>
  <c r="BQ6" i="97"/>
  <c r="BP6" i="97"/>
  <c r="BO6" i="97"/>
  <c r="BN6" i="97"/>
  <c r="BM6" i="97"/>
  <c r="BL6" i="97"/>
  <c r="BK6" i="97"/>
  <c r="BJ6" i="97"/>
  <c r="BI6" i="97"/>
  <c r="BH6" i="97"/>
  <c r="BG6" i="97"/>
  <c r="BF6" i="97"/>
  <c r="BE6" i="97"/>
  <c r="BD6" i="97"/>
  <c r="BC6" i="97"/>
  <c r="BB6" i="97"/>
  <c r="BA6" i="97"/>
  <c r="AZ6" i="97"/>
  <c r="AY6" i="97"/>
  <c r="AX6" i="97"/>
  <c r="AW6" i="97"/>
  <c r="AV6" i="97"/>
  <c r="AU6" i="97"/>
  <c r="AT6" i="97"/>
  <c r="AS6" i="97"/>
  <c r="AR6" i="97"/>
  <c r="AQ6" i="97"/>
  <c r="AP6" i="97"/>
  <c r="AO6" i="97"/>
  <c r="AN6" i="97"/>
  <c r="AM6" i="97"/>
  <c r="AL6" i="97"/>
  <c r="AK6" i="97"/>
  <c r="AJ6" i="97"/>
  <c r="AI6" i="97"/>
  <c r="AH6" i="97"/>
  <c r="AG6" i="97"/>
  <c r="AF6" i="97"/>
  <c r="AE6" i="97"/>
  <c r="AD6" i="97"/>
  <c r="AC6" i="97"/>
  <c r="AB6" i="97"/>
  <c r="AA6" i="97"/>
  <c r="Z6" i="97"/>
  <c r="Y6" i="97"/>
  <c r="X6" i="97"/>
  <c r="W6" i="97"/>
  <c r="V6" i="97"/>
  <c r="U6" i="97"/>
  <c r="T6" i="97"/>
  <c r="S6" i="97"/>
  <c r="R6" i="97"/>
  <c r="Q6" i="97"/>
  <c r="P6" i="97"/>
  <c r="O6" i="97"/>
  <c r="N6" i="97"/>
  <c r="M6" i="97"/>
  <c r="L6" i="97"/>
  <c r="K6" i="97"/>
  <c r="J6" i="97"/>
  <c r="I6" i="97"/>
  <c r="H6" i="97"/>
  <c r="G6" i="97"/>
  <c r="F6" i="97"/>
  <c r="E6" i="97"/>
  <c r="D6" i="97"/>
  <c r="C6" i="97"/>
  <c r="B6" i="97"/>
  <c r="DO21" i="188"/>
  <c r="DN21" i="188"/>
  <c r="DM21" i="188"/>
  <c r="DL21" i="188"/>
  <c r="DK21" i="188"/>
  <c r="DJ21" i="188"/>
  <c r="DI21" i="188"/>
  <c r="DH21" i="188"/>
  <c r="DG21" i="188"/>
  <c r="DF21" i="188"/>
  <c r="DE21" i="188"/>
  <c r="DD21" i="188"/>
  <c r="DC21" i="188"/>
  <c r="DB21" i="188"/>
  <c r="DA21" i="188"/>
  <c r="CZ21" i="188"/>
  <c r="CY21" i="188"/>
  <c r="CX21" i="188"/>
  <c r="CW21" i="188"/>
  <c r="CV21" i="188"/>
  <c r="CU21" i="188"/>
  <c r="CT21" i="188"/>
  <c r="CS21" i="188"/>
  <c r="CR21" i="188"/>
  <c r="CQ21" i="188"/>
  <c r="CP21" i="188"/>
  <c r="CO21" i="188"/>
  <c r="CN21" i="188"/>
  <c r="CM21" i="188"/>
  <c r="CL21" i="188"/>
  <c r="CK21" i="188"/>
  <c r="CJ21" i="188"/>
  <c r="CI21" i="188"/>
  <c r="CH21" i="188"/>
  <c r="CG21" i="188"/>
  <c r="CF21" i="188"/>
  <c r="CE21" i="188"/>
  <c r="CD21" i="188"/>
  <c r="CC21" i="188"/>
  <c r="CB21" i="188"/>
  <c r="CA21" i="188"/>
  <c r="BZ21" i="188"/>
  <c r="BY21" i="188"/>
  <c r="BX21" i="188"/>
  <c r="BW21" i="188"/>
  <c r="BV21" i="188"/>
  <c r="BU21" i="188"/>
  <c r="BT21" i="188"/>
  <c r="BS21" i="188"/>
  <c r="BR21" i="188"/>
  <c r="BQ21" i="188"/>
  <c r="BP21" i="188"/>
  <c r="BO21" i="188"/>
  <c r="BN21" i="188"/>
  <c r="BM21" i="188"/>
  <c r="BL21" i="188"/>
  <c r="BK21" i="188"/>
  <c r="BJ21" i="188"/>
  <c r="BI21" i="188"/>
  <c r="BH21" i="188"/>
  <c r="BG21" i="188"/>
  <c r="BF21" i="188"/>
  <c r="BE21" i="188"/>
  <c r="BD21" i="188"/>
  <c r="BC21" i="188"/>
  <c r="BB21" i="188"/>
  <c r="BA21" i="188"/>
  <c r="AZ21" i="188"/>
  <c r="AY21" i="188"/>
  <c r="AX21" i="188"/>
  <c r="AW21" i="188"/>
  <c r="AV21" i="188"/>
  <c r="AU21" i="188"/>
  <c r="AT21" i="188"/>
  <c r="AS21" i="188"/>
  <c r="AR21" i="188"/>
  <c r="AQ21" i="188"/>
  <c r="AP21" i="188"/>
  <c r="AO21" i="188"/>
  <c r="AN21" i="188"/>
  <c r="AM21" i="188"/>
  <c r="AL21" i="188"/>
  <c r="AK21" i="188"/>
  <c r="AJ21" i="188"/>
  <c r="AI21" i="188"/>
  <c r="AH21" i="188"/>
  <c r="AG21" i="188"/>
  <c r="AF21" i="188"/>
  <c r="AE21" i="188"/>
  <c r="AD21" i="188"/>
  <c r="AC21" i="188"/>
  <c r="AB21" i="188"/>
  <c r="AA21" i="188"/>
  <c r="Z21" i="188"/>
  <c r="Y21" i="188"/>
  <c r="X21" i="188"/>
  <c r="W21" i="188"/>
  <c r="V21" i="188"/>
  <c r="U21" i="188"/>
  <c r="T21" i="188"/>
  <c r="S21" i="188"/>
  <c r="R21" i="188"/>
  <c r="Q21" i="188"/>
  <c r="P21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B21" i="188"/>
  <c r="DO19" i="188"/>
  <c r="DN19" i="188"/>
  <c r="DM19" i="188"/>
  <c r="DL19" i="188"/>
  <c r="DK19" i="188"/>
  <c r="DJ19" i="188"/>
  <c r="DI19" i="188"/>
  <c r="DH19" i="188"/>
  <c r="DG19" i="188"/>
  <c r="DF19" i="188"/>
  <c r="DE19" i="188"/>
  <c r="DD19" i="188"/>
  <c r="DC19" i="188"/>
  <c r="DB19" i="188"/>
  <c r="DA19" i="188"/>
  <c r="CZ19" i="188"/>
  <c r="CY19" i="188"/>
  <c r="CX19" i="188"/>
  <c r="CW19" i="188"/>
  <c r="CV19" i="188"/>
  <c r="CU19" i="188"/>
  <c r="CT19" i="188"/>
  <c r="CS19" i="188"/>
  <c r="CR19" i="188"/>
  <c r="CQ19" i="188"/>
  <c r="CP19" i="188"/>
  <c r="CO19" i="188"/>
  <c r="CN19" i="188"/>
  <c r="CM19" i="188"/>
  <c r="CL19" i="188"/>
  <c r="CK19" i="188"/>
  <c r="CJ19" i="188"/>
  <c r="CI19" i="188"/>
  <c r="CH19" i="188"/>
  <c r="CG19" i="188"/>
  <c r="CF19" i="188"/>
  <c r="CE19" i="188"/>
  <c r="CD19" i="188"/>
  <c r="CC19" i="188"/>
  <c r="CB19" i="188"/>
  <c r="CA19" i="188"/>
  <c r="BZ19" i="188"/>
  <c r="BY19" i="188"/>
  <c r="BX19" i="188"/>
  <c r="BW19" i="188"/>
  <c r="BV19" i="188"/>
  <c r="BU19" i="188"/>
  <c r="BT19" i="188"/>
  <c r="BS19" i="188"/>
  <c r="BR19" i="188"/>
  <c r="BQ19" i="188"/>
  <c r="BP19" i="188"/>
  <c r="BO19" i="188"/>
  <c r="BN19" i="188"/>
  <c r="BM19" i="188"/>
  <c r="BL19" i="188"/>
  <c r="BK19" i="188"/>
  <c r="BJ19" i="188"/>
  <c r="BI19" i="188"/>
  <c r="BH19" i="188"/>
  <c r="BG19" i="188"/>
  <c r="BF19" i="188"/>
  <c r="BE19" i="188"/>
  <c r="BD19" i="188"/>
  <c r="BC19" i="188"/>
  <c r="BB19" i="188"/>
  <c r="BA19" i="188"/>
  <c r="AZ19" i="188"/>
  <c r="AY19" i="188"/>
  <c r="AX19" i="188"/>
  <c r="AW19" i="188"/>
  <c r="AV19" i="188"/>
  <c r="AU19" i="188"/>
  <c r="AT19" i="188"/>
  <c r="AS19" i="188"/>
  <c r="AR19" i="188"/>
  <c r="AQ19" i="188"/>
  <c r="AP19" i="188"/>
  <c r="AO19" i="188"/>
  <c r="AN19" i="188"/>
  <c r="AM19" i="188"/>
  <c r="AL19" i="188"/>
  <c r="AK19" i="188"/>
  <c r="AJ19" i="188"/>
  <c r="AI19" i="188"/>
  <c r="AH19" i="188"/>
  <c r="AG19" i="188"/>
  <c r="AF19" i="188"/>
  <c r="AE19" i="188"/>
  <c r="AD19" i="188"/>
  <c r="AC19" i="188"/>
  <c r="AB19" i="188"/>
  <c r="AA19" i="188"/>
  <c r="Z19" i="188"/>
  <c r="Y19" i="188"/>
  <c r="X19" i="188"/>
  <c r="W19" i="188"/>
  <c r="V19" i="188"/>
  <c r="U19" i="188"/>
  <c r="T19" i="188"/>
  <c r="S19" i="188"/>
  <c r="R19" i="188"/>
  <c r="Q19" i="188"/>
  <c r="P19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B19" i="188"/>
  <c r="A19" i="188"/>
  <c r="DO18" i="188"/>
  <c r="DN18" i="188"/>
  <c r="DM18" i="188"/>
  <c r="DL18" i="188"/>
  <c r="DK18" i="188"/>
  <c r="DJ18" i="188"/>
  <c r="DI18" i="188"/>
  <c r="DH18" i="188"/>
  <c r="DG18" i="188"/>
  <c r="DF18" i="188"/>
  <c r="DE18" i="188"/>
  <c r="DD18" i="188"/>
  <c r="DC18" i="188"/>
  <c r="DB18" i="188"/>
  <c r="DA18" i="188"/>
  <c r="CZ18" i="188"/>
  <c r="CY18" i="188"/>
  <c r="CX18" i="188"/>
  <c r="CW18" i="188"/>
  <c r="CV18" i="188"/>
  <c r="CU18" i="188"/>
  <c r="CT18" i="188"/>
  <c r="CS18" i="188"/>
  <c r="CR18" i="188"/>
  <c r="CQ18" i="188"/>
  <c r="CP18" i="188"/>
  <c r="CO18" i="188"/>
  <c r="CN18" i="188"/>
  <c r="CM18" i="188"/>
  <c r="CL18" i="188"/>
  <c r="CK18" i="188"/>
  <c r="CJ18" i="188"/>
  <c r="CI18" i="188"/>
  <c r="CH18" i="188"/>
  <c r="CG18" i="188"/>
  <c r="CF18" i="188"/>
  <c r="CE18" i="188"/>
  <c r="CD18" i="188"/>
  <c r="CC18" i="188"/>
  <c r="CB18" i="188"/>
  <c r="CA18" i="188"/>
  <c r="BZ18" i="188"/>
  <c r="BY18" i="188"/>
  <c r="BX18" i="188"/>
  <c r="BW18" i="188"/>
  <c r="BV18" i="188"/>
  <c r="BU18" i="188"/>
  <c r="BT18" i="188"/>
  <c r="BS18" i="188"/>
  <c r="BR18" i="188"/>
  <c r="BQ18" i="188"/>
  <c r="BP18" i="188"/>
  <c r="BO18" i="188"/>
  <c r="BN18" i="188"/>
  <c r="BM18" i="188"/>
  <c r="BL18" i="188"/>
  <c r="BK18" i="188"/>
  <c r="BJ18" i="188"/>
  <c r="BI18" i="188"/>
  <c r="BH18" i="188"/>
  <c r="BG18" i="188"/>
  <c r="BF18" i="188"/>
  <c r="BE18" i="188"/>
  <c r="BD18" i="188"/>
  <c r="BC18" i="188"/>
  <c r="BB18" i="188"/>
  <c r="BA18" i="188"/>
  <c r="AZ18" i="188"/>
  <c r="AY18" i="188"/>
  <c r="AX18" i="188"/>
  <c r="AW18" i="188"/>
  <c r="AV18" i="188"/>
  <c r="AU18" i="188"/>
  <c r="AT18" i="188"/>
  <c r="AS18" i="188"/>
  <c r="AR18" i="188"/>
  <c r="AQ18" i="188"/>
  <c r="AP18" i="188"/>
  <c r="AO18" i="188"/>
  <c r="AN18" i="188"/>
  <c r="AM18" i="188"/>
  <c r="AL18" i="188"/>
  <c r="AK18" i="188"/>
  <c r="AJ18" i="188"/>
  <c r="AI18" i="188"/>
  <c r="AH18" i="188"/>
  <c r="AG18" i="188"/>
  <c r="AF18" i="188"/>
  <c r="AE18" i="188"/>
  <c r="AD18" i="188"/>
  <c r="AC18" i="188"/>
  <c r="AB18" i="188"/>
  <c r="AA18" i="188"/>
  <c r="Z18" i="188"/>
  <c r="Y18" i="188"/>
  <c r="X18" i="188"/>
  <c r="W18" i="188"/>
  <c r="V18" i="188"/>
  <c r="U18" i="188"/>
  <c r="T18" i="188"/>
  <c r="S18" i="188"/>
  <c r="R18" i="188"/>
  <c r="Q18" i="188"/>
  <c r="P18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B18" i="188"/>
  <c r="A18" i="188"/>
  <c r="DO16" i="188"/>
  <c r="DN16" i="188"/>
  <c r="DM16" i="188"/>
  <c r="DL16" i="188"/>
  <c r="DK16" i="188"/>
  <c r="DJ16" i="188"/>
  <c r="DI16" i="188"/>
  <c r="DH16" i="188"/>
  <c r="DG16" i="188"/>
  <c r="DF16" i="188"/>
  <c r="DE16" i="188"/>
  <c r="DD16" i="188"/>
  <c r="DC16" i="188"/>
  <c r="DB16" i="188"/>
  <c r="DA16" i="188"/>
  <c r="CZ16" i="188"/>
  <c r="CY16" i="188"/>
  <c r="CX16" i="188"/>
  <c r="CW16" i="188"/>
  <c r="CV16" i="188"/>
  <c r="CU16" i="188"/>
  <c r="CT16" i="188"/>
  <c r="CS16" i="188"/>
  <c r="CR16" i="188"/>
  <c r="CQ16" i="188"/>
  <c r="CP16" i="188"/>
  <c r="CO16" i="188"/>
  <c r="CN16" i="188"/>
  <c r="CM16" i="188"/>
  <c r="CL16" i="188"/>
  <c r="CK16" i="188"/>
  <c r="CJ16" i="188"/>
  <c r="CI16" i="188"/>
  <c r="CH16" i="188"/>
  <c r="CG16" i="188"/>
  <c r="CF16" i="188"/>
  <c r="CE16" i="188"/>
  <c r="CD16" i="188"/>
  <c r="CC16" i="188"/>
  <c r="CB16" i="188"/>
  <c r="CA16" i="188"/>
  <c r="BZ16" i="188"/>
  <c r="BY16" i="188"/>
  <c r="BX16" i="188"/>
  <c r="BW16" i="188"/>
  <c r="BV16" i="188"/>
  <c r="BU16" i="188"/>
  <c r="BT16" i="188"/>
  <c r="BS16" i="188"/>
  <c r="BR16" i="188"/>
  <c r="BQ16" i="188"/>
  <c r="BP16" i="188"/>
  <c r="BO16" i="188"/>
  <c r="BN16" i="188"/>
  <c r="BM16" i="188"/>
  <c r="BL16" i="188"/>
  <c r="BK16" i="188"/>
  <c r="BJ16" i="188"/>
  <c r="BI16" i="188"/>
  <c r="BH16" i="188"/>
  <c r="BG16" i="188"/>
  <c r="BF16" i="188"/>
  <c r="BE16" i="188"/>
  <c r="BD16" i="188"/>
  <c r="BC16" i="188"/>
  <c r="BB16" i="188"/>
  <c r="BA16" i="188"/>
  <c r="AZ16" i="188"/>
  <c r="AY16" i="188"/>
  <c r="AX16" i="188"/>
  <c r="AW16" i="188"/>
  <c r="AV16" i="188"/>
  <c r="AU16" i="188"/>
  <c r="AT16" i="188"/>
  <c r="AS16" i="188"/>
  <c r="AR16" i="188"/>
  <c r="AQ16" i="188"/>
  <c r="AP16" i="188"/>
  <c r="AO16" i="188"/>
  <c r="AN16" i="188"/>
  <c r="AM16" i="188"/>
  <c r="AL16" i="188"/>
  <c r="AK16" i="188"/>
  <c r="AJ16" i="188"/>
  <c r="AI16" i="188"/>
  <c r="AH16" i="188"/>
  <c r="AG16" i="188"/>
  <c r="AF16" i="188"/>
  <c r="AE16" i="188"/>
  <c r="AD16" i="188"/>
  <c r="AC16" i="188"/>
  <c r="AB16" i="188"/>
  <c r="AA16" i="188"/>
  <c r="Z16" i="188"/>
  <c r="Y16" i="188"/>
  <c r="X16" i="188"/>
  <c r="W16" i="188"/>
  <c r="V16" i="188"/>
  <c r="U16" i="188"/>
  <c r="T16" i="188"/>
  <c r="S16" i="188"/>
  <c r="R16" i="188"/>
  <c r="Q16" i="188"/>
  <c r="P16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B16" i="188"/>
  <c r="A16" i="188"/>
  <c r="DO15" i="188"/>
  <c r="DN15" i="188"/>
  <c r="DM15" i="188"/>
  <c r="DL15" i="188"/>
  <c r="DK15" i="188"/>
  <c r="DJ15" i="188"/>
  <c r="DI15" i="188"/>
  <c r="DH15" i="188"/>
  <c r="DG15" i="188"/>
  <c r="DF15" i="188"/>
  <c r="DE15" i="188"/>
  <c r="DD15" i="188"/>
  <c r="DC15" i="188"/>
  <c r="DB15" i="188"/>
  <c r="DA15" i="188"/>
  <c r="CZ15" i="188"/>
  <c r="CY15" i="188"/>
  <c r="CX15" i="188"/>
  <c r="CW15" i="188"/>
  <c r="CV15" i="188"/>
  <c r="CU15" i="188"/>
  <c r="CT15" i="188"/>
  <c r="CS15" i="188"/>
  <c r="CR15" i="188"/>
  <c r="CQ15" i="188"/>
  <c r="CP15" i="188"/>
  <c r="CO15" i="188"/>
  <c r="CN15" i="188"/>
  <c r="CM15" i="188"/>
  <c r="CL15" i="188"/>
  <c r="CK15" i="188"/>
  <c r="CJ15" i="188"/>
  <c r="CI15" i="188"/>
  <c r="CH15" i="188"/>
  <c r="CG15" i="188"/>
  <c r="CF15" i="188"/>
  <c r="CE15" i="188"/>
  <c r="CD15" i="188"/>
  <c r="CC15" i="188"/>
  <c r="CB15" i="188"/>
  <c r="CA15" i="188"/>
  <c r="BZ15" i="188"/>
  <c r="BY15" i="188"/>
  <c r="BX15" i="188"/>
  <c r="BW15" i="188"/>
  <c r="BV15" i="188"/>
  <c r="BU15" i="188"/>
  <c r="BT15" i="188"/>
  <c r="BS15" i="188"/>
  <c r="BR15" i="188"/>
  <c r="BQ15" i="188"/>
  <c r="BP15" i="188"/>
  <c r="BO15" i="188"/>
  <c r="BN15" i="188"/>
  <c r="BM15" i="188"/>
  <c r="BL15" i="188"/>
  <c r="BK15" i="188"/>
  <c r="BJ15" i="188"/>
  <c r="BI15" i="188"/>
  <c r="BH15" i="188"/>
  <c r="BG15" i="188"/>
  <c r="BF15" i="188"/>
  <c r="BE15" i="188"/>
  <c r="BD15" i="188"/>
  <c r="BC15" i="188"/>
  <c r="BB15" i="188"/>
  <c r="BA15" i="188"/>
  <c r="AZ15" i="188"/>
  <c r="AY15" i="188"/>
  <c r="AX15" i="188"/>
  <c r="AW15" i="188"/>
  <c r="AV15" i="188"/>
  <c r="AU15" i="188"/>
  <c r="AT15" i="188"/>
  <c r="AS15" i="188"/>
  <c r="AR15" i="188"/>
  <c r="AQ15" i="188"/>
  <c r="AP15" i="188"/>
  <c r="AO15" i="188"/>
  <c r="AN15" i="188"/>
  <c r="AM15" i="188"/>
  <c r="AL15" i="188"/>
  <c r="AK15" i="188"/>
  <c r="AJ15" i="188"/>
  <c r="AI15" i="188"/>
  <c r="AH15" i="188"/>
  <c r="AG15" i="188"/>
  <c r="AF15" i="188"/>
  <c r="AE15" i="188"/>
  <c r="AD15" i="188"/>
  <c r="AC15" i="188"/>
  <c r="AB15" i="188"/>
  <c r="AA15" i="188"/>
  <c r="Z15" i="188"/>
  <c r="Y15" i="188"/>
  <c r="X15" i="188"/>
  <c r="W15" i="188"/>
  <c r="V15" i="188"/>
  <c r="U15" i="188"/>
  <c r="T15" i="188"/>
  <c r="S15" i="188"/>
  <c r="R15" i="188"/>
  <c r="Q15" i="188"/>
  <c r="P15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B15" i="188"/>
  <c r="A15" i="188"/>
  <c r="DO13" i="188"/>
  <c r="DN13" i="188"/>
  <c r="DM13" i="188"/>
  <c r="DL13" i="188"/>
  <c r="DK13" i="188"/>
  <c r="DJ13" i="188"/>
  <c r="DI13" i="188"/>
  <c r="DH13" i="188"/>
  <c r="DG13" i="188"/>
  <c r="DF13" i="188"/>
  <c r="DE13" i="188"/>
  <c r="DD13" i="188"/>
  <c r="DC13" i="188"/>
  <c r="DB13" i="188"/>
  <c r="DA13" i="188"/>
  <c r="CZ13" i="188"/>
  <c r="CY13" i="188"/>
  <c r="CX13" i="188"/>
  <c r="CW13" i="188"/>
  <c r="CV13" i="188"/>
  <c r="CU13" i="188"/>
  <c r="CT13" i="188"/>
  <c r="CS13" i="188"/>
  <c r="CR13" i="188"/>
  <c r="CQ13" i="188"/>
  <c r="CP13" i="188"/>
  <c r="CO13" i="188"/>
  <c r="CN13" i="188"/>
  <c r="CM13" i="188"/>
  <c r="CL13" i="188"/>
  <c r="CK13" i="188"/>
  <c r="CJ13" i="188"/>
  <c r="CI13" i="188"/>
  <c r="CH13" i="188"/>
  <c r="CG13" i="188"/>
  <c r="CF13" i="188"/>
  <c r="CE13" i="188"/>
  <c r="CD13" i="188"/>
  <c r="CC13" i="188"/>
  <c r="CB13" i="188"/>
  <c r="CA13" i="188"/>
  <c r="BZ13" i="188"/>
  <c r="BY13" i="188"/>
  <c r="BX13" i="188"/>
  <c r="BW13" i="188"/>
  <c r="BV13" i="188"/>
  <c r="BU13" i="188"/>
  <c r="BT13" i="188"/>
  <c r="BS13" i="188"/>
  <c r="BR13" i="188"/>
  <c r="BQ13" i="188"/>
  <c r="BP13" i="188"/>
  <c r="BO13" i="188"/>
  <c r="BN13" i="188"/>
  <c r="BM13" i="188"/>
  <c r="BL13" i="188"/>
  <c r="BK13" i="188"/>
  <c r="BJ13" i="188"/>
  <c r="BI13" i="188"/>
  <c r="BH13" i="188"/>
  <c r="BG13" i="188"/>
  <c r="BF13" i="188"/>
  <c r="BE13" i="188"/>
  <c r="BD13" i="188"/>
  <c r="BC13" i="188"/>
  <c r="BB13" i="188"/>
  <c r="BA13" i="188"/>
  <c r="AZ13" i="188"/>
  <c r="AY13" i="188"/>
  <c r="AX13" i="188"/>
  <c r="AW13" i="188"/>
  <c r="AV13" i="188"/>
  <c r="AU13" i="188"/>
  <c r="AT13" i="188"/>
  <c r="AS13" i="188"/>
  <c r="AR13" i="188"/>
  <c r="AQ13" i="188"/>
  <c r="AP13" i="188"/>
  <c r="AO13" i="188"/>
  <c r="AN13" i="188"/>
  <c r="AM13" i="188"/>
  <c r="AL13" i="188"/>
  <c r="AK13" i="188"/>
  <c r="AJ13" i="188"/>
  <c r="AI13" i="188"/>
  <c r="AH13" i="188"/>
  <c r="AG13" i="188"/>
  <c r="AF13" i="188"/>
  <c r="AE13" i="188"/>
  <c r="AD13" i="188"/>
  <c r="AC13" i="188"/>
  <c r="AB13" i="188"/>
  <c r="AA13" i="188"/>
  <c r="Z13" i="188"/>
  <c r="Y13" i="188"/>
  <c r="X13" i="188"/>
  <c r="W13" i="188"/>
  <c r="V13" i="188"/>
  <c r="U13" i="188"/>
  <c r="T13" i="188"/>
  <c r="S13" i="188"/>
  <c r="R13" i="188"/>
  <c r="Q13" i="188"/>
  <c r="P13" i="188"/>
  <c r="O13" i="188"/>
  <c r="N13" i="188"/>
  <c r="M13" i="188"/>
  <c r="L13" i="188"/>
  <c r="K13" i="188"/>
  <c r="J13" i="188"/>
  <c r="I13" i="188"/>
  <c r="H13" i="188"/>
  <c r="G13" i="188"/>
  <c r="F13" i="188"/>
  <c r="E13" i="188"/>
  <c r="D13" i="188"/>
  <c r="C13" i="188"/>
  <c r="B13" i="188"/>
  <c r="A13" i="188"/>
  <c r="DO12" i="188"/>
  <c r="DN12" i="188"/>
  <c r="DM12" i="188"/>
  <c r="DL12" i="188"/>
  <c r="DK12" i="188"/>
  <c r="DJ12" i="188"/>
  <c r="DI12" i="188"/>
  <c r="DH12" i="188"/>
  <c r="DG12" i="188"/>
  <c r="DF12" i="188"/>
  <c r="DE12" i="188"/>
  <c r="DD12" i="188"/>
  <c r="DC12" i="188"/>
  <c r="DB12" i="188"/>
  <c r="DA12" i="188"/>
  <c r="CZ12" i="188"/>
  <c r="CY12" i="188"/>
  <c r="CX12" i="188"/>
  <c r="CW12" i="188"/>
  <c r="CV12" i="188"/>
  <c r="CU12" i="188"/>
  <c r="CT12" i="188"/>
  <c r="CS12" i="188"/>
  <c r="CR12" i="188"/>
  <c r="CQ12" i="188"/>
  <c r="CP12" i="188"/>
  <c r="CO12" i="188"/>
  <c r="CN12" i="188"/>
  <c r="CM12" i="188"/>
  <c r="CL12" i="188"/>
  <c r="CK12" i="188"/>
  <c r="CJ12" i="188"/>
  <c r="CI12" i="188"/>
  <c r="CH12" i="188"/>
  <c r="CG12" i="188"/>
  <c r="CF12" i="188"/>
  <c r="CE12" i="188"/>
  <c r="CD12" i="188"/>
  <c r="CC12" i="188"/>
  <c r="CB12" i="188"/>
  <c r="CA12" i="188"/>
  <c r="BZ12" i="188"/>
  <c r="BY12" i="188"/>
  <c r="BX12" i="188"/>
  <c r="BW12" i="188"/>
  <c r="BV12" i="188"/>
  <c r="BU12" i="188"/>
  <c r="BT12" i="188"/>
  <c r="BS12" i="188"/>
  <c r="BR12" i="188"/>
  <c r="BQ12" i="188"/>
  <c r="BP12" i="188"/>
  <c r="BO12" i="188"/>
  <c r="BN12" i="188"/>
  <c r="BM12" i="188"/>
  <c r="BL12" i="188"/>
  <c r="BK12" i="188"/>
  <c r="BJ12" i="188"/>
  <c r="BI12" i="188"/>
  <c r="BH12" i="188"/>
  <c r="BG12" i="188"/>
  <c r="BF12" i="188"/>
  <c r="BE12" i="188"/>
  <c r="BD12" i="188"/>
  <c r="BC12" i="188"/>
  <c r="BB12" i="188"/>
  <c r="BA12" i="188"/>
  <c r="AZ12" i="188"/>
  <c r="AY12" i="188"/>
  <c r="AX12" i="188"/>
  <c r="AW12" i="188"/>
  <c r="AV12" i="188"/>
  <c r="AU12" i="188"/>
  <c r="AT12" i="188"/>
  <c r="AS12" i="188"/>
  <c r="AR12" i="188"/>
  <c r="AQ12" i="188"/>
  <c r="AP12" i="188"/>
  <c r="AO12" i="188"/>
  <c r="AN12" i="188"/>
  <c r="AM12" i="188"/>
  <c r="AL12" i="188"/>
  <c r="AK12" i="188"/>
  <c r="AJ12" i="188"/>
  <c r="AI12" i="188"/>
  <c r="AH12" i="188"/>
  <c r="AG12" i="188"/>
  <c r="AF12" i="188"/>
  <c r="AE12" i="188"/>
  <c r="AD12" i="188"/>
  <c r="AC12" i="188"/>
  <c r="AB12" i="188"/>
  <c r="AA12" i="188"/>
  <c r="Z12" i="188"/>
  <c r="Y12" i="188"/>
  <c r="X12" i="188"/>
  <c r="W12" i="188"/>
  <c r="V12" i="188"/>
  <c r="U12" i="188"/>
  <c r="T12" i="188"/>
  <c r="S12" i="188"/>
  <c r="R12" i="188"/>
  <c r="Q12" i="188"/>
  <c r="P12" i="188"/>
  <c r="O12" i="188"/>
  <c r="N12" i="188"/>
  <c r="M12" i="188"/>
  <c r="L12" i="188"/>
  <c r="K12" i="188"/>
  <c r="J12" i="188"/>
  <c r="I12" i="188"/>
  <c r="H12" i="188"/>
  <c r="G12" i="188"/>
  <c r="F12" i="188"/>
  <c r="E12" i="188"/>
  <c r="D12" i="188"/>
  <c r="C12" i="188"/>
  <c r="B12" i="188"/>
  <c r="A12" i="188"/>
  <c r="DO10" i="188"/>
  <c r="DN10" i="188"/>
  <c r="DM10" i="188"/>
  <c r="DL10" i="188"/>
  <c r="DK10" i="188"/>
  <c r="DJ10" i="188"/>
  <c r="DI10" i="188"/>
  <c r="DH10" i="188"/>
  <c r="DG10" i="188"/>
  <c r="DF10" i="188"/>
  <c r="DE10" i="188"/>
  <c r="DD10" i="188"/>
  <c r="DC10" i="188"/>
  <c r="DB10" i="188"/>
  <c r="DA10" i="188"/>
  <c r="CZ10" i="188"/>
  <c r="CY10" i="188"/>
  <c r="CX10" i="188"/>
  <c r="CW10" i="188"/>
  <c r="CV10" i="188"/>
  <c r="CU10" i="188"/>
  <c r="CT10" i="188"/>
  <c r="CS10" i="188"/>
  <c r="CR10" i="188"/>
  <c r="CQ10" i="188"/>
  <c r="CP10" i="188"/>
  <c r="CO10" i="188"/>
  <c r="CN10" i="188"/>
  <c r="CM10" i="188"/>
  <c r="CL10" i="188"/>
  <c r="CK10" i="188"/>
  <c r="CJ10" i="188"/>
  <c r="CI10" i="188"/>
  <c r="CH10" i="188"/>
  <c r="CG10" i="188"/>
  <c r="CF10" i="188"/>
  <c r="CE10" i="188"/>
  <c r="CD10" i="188"/>
  <c r="CC10" i="188"/>
  <c r="CB10" i="188"/>
  <c r="CA10" i="188"/>
  <c r="BZ10" i="188"/>
  <c r="BY10" i="188"/>
  <c r="BX10" i="188"/>
  <c r="BW10" i="188"/>
  <c r="BV10" i="188"/>
  <c r="BU10" i="188"/>
  <c r="BT10" i="188"/>
  <c r="BS10" i="188"/>
  <c r="BR10" i="188"/>
  <c r="BQ10" i="188"/>
  <c r="BP10" i="188"/>
  <c r="BO10" i="188"/>
  <c r="BN10" i="188"/>
  <c r="BM10" i="188"/>
  <c r="BL10" i="188"/>
  <c r="BK10" i="188"/>
  <c r="BJ10" i="188"/>
  <c r="BI10" i="188"/>
  <c r="BH10" i="188"/>
  <c r="BG10" i="188"/>
  <c r="BF10" i="188"/>
  <c r="BE10" i="188"/>
  <c r="BD10" i="188"/>
  <c r="BC10" i="188"/>
  <c r="BB10" i="188"/>
  <c r="BA10" i="188"/>
  <c r="AZ10" i="188"/>
  <c r="AY10" i="188"/>
  <c r="AX10" i="188"/>
  <c r="AW10" i="188"/>
  <c r="AV10" i="188"/>
  <c r="AU10" i="188"/>
  <c r="AT10" i="188"/>
  <c r="AS10" i="188"/>
  <c r="AR10" i="188"/>
  <c r="AQ10" i="188"/>
  <c r="AP10" i="188"/>
  <c r="AO10" i="188"/>
  <c r="AN10" i="188"/>
  <c r="AM10" i="188"/>
  <c r="AL10" i="188"/>
  <c r="AK10" i="188"/>
  <c r="AJ10" i="188"/>
  <c r="AI10" i="188"/>
  <c r="AH10" i="188"/>
  <c r="AG10" i="188"/>
  <c r="AF10" i="188"/>
  <c r="AE10" i="188"/>
  <c r="AD10" i="188"/>
  <c r="AC10" i="188"/>
  <c r="AB10" i="188"/>
  <c r="AA10" i="188"/>
  <c r="Z10" i="188"/>
  <c r="Y10" i="188"/>
  <c r="X10" i="188"/>
  <c r="W10" i="188"/>
  <c r="V10" i="188"/>
  <c r="U10" i="188"/>
  <c r="T10" i="188"/>
  <c r="S10" i="188"/>
  <c r="R10" i="188"/>
  <c r="Q10" i="188"/>
  <c r="P10" i="188"/>
  <c r="O10" i="188"/>
  <c r="N10" i="188"/>
  <c r="M10" i="188"/>
  <c r="L10" i="188"/>
  <c r="K10" i="188"/>
  <c r="J10" i="188"/>
  <c r="I10" i="188"/>
  <c r="H10" i="188"/>
  <c r="G10" i="188"/>
  <c r="F10" i="188"/>
  <c r="E10" i="188"/>
  <c r="D10" i="188"/>
  <c r="C10" i="188"/>
  <c r="B10" i="188"/>
  <c r="DO9" i="188"/>
  <c r="DN9" i="188"/>
  <c r="DM9" i="188"/>
  <c r="DL9" i="188"/>
  <c r="DK9" i="188"/>
  <c r="DJ9" i="188"/>
  <c r="DI9" i="188"/>
  <c r="DH9" i="188"/>
  <c r="DG9" i="188"/>
  <c r="DF9" i="188"/>
  <c r="DE9" i="188"/>
  <c r="DD9" i="188"/>
  <c r="DC9" i="188"/>
  <c r="DB9" i="188"/>
  <c r="DA9" i="188"/>
  <c r="CZ9" i="188"/>
  <c r="CY9" i="188"/>
  <c r="CX9" i="188"/>
  <c r="CW9" i="188"/>
  <c r="CV9" i="188"/>
  <c r="CU9" i="188"/>
  <c r="CT9" i="188"/>
  <c r="CS9" i="188"/>
  <c r="CR9" i="188"/>
  <c r="CQ9" i="188"/>
  <c r="CP9" i="188"/>
  <c r="CO9" i="188"/>
  <c r="CN9" i="188"/>
  <c r="CM9" i="188"/>
  <c r="CL9" i="188"/>
  <c r="CK9" i="188"/>
  <c r="CJ9" i="188"/>
  <c r="CI9" i="188"/>
  <c r="CH9" i="188"/>
  <c r="CG9" i="188"/>
  <c r="CF9" i="188"/>
  <c r="CE9" i="188"/>
  <c r="CD9" i="188"/>
  <c r="CC9" i="188"/>
  <c r="CB9" i="188"/>
  <c r="CA9" i="188"/>
  <c r="BZ9" i="188"/>
  <c r="BY9" i="188"/>
  <c r="BX9" i="188"/>
  <c r="BW9" i="188"/>
  <c r="BV9" i="188"/>
  <c r="BU9" i="188"/>
  <c r="BT9" i="188"/>
  <c r="BS9" i="188"/>
  <c r="BR9" i="188"/>
  <c r="BQ9" i="188"/>
  <c r="BP9" i="188"/>
  <c r="BO9" i="188"/>
  <c r="BN9" i="188"/>
  <c r="BM9" i="188"/>
  <c r="BL9" i="188"/>
  <c r="BK9" i="188"/>
  <c r="BJ9" i="188"/>
  <c r="BI9" i="188"/>
  <c r="BH9" i="188"/>
  <c r="BG9" i="188"/>
  <c r="BF9" i="188"/>
  <c r="BE9" i="188"/>
  <c r="BD9" i="188"/>
  <c r="BC9" i="188"/>
  <c r="BB9" i="188"/>
  <c r="BA9" i="188"/>
  <c r="AZ9" i="188"/>
  <c r="AY9" i="188"/>
  <c r="AX9" i="188"/>
  <c r="AW9" i="188"/>
  <c r="AV9" i="188"/>
  <c r="AU9" i="188"/>
  <c r="AT9" i="188"/>
  <c r="AS9" i="188"/>
  <c r="AR9" i="188"/>
  <c r="AQ9" i="188"/>
  <c r="AP9" i="188"/>
  <c r="AO9" i="188"/>
  <c r="AN9" i="188"/>
  <c r="AM9" i="188"/>
  <c r="AL9" i="188"/>
  <c r="AK9" i="188"/>
  <c r="AJ9" i="188"/>
  <c r="AI9" i="188"/>
  <c r="AH9" i="188"/>
  <c r="AG9" i="188"/>
  <c r="AF9" i="188"/>
  <c r="AE9" i="188"/>
  <c r="AD9" i="188"/>
  <c r="AC9" i="188"/>
  <c r="AB9" i="188"/>
  <c r="AA9" i="188"/>
  <c r="Z9" i="188"/>
  <c r="Y9" i="188"/>
  <c r="X9" i="188"/>
  <c r="W9" i="188"/>
  <c r="V9" i="188"/>
  <c r="U9" i="188"/>
  <c r="T9" i="188"/>
  <c r="S9" i="188"/>
  <c r="R9" i="188"/>
  <c r="Q9" i="188"/>
  <c r="P9" i="188"/>
  <c r="O9" i="188"/>
  <c r="N9" i="188"/>
  <c r="M9" i="188"/>
  <c r="L9" i="188"/>
  <c r="K9" i="188"/>
  <c r="J9" i="188"/>
  <c r="I9" i="188"/>
  <c r="H9" i="188"/>
  <c r="G9" i="188"/>
  <c r="F9" i="188"/>
  <c r="E9" i="188"/>
  <c r="D9" i="188"/>
  <c r="C9" i="188"/>
  <c r="B9" i="188"/>
  <c r="DO7" i="188"/>
  <c r="DN7" i="188"/>
  <c r="DM7" i="188"/>
  <c r="DL7" i="188"/>
  <c r="DK7" i="188"/>
  <c r="DJ7" i="188"/>
  <c r="DI7" i="188"/>
  <c r="DH7" i="188"/>
  <c r="DG7" i="188"/>
  <c r="DF7" i="188"/>
  <c r="DE7" i="188"/>
  <c r="DD7" i="188"/>
  <c r="DC7" i="188"/>
  <c r="DB7" i="188"/>
  <c r="DA7" i="188"/>
  <c r="CZ7" i="188"/>
  <c r="CY7" i="188"/>
  <c r="CX7" i="188"/>
  <c r="CW7" i="188"/>
  <c r="CV7" i="188"/>
  <c r="CU7" i="188"/>
  <c r="CT7" i="188"/>
  <c r="CS7" i="188"/>
  <c r="CR7" i="188"/>
  <c r="CQ7" i="188"/>
  <c r="CP7" i="188"/>
  <c r="CO7" i="188"/>
  <c r="CN7" i="188"/>
  <c r="CM7" i="188"/>
  <c r="CL7" i="188"/>
  <c r="CK7" i="188"/>
  <c r="CJ7" i="188"/>
  <c r="CI7" i="188"/>
  <c r="CH7" i="188"/>
  <c r="CG7" i="188"/>
  <c r="CF7" i="188"/>
  <c r="CE7" i="188"/>
  <c r="CD7" i="188"/>
  <c r="CC7" i="188"/>
  <c r="CB7" i="188"/>
  <c r="CA7" i="188"/>
  <c r="BZ7" i="188"/>
  <c r="BY7" i="188"/>
  <c r="BX7" i="188"/>
  <c r="BW7" i="188"/>
  <c r="BV7" i="188"/>
  <c r="BU7" i="188"/>
  <c r="BT7" i="188"/>
  <c r="BS7" i="188"/>
  <c r="BR7" i="188"/>
  <c r="BQ7" i="188"/>
  <c r="BP7" i="188"/>
  <c r="BO7" i="188"/>
  <c r="BN7" i="188"/>
  <c r="BM7" i="188"/>
  <c r="BL7" i="188"/>
  <c r="BK7" i="188"/>
  <c r="BJ7" i="188"/>
  <c r="BI7" i="188"/>
  <c r="BH7" i="188"/>
  <c r="BG7" i="188"/>
  <c r="BF7" i="188"/>
  <c r="BE7" i="188"/>
  <c r="BD7" i="188"/>
  <c r="BC7" i="188"/>
  <c r="BB7" i="188"/>
  <c r="BA7" i="188"/>
  <c r="AZ7" i="188"/>
  <c r="AY7" i="188"/>
  <c r="AX7" i="188"/>
  <c r="AW7" i="188"/>
  <c r="AV7" i="188"/>
  <c r="AU7" i="188"/>
  <c r="AT7" i="188"/>
  <c r="AS7" i="188"/>
  <c r="AR7" i="188"/>
  <c r="AQ7" i="188"/>
  <c r="AP7" i="188"/>
  <c r="AO7" i="188"/>
  <c r="AN7" i="188"/>
  <c r="AM7" i="188"/>
  <c r="AL7" i="188"/>
  <c r="AK7" i="188"/>
  <c r="AJ7" i="188"/>
  <c r="AI7" i="188"/>
  <c r="AH7" i="188"/>
  <c r="AG7" i="188"/>
  <c r="AF7" i="188"/>
  <c r="AE7" i="188"/>
  <c r="AD7" i="188"/>
  <c r="AC7" i="188"/>
  <c r="AB7" i="188"/>
  <c r="AA7" i="188"/>
  <c r="Z7" i="188"/>
  <c r="Y7" i="188"/>
  <c r="X7" i="188"/>
  <c r="W7" i="188"/>
  <c r="V7" i="188"/>
  <c r="U7" i="188"/>
  <c r="T7" i="188"/>
  <c r="S7" i="188"/>
  <c r="R7" i="188"/>
  <c r="Q7" i="188"/>
  <c r="P7" i="188"/>
  <c r="O7" i="188"/>
  <c r="N7" i="188"/>
  <c r="M7" i="188"/>
  <c r="L7" i="188"/>
  <c r="K7" i="188"/>
  <c r="J7" i="188"/>
  <c r="I7" i="188"/>
  <c r="H7" i="188"/>
  <c r="G7" i="188"/>
  <c r="F7" i="188"/>
  <c r="E7" i="188"/>
  <c r="D7" i="188"/>
  <c r="C7" i="188"/>
  <c r="B7" i="188"/>
  <c r="DO6" i="188"/>
  <c r="DN6" i="188"/>
  <c r="DM6" i="188"/>
  <c r="DL6" i="188"/>
  <c r="DK6" i="188"/>
  <c r="DJ6" i="188"/>
  <c r="DI6" i="188"/>
  <c r="DH6" i="188"/>
  <c r="DG6" i="188"/>
  <c r="DF6" i="188"/>
  <c r="DE6" i="188"/>
  <c r="DD6" i="188"/>
  <c r="DC6" i="188"/>
  <c r="DB6" i="188"/>
  <c r="DA6" i="188"/>
  <c r="CZ6" i="188"/>
  <c r="CY6" i="188"/>
  <c r="CX6" i="188"/>
  <c r="CW6" i="188"/>
  <c r="CV6" i="188"/>
  <c r="CU6" i="188"/>
  <c r="CT6" i="188"/>
  <c r="CS6" i="188"/>
  <c r="CR6" i="188"/>
  <c r="CQ6" i="188"/>
  <c r="CP6" i="188"/>
  <c r="CO6" i="188"/>
  <c r="CN6" i="188"/>
  <c r="CM6" i="188"/>
  <c r="CL6" i="188"/>
  <c r="CK6" i="188"/>
  <c r="CJ6" i="188"/>
  <c r="CI6" i="188"/>
  <c r="CH6" i="188"/>
  <c r="CG6" i="188"/>
  <c r="CF6" i="188"/>
  <c r="CE6" i="188"/>
  <c r="CD6" i="188"/>
  <c r="CC6" i="188"/>
  <c r="CB6" i="188"/>
  <c r="CA6" i="188"/>
  <c r="BZ6" i="188"/>
  <c r="BY6" i="188"/>
  <c r="BX6" i="188"/>
  <c r="BW6" i="188"/>
  <c r="BV6" i="188"/>
  <c r="BU6" i="188"/>
  <c r="BT6" i="188"/>
  <c r="BS6" i="188"/>
  <c r="BR6" i="188"/>
  <c r="BQ6" i="188"/>
  <c r="BP6" i="188"/>
  <c r="BO6" i="188"/>
  <c r="BN6" i="188"/>
  <c r="BM6" i="188"/>
  <c r="BL6" i="188"/>
  <c r="BK6" i="188"/>
  <c r="BJ6" i="188"/>
  <c r="BI6" i="188"/>
  <c r="BH6" i="188"/>
  <c r="BG6" i="188"/>
  <c r="BF6" i="188"/>
  <c r="BE6" i="188"/>
  <c r="BD6" i="188"/>
  <c r="BC6" i="188"/>
  <c r="BB6" i="188"/>
  <c r="BA6" i="188"/>
  <c r="AZ6" i="188"/>
  <c r="AY6" i="188"/>
  <c r="AX6" i="188"/>
  <c r="AW6" i="188"/>
  <c r="AV6" i="188"/>
  <c r="AU6" i="188"/>
  <c r="AT6" i="188"/>
  <c r="AS6" i="188"/>
  <c r="AR6" i="188"/>
  <c r="AQ6" i="188"/>
  <c r="AP6" i="188"/>
  <c r="AO6" i="188"/>
  <c r="AN6" i="188"/>
  <c r="AM6" i="188"/>
  <c r="AL6" i="188"/>
  <c r="AK6" i="188"/>
  <c r="AJ6" i="188"/>
  <c r="AI6" i="188"/>
  <c r="AH6" i="188"/>
  <c r="AG6" i="188"/>
  <c r="AF6" i="188"/>
  <c r="AE6" i="188"/>
  <c r="AD6" i="188"/>
  <c r="AC6" i="188"/>
  <c r="AB6" i="188"/>
  <c r="AA6" i="188"/>
  <c r="Z6" i="188"/>
  <c r="Y6" i="188"/>
  <c r="X6" i="188"/>
  <c r="W6" i="188"/>
  <c r="V6" i="188"/>
  <c r="U6" i="188"/>
  <c r="T6" i="188"/>
  <c r="S6" i="188"/>
  <c r="R6" i="188"/>
  <c r="Q6" i="188"/>
  <c r="P6" i="188"/>
  <c r="O6" i="188"/>
  <c r="N6" i="188"/>
  <c r="M6" i="188"/>
  <c r="L6" i="188"/>
  <c r="K6" i="188"/>
  <c r="J6" i="188"/>
  <c r="I6" i="188"/>
  <c r="H6" i="188"/>
  <c r="G6" i="188"/>
  <c r="F6" i="188"/>
  <c r="E6" i="188"/>
  <c r="D6" i="188"/>
  <c r="C6" i="188"/>
  <c r="B6" i="188"/>
  <c r="F21" i="156"/>
  <c r="E21" i="156"/>
  <c r="D21" i="156"/>
  <c r="C21" i="156"/>
  <c r="B21" i="156"/>
  <c r="F19" i="156"/>
  <c r="E19" i="156"/>
  <c r="D19" i="156"/>
  <c r="C19" i="156"/>
  <c r="B19" i="156"/>
  <c r="A19" i="156"/>
  <c r="F18" i="156"/>
  <c r="E18" i="156"/>
  <c r="D18" i="156"/>
  <c r="C18" i="156"/>
  <c r="B18" i="156"/>
  <c r="A18" i="156"/>
  <c r="F16" i="156"/>
  <c r="E16" i="156"/>
  <c r="D16" i="156"/>
  <c r="C16" i="156"/>
  <c r="B16" i="156"/>
  <c r="A16" i="156"/>
  <c r="F15" i="156"/>
  <c r="E15" i="156"/>
  <c r="D15" i="156"/>
  <c r="C15" i="156"/>
  <c r="B15" i="156"/>
  <c r="A15" i="156"/>
  <c r="F13" i="156"/>
  <c r="E13" i="156"/>
  <c r="D13" i="156"/>
  <c r="C13" i="156"/>
  <c r="B13" i="156"/>
  <c r="A13" i="156"/>
  <c r="F12" i="156"/>
  <c r="E12" i="156"/>
  <c r="D12" i="156"/>
  <c r="C12" i="156"/>
  <c r="B12" i="156"/>
  <c r="A12" i="156"/>
  <c r="F10" i="156"/>
  <c r="E10" i="156"/>
  <c r="D10" i="156"/>
  <c r="C10" i="156"/>
  <c r="B10" i="156"/>
  <c r="F9" i="156"/>
  <c r="E9" i="156"/>
  <c r="D9" i="156"/>
  <c r="C9" i="156"/>
  <c r="B9" i="156"/>
  <c r="F7" i="156"/>
  <c r="E7" i="156"/>
  <c r="D7" i="156"/>
  <c r="C7" i="156"/>
  <c r="B7" i="156"/>
  <c r="F6" i="156"/>
  <c r="E6" i="156"/>
  <c r="D6" i="156"/>
  <c r="C6" i="156"/>
  <c r="B6" i="156"/>
  <c r="C21" i="204"/>
  <c r="B21" i="204"/>
  <c r="C19" i="204"/>
  <c r="B19" i="204"/>
  <c r="A19" i="204"/>
  <c r="C18" i="204"/>
  <c r="B18" i="204"/>
  <c r="A18" i="204"/>
  <c r="C16" i="204"/>
  <c r="B16" i="204"/>
  <c r="A16" i="204"/>
  <c r="C15" i="204"/>
  <c r="B15" i="204"/>
  <c r="A15" i="204"/>
  <c r="C13" i="204"/>
  <c r="B13" i="204"/>
  <c r="A13" i="204"/>
  <c r="C12" i="204"/>
  <c r="B12" i="204"/>
  <c r="A12" i="204"/>
  <c r="C10" i="204"/>
  <c r="B10" i="204"/>
  <c r="C9" i="204"/>
  <c r="B9" i="204"/>
  <c r="C7" i="204"/>
  <c r="B7" i="204"/>
  <c r="C6" i="204"/>
  <c r="B6" i="204"/>
  <c r="A19" i="194"/>
  <c r="A18" i="194"/>
  <c r="A16" i="194"/>
  <c r="A15" i="194"/>
  <c r="A13" i="194"/>
  <c r="A12" i="194"/>
  <c r="GZ21" i="199"/>
  <c r="GY21" i="199"/>
  <c r="GX21" i="199"/>
  <c r="GW21" i="199"/>
  <c r="GV21" i="199"/>
  <c r="GU21" i="199"/>
  <c r="GT21" i="199"/>
  <c r="GS21" i="199"/>
  <c r="GR21" i="199"/>
  <c r="GQ21" i="199"/>
  <c r="GP21" i="199"/>
  <c r="GO21" i="199"/>
  <c r="GN21" i="199"/>
  <c r="GM21" i="199"/>
  <c r="GL21" i="199"/>
  <c r="GK21" i="199"/>
  <c r="GJ21" i="199"/>
  <c r="GI21" i="199"/>
  <c r="GH21" i="199"/>
  <c r="GG21" i="199"/>
  <c r="GF21" i="199"/>
  <c r="GE21" i="199"/>
  <c r="GD21" i="199"/>
  <c r="GC21" i="199"/>
  <c r="GB21" i="199"/>
  <c r="GA21" i="199"/>
  <c r="FZ21" i="199"/>
  <c r="FY21" i="199"/>
  <c r="FX21" i="199"/>
  <c r="FW21" i="199"/>
  <c r="FV21" i="199"/>
  <c r="FU21" i="199"/>
  <c r="FT21" i="199"/>
  <c r="FS21" i="199"/>
  <c r="FR21" i="199"/>
  <c r="FQ21" i="199"/>
  <c r="FP21" i="199"/>
  <c r="FO21" i="199"/>
  <c r="FN21" i="199"/>
  <c r="FM21" i="199"/>
  <c r="FL21" i="199"/>
  <c r="FK21" i="199"/>
  <c r="FJ21" i="199"/>
  <c r="FI21" i="199"/>
  <c r="FH21" i="199"/>
  <c r="FG21" i="199"/>
  <c r="FF21" i="199"/>
  <c r="FE21" i="199"/>
  <c r="FD21" i="199"/>
  <c r="FC21" i="199"/>
  <c r="FB21" i="199"/>
  <c r="FA21" i="199"/>
  <c r="EZ21" i="199"/>
  <c r="EY21" i="199"/>
  <c r="EX21" i="199"/>
  <c r="EW21" i="199"/>
  <c r="EV21" i="199"/>
  <c r="EU21" i="199"/>
  <c r="ET21" i="199"/>
  <c r="ES21" i="199"/>
  <c r="ER21" i="199"/>
  <c r="EQ21" i="199"/>
  <c r="EP21" i="199"/>
  <c r="EO21" i="199"/>
  <c r="EN21" i="199"/>
  <c r="EM21" i="199"/>
  <c r="EL21" i="199"/>
  <c r="EK21" i="199"/>
  <c r="EJ21" i="199"/>
  <c r="EI21" i="199"/>
  <c r="EH21" i="199"/>
  <c r="EG21" i="199"/>
  <c r="EF21" i="199"/>
  <c r="EE21" i="199"/>
  <c r="ED21" i="199"/>
  <c r="EC21" i="199"/>
  <c r="EB21" i="199"/>
  <c r="EA21" i="199"/>
  <c r="DZ21" i="199"/>
  <c r="DY21" i="199"/>
  <c r="DX21" i="199"/>
  <c r="DW21" i="199"/>
  <c r="DV21" i="199"/>
  <c r="DU21" i="199"/>
  <c r="DT21" i="199"/>
  <c r="DS21" i="199"/>
  <c r="DR21" i="199"/>
  <c r="DQ21" i="199"/>
  <c r="DP21" i="199"/>
  <c r="DO21" i="199"/>
  <c r="DN21" i="199"/>
  <c r="DM21" i="199"/>
  <c r="DL21" i="199"/>
  <c r="DK21" i="199"/>
  <c r="DJ21" i="199"/>
  <c r="DI21" i="199"/>
  <c r="DH21" i="199"/>
  <c r="DG21" i="199"/>
  <c r="DF21" i="199"/>
  <c r="DE21" i="199"/>
  <c r="DD21" i="199"/>
  <c r="DC21" i="199"/>
  <c r="DB21" i="199"/>
  <c r="DA21" i="199"/>
  <c r="CZ21" i="199"/>
  <c r="CY21" i="199"/>
  <c r="CX21" i="199"/>
  <c r="CW21" i="199"/>
  <c r="CV21" i="199"/>
  <c r="CU21" i="199"/>
  <c r="CT21" i="199"/>
  <c r="CS21" i="199"/>
  <c r="CR21" i="199"/>
  <c r="CQ21" i="199"/>
  <c r="CP21" i="199"/>
  <c r="CO21" i="199"/>
  <c r="CN21" i="199"/>
  <c r="CM21" i="199"/>
  <c r="CL21" i="199"/>
  <c r="CK21" i="199"/>
  <c r="CJ21" i="199"/>
  <c r="CI21" i="199"/>
  <c r="CH21" i="199"/>
  <c r="CG21" i="199"/>
  <c r="CF21" i="199"/>
  <c r="CE21" i="199"/>
  <c r="CD21" i="199"/>
  <c r="CC21" i="199"/>
  <c r="CB21" i="199"/>
  <c r="CA21" i="199"/>
  <c r="BZ21" i="199"/>
  <c r="BY21" i="199"/>
  <c r="BX21" i="199"/>
  <c r="BW21" i="199"/>
  <c r="BV21" i="199"/>
  <c r="BU21" i="199"/>
  <c r="BT21" i="199"/>
  <c r="BS21" i="199"/>
  <c r="BR21" i="199"/>
  <c r="BQ21" i="199"/>
  <c r="BP21" i="199"/>
  <c r="BO21" i="199"/>
  <c r="BN21" i="199"/>
  <c r="BM21" i="199"/>
  <c r="BL21" i="199"/>
  <c r="BK21" i="199"/>
  <c r="BJ21" i="199"/>
  <c r="BI21" i="199"/>
  <c r="BH21" i="199"/>
  <c r="BG21" i="199"/>
  <c r="BF21" i="199"/>
  <c r="BE21" i="199"/>
  <c r="BD21" i="199"/>
  <c r="BC21" i="199"/>
  <c r="BB21" i="199"/>
  <c r="BA21" i="199"/>
  <c r="AZ21" i="199"/>
  <c r="AY21" i="199"/>
  <c r="AX21" i="199"/>
  <c r="AW21" i="199"/>
  <c r="AV21" i="199"/>
  <c r="AU21" i="199"/>
  <c r="AT21" i="199"/>
  <c r="AS21" i="199"/>
  <c r="AR21" i="199"/>
  <c r="AQ21" i="199"/>
  <c r="AP21" i="199"/>
  <c r="AO21" i="199"/>
  <c r="AN21" i="199"/>
  <c r="AM21" i="199"/>
  <c r="AL21" i="199"/>
  <c r="AK21" i="199"/>
  <c r="AJ21" i="199"/>
  <c r="AI21" i="199"/>
  <c r="AH21" i="199"/>
  <c r="AG21" i="199"/>
  <c r="AF21" i="199"/>
  <c r="AE21" i="199"/>
  <c r="AD21" i="199"/>
  <c r="AC21" i="199"/>
  <c r="AB21" i="199"/>
  <c r="AA21" i="199"/>
  <c r="Z21" i="199"/>
  <c r="Y21" i="199"/>
  <c r="X21" i="199"/>
  <c r="W21" i="199"/>
  <c r="V21" i="199"/>
  <c r="U21" i="199"/>
  <c r="T21" i="199"/>
  <c r="S21" i="199"/>
  <c r="R21" i="199"/>
  <c r="Q21" i="199"/>
  <c r="P21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B21" i="199"/>
  <c r="GZ19" i="199"/>
  <c r="GY19" i="199"/>
  <c r="GX19" i="199"/>
  <c r="GW19" i="199"/>
  <c r="GV19" i="199"/>
  <c r="GU19" i="199"/>
  <c r="GT19" i="199"/>
  <c r="GS19" i="199"/>
  <c r="GR19" i="199"/>
  <c r="GQ19" i="199"/>
  <c r="GP19" i="199"/>
  <c r="GO19" i="199"/>
  <c r="GN19" i="199"/>
  <c r="GM19" i="199"/>
  <c r="GL19" i="199"/>
  <c r="GK19" i="199"/>
  <c r="GJ19" i="199"/>
  <c r="GI19" i="199"/>
  <c r="GH19" i="199"/>
  <c r="GG19" i="199"/>
  <c r="GF19" i="199"/>
  <c r="GE19" i="199"/>
  <c r="GD19" i="199"/>
  <c r="GC19" i="199"/>
  <c r="GB19" i="199"/>
  <c r="GA19" i="199"/>
  <c r="FZ19" i="199"/>
  <c r="FY19" i="199"/>
  <c r="FX19" i="199"/>
  <c r="FW19" i="199"/>
  <c r="FV19" i="199"/>
  <c r="FU19" i="199"/>
  <c r="FT19" i="199"/>
  <c r="FS19" i="199"/>
  <c r="FR19" i="199"/>
  <c r="FQ19" i="199"/>
  <c r="FP19" i="199"/>
  <c r="FO19" i="199"/>
  <c r="FN19" i="199"/>
  <c r="FM19" i="199"/>
  <c r="FL19" i="199"/>
  <c r="FK19" i="199"/>
  <c r="FJ19" i="199"/>
  <c r="FI19" i="199"/>
  <c r="FH19" i="199"/>
  <c r="FG19" i="199"/>
  <c r="FF19" i="199"/>
  <c r="FE19" i="199"/>
  <c r="FD19" i="199"/>
  <c r="FC19" i="199"/>
  <c r="FB19" i="199"/>
  <c r="FA19" i="199"/>
  <c r="EZ19" i="199"/>
  <c r="EY19" i="199"/>
  <c r="EX19" i="199"/>
  <c r="EW19" i="199"/>
  <c r="EV19" i="199"/>
  <c r="EU19" i="199"/>
  <c r="ET19" i="199"/>
  <c r="ES19" i="199"/>
  <c r="ER19" i="199"/>
  <c r="EQ19" i="199"/>
  <c r="EP19" i="199"/>
  <c r="EO19" i="199"/>
  <c r="EN19" i="199"/>
  <c r="EM19" i="199"/>
  <c r="EL19" i="199"/>
  <c r="EK19" i="199"/>
  <c r="EJ19" i="199"/>
  <c r="EI19" i="199"/>
  <c r="EH19" i="199"/>
  <c r="EG19" i="199"/>
  <c r="EF19" i="199"/>
  <c r="EE19" i="199"/>
  <c r="ED19" i="199"/>
  <c r="EC19" i="199"/>
  <c r="EB19" i="199"/>
  <c r="EA19" i="199"/>
  <c r="DZ19" i="199"/>
  <c r="DY19" i="199"/>
  <c r="DX19" i="199"/>
  <c r="DW19" i="199"/>
  <c r="DV19" i="199"/>
  <c r="DU19" i="199"/>
  <c r="DT19" i="199"/>
  <c r="DS19" i="199"/>
  <c r="DR19" i="199"/>
  <c r="DQ19" i="199"/>
  <c r="DP19" i="199"/>
  <c r="DO19" i="199"/>
  <c r="DN19" i="199"/>
  <c r="DM19" i="199"/>
  <c r="DL19" i="199"/>
  <c r="DK19" i="199"/>
  <c r="DJ19" i="199"/>
  <c r="DI19" i="199"/>
  <c r="DH19" i="199"/>
  <c r="DG19" i="199"/>
  <c r="DF19" i="199"/>
  <c r="DE19" i="199"/>
  <c r="DD19" i="199"/>
  <c r="DC19" i="199"/>
  <c r="DB19" i="199"/>
  <c r="DA19" i="199"/>
  <c r="CZ19" i="199"/>
  <c r="CY19" i="199"/>
  <c r="CX19" i="199"/>
  <c r="CW19" i="199"/>
  <c r="CV19" i="199"/>
  <c r="CU19" i="199"/>
  <c r="CT19" i="199"/>
  <c r="CS19" i="199"/>
  <c r="CR19" i="199"/>
  <c r="CQ19" i="199"/>
  <c r="CP19" i="199"/>
  <c r="CO19" i="199"/>
  <c r="CN19" i="199"/>
  <c r="CM19" i="199"/>
  <c r="CL19" i="199"/>
  <c r="CK19" i="199"/>
  <c r="CJ19" i="199"/>
  <c r="CI19" i="199"/>
  <c r="CH19" i="199"/>
  <c r="CG19" i="199"/>
  <c r="CF19" i="199"/>
  <c r="CE19" i="199"/>
  <c r="CD19" i="199"/>
  <c r="CC19" i="199"/>
  <c r="CB19" i="199"/>
  <c r="CA19" i="199"/>
  <c r="BZ19" i="199"/>
  <c r="BY19" i="199"/>
  <c r="BX19" i="199"/>
  <c r="BW19" i="199"/>
  <c r="BV19" i="199"/>
  <c r="BU19" i="199"/>
  <c r="BT19" i="199"/>
  <c r="BS19" i="199"/>
  <c r="BR19" i="199"/>
  <c r="BQ19" i="199"/>
  <c r="BP19" i="199"/>
  <c r="BO19" i="199"/>
  <c r="BN19" i="199"/>
  <c r="BM19" i="199"/>
  <c r="BL19" i="199"/>
  <c r="BK19" i="199"/>
  <c r="BJ19" i="199"/>
  <c r="BI19" i="199"/>
  <c r="BH19" i="199"/>
  <c r="BG19" i="199"/>
  <c r="BF19" i="199"/>
  <c r="BE19" i="199"/>
  <c r="BD19" i="199"/>
  <c r="BC19" i="199"/>
  <c r="BB19" i="199"/>
  <c r="BA19" i="199"/>
  <c r="AZ19" i="199"/>
  <c r="AY19" i="199"/>
  <c r="AX19" i="199"/>
  <c r="AW19" i="199"/>
  <c r="AV19" i="199"/>
  <c r="AU19" i="199"/>
  <c r="AT19" i="199"/>
  <c r="AS19" i="199"/>
  <c r="AR19" i="199"/>
  <c r="AQ19" i="199"/>
  <c r="AP19" i="199"/>
  <c r="AO19" i="199"/>
  <c r="AN19" i="199"/>
  <c r="AM19" i="199"/>
  <c r="AL19" i="199"/>
  <c r="AK19" i="199"/>
  <c r="AJ19" i="199"/>
  <c r="AI19" i="199"/>
  <c r="AH19" i="199"/>
  <c r="AG19" i="199"/>
  <c r="AF19" i="199"/>
  <c r="AE19" i="199"/>
  <c r="AD19" i="199"/>
  <c r="AC19" i="199"/>
  <c r="AB19" i="199"/>
  <c r="AA19" i="199"/>
  <c r="Z19" i="199"/>
  <c r="Y19" i="199"/>
  <c r="X19" i="199"/>
  <c r="W19" i="199"/>
  <c r="V19" i="199"/>
  <c r="U19" i="199"/>
  <c r="T19" i="199"/>
  <c r="S19" i="199"/>
  <c r="R19" i="199"/>
  <c r="Q19" i="199"/>
  <c r="P19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B19" i="199"/>
  <c r="A19" i="199"/>
  <c r="GZ18" i="199"/>
  <c r="GY18" i="199"/>
  <c r="GX18" i="199"/>
  <c r="GW18" i="199"/>
  <c r="GV18" i="199"/>
  <c r="GU18" i="199"/>
  <c r="GT18" i="199"/>
  <c r="GS18" i="199"/>
  <c r="GR18" i="199"/>
  <c r="GQ18" i="199"/>
  <c r="GP18" i="199"/>
  <c r="GO18" i="199"/>
  <c r="GN18" i="199"/>
  <c r="GM18" i="199"/>
  <c r="GL18" i="199"/>
  <c r="GK18" i="199"/>
  <c r="GJ18" i="199"/>
  <c r="GI18" i="199"/>
  <c r="GH18" i="199"/>
  <c r="GG18" i="199"/>
  <c r="GF18" i="199"/>
  <c r="GE18" i="199"/>
  <c r="GD18" i="199"/>
  <c r="GC18" i="199"/>
  <c r="GB18" i="199"/>
  <c r="GA18" i="199"/>
  <c r="FZ18" i="199"/>
  <c r="FY18" i="199"/>
  <c r="FX18" i="199"/>
  <c r="FW18" i="199"/>
  <c r="FV18" i="199"/>
  <c r="FU18" i="199"/>
  <c r="FT18" i="199"/>
  <c r="FS18" i="199"/>
  <c r="FR18" i="199"/>
  <c r="FQ18" i="199"/>
  <c r="FP18" i="199"/>
  <c r="FO18" i="199"/>
  <c r="FN18" i="199"/>
  <c r="FM18" i="199"/>
  <c r="FL18" i="199"/>
  <c r="FK18" i="199"/>
  <c r="FJ18" i="199"/>
  <c r="FI18" i="199"/>
  <c r="FH18" i="199"/>
  <c r="FG18" i="199"/>
  <c r="FF18" i="199"/>
  <c r="FE18" i="199"/>
  <c r="FD18" i="199"/>
  <c r="FC18" i="199"/>
  <c r="FB18" i="199"/>
  <c r="FA18" i="199"/>
  <c r="EZ18" i="199"/>
  <c r="EY18" i="199"/>
  <c r="EX18" i="199"/>
  <c r="EW18" i="199"/>
  <c r="EV18" i="199"/>
  <c r="EU18" i="199"/>
  <c r="ET18" i="199"/>
  <c r="ES18" i="199"/>
  <c r="ER18" i="199"/>
  <c r="EQ18" i="199"/>
  <c r="EP18" i="199"/>
  <c r="EO18" i="199"/>
  <c r="EN18" i="199"/>
  <c r="EM18" i="199"/>
  <c r="EL18" i="199"/>
  <c r="EK18" i="199"/>
  <c r="EJ18" i="199"/>
  <c r="EI18" i="199"/>
  <c r="EH18" i="199"/>
  <c r="EG18" i="199"/>
  <c r="EF18" i="199"/>
  <c r="EE18" i="199"/>
  <c r="ED18" i="199"/>
  <c r="EC18" i="199"/>
  <c r="EB18" i="199"/>
  <c r="EA18" i="199"/>
  <c r="DZ18" i="199"/>
  <c r="DY18" i="199"/>
  <c r="DX18" i="199"/>
  <c r="DW18" i="199"/>
  <c r="DV18" i="199"/>
  <c r="DU18" i="199"/>
  <c r="DT18" i="199"/>
  <c r="DS18" i="199"/>
  <c r="DR18" i="199"/>
  <c r="DQ18" i="199"/>
  <c r="DP18" i="199"/>
  <c r="DO18" i="199"/>
  <c r="DN18" i="199"/>
  <c r="DM18" i="199"/>
  <c r="DL18" i="199"/>
  <c r="DK18" i="199"/>
  <c r="DJ18" i="199"/>
  <c r="DI18" i="199"/>
  <c r="DH18" i="199"/>
  <c r="DG18" i="199"/>
  <c r="DF18" i="199"/>
  <c r="DE18" i="199"/>
  <c r="DD18" i="199"/>
  <c r="DC18" i="199"/>
  <c r="DB18" i="199"/>
  <c r="DA18" i="199"/>
  <c r="CZ18" i="199"/>
  <c r="CY18" i="199"/>
  <c r="CX18" i="199"/>
  <c r="CW18" i="199"/>
  <c r="CV18" i="199"/>
  <c r="CU18" i="199"/>
  <c r="CT18" i="199"/>
  <c r="CS18" i="199"/>
  <c r="CR18" i="199"/>
  <c r="CQ18" i="199"/>
  <c r="CP18" i="199"/>
  <c r="CO18" i="199"/>
  <c r="CN18" i="199"/>
  <c r="CM18" i="199"/>
  <c r="CL18" i="199"/>
  <c r="CK18" i="199"/>
  <c r="CJ18" i="199"/>
  <c r="CI18" i="199"/>
  <c r="CH18" i="199"/>
  <c r="CG18" i="199"/>
  <c r="CF18" i="199"/>
  <c r="CE18" i="199"/>
  <c r="CD18" i="199"/>
  <c r="CC18" i="199"/>
  <c r="CB18" i="199"/>
  <c r="CA18" i="199"/>
  <c r="BZ18" i="199"/>
  <c r="BY18" i="199"/>
  <c r="BX18" i="199"/>
  <c r="BW18" i="199"/>
  <c r="BV18" i="199"/>
  <c r="BU18" i="199"/>
  <c r="BT18" i="199"/>
  <c r="BS18" i="199"/>
  <c r="BR18" i="199"/>
  <c r="BQ18" i="199"/>
  <c r="BP18" i="199"/>
  <c r="BO18" i="199"/>
  <c r="BN18" i="199"/>
  <c r="BM18" i="199"/>
  <c r="BL18" i="199"/>
  <c r="BK18" i="199"/>
  <c r="BJ18" i="199"/>
  <c r="BI18" i="199"/>
  <c r="BH18" i="199"/>
  <c r="BG18" i="199"/>
  <c r="BF18" i="199"/>
  <c r="BE18" i="199"/>
  <c r="BD18" i="199"/>
  <c r="BC18" i="199"/>
  <c r="BB18" i="199"/>
  <c r="BA18" i="199"/>
  <c r="AZ18" i="199"/>
  <c r="AY18" i="199"/>
  <c r="AX18" i="199"/>
  <c r="AW18" i="199"/>
  <c r="AV18" i="199"/>
  <c r="AU18" i="199"/>
  <c r="AT18" i="199"/>
  <c r="AS18" i="199"/>
  <c r="AR18" i="199"/>
  <c r="AQ18" i="199"/>
  <c r="AP18" i="199"/>
  <c r="AO18" i="199"/>
  <c r="AN18" i="199"/>
  <c r="AM18" i="199"/>
  <c r="AL18" i="199"/>
  <c r="AK18" i="199"/>
  <c r="AJ18" i="199"/>
  <c r="AI18" i="199"/>
  <c r="AH18" i="199"/>
  <c r="AG18" i="199"/>
  <c r="AF18" i="199"/>
  <c r="AE18" i="199"/>
  <c r="AD18" i="199"/>
  <c r="AC18" i="199"/>
  <c r="AB18" i="199"/>
  <c r="AA18" i="199"/>
  <c r="Z18" i="199"/>
  <c r="Y18" i="199"/>
  <c r="X18" i="199"/>
  <c r="W18" i="199"/>
  <c r="V18" i="199"/>
  <c r="U18" i="199"/>
  <c r="T18" i="199"/>
  <c r="S18" i="199"/>
  <c r="R18" i="199"/>
  <c r="Q18" i="199"/>
  <c r="P18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B18" i="199"/>
  <c r="A18" i="199"/>
  <c r="GZ16" i="199"/>
  <c r="GY16" i="199"/>
  <c r="GX16" i="199"/>
  <c r="GW16" i="199"/>
  <c r="GV16" i="199"/>
  <c r="GU16" i="199"/>
  <c r="GT16" i="199"/>
  <c r="GS16" i="199"/>
  <c r="GR16" i="199"/>
  <c r="GQ16" i="199"/>
  <c r="GP16" i="199"/>
  <c r="GO16" i="199"/>
  <c r="GN16" i="199"/>
  <c r="GM16" i="199"/>
  <c r="GL16" i="199"/>
  <c r="GK16" i="199"/>
  <c r="GJ16" i="199"/>
  <c r="GI16" i="199"/>
  <c r="GH16" i="199"/>
  <c r="GG16" i="199"/>
  <c r="GF16" i="199"/>
  <c r="GE16" i="199"/>
  <c r="GD16" i="199"/>
  <c r="GC16" i="199"/>
  <c r="GB16" i="199"/>
  <c r="GA16" i="199"/>
  <c r="FZ16" i="199"/>
  <c r="FY16" i="199"/>
  <c r="FX16" i="199"/>
  <c r="FW16" i="199"/>
  <c r="FV16" i="199"/>
  <c r="FU16" i="199"/>
  <c r="FT16" i="199"/>
  <c r="FS16" i="199"/>
  <c r="FR16" i="199"/>
  <c r="FQ16" i="199"/>
  <c r="FP16" i="199"/>
  <c r="FO16" i="199"/>
  <c r="FN16" i="199"/>
  <c r="FM16" i="199"/>
  <c r="FL16" i="199"/>
  <c r="FK16" i="199"/>
  <c r="FJ16" i="199"/>
  <c r="FI16" i="199"/>
  <c r="FH16" i="199"/>
  <c r="FG16" i="199"/>
  <c r="FF16" i="199"/>
  <c r="FE16" i="199"/>
  <c r="FD16" i="199"/>
  <c r="FC16" i="199"/>
  <c r="FB16" i="199"/>
  <c r="FA16" i="199"/>
  <c r="EZ16" i="199"/>
  <c r="EY16" i="199"/>
  <c r="EX16" i="199"/>
  <c r="EW16" i="199"/>
  <c r="EV16" i="199"/>
  <c r="EU16" i="199"/>
  <c r="ET16" i="199"/>
  <c r="ES16" i="199"/>
  <c r="ER16" i="199"/>
  <c r="EQ16" i="199"/>
  <c r="EP16" i="199"/>
  <c r="EO16" i="199"/>
  <c r="EN16" i="199"/>
  <c r="EM16" i="199"/>
  <c r="EL16" i="199"/>
  <c r="EK16" i="199"/>
  <c r="EJ16" i="199"/>
  <c r="EI16" i="199"/>
  <c r="EH16" i="199"/>
  <c r="EG16" i="199"/>
  <c r="EF16" i="199"/>
  <c r="EE16" i="199"/>
  <c r="ED16" i="199"/>
  <c r="EC16" i="199"/>
  <c r="EB16" i="199"/>
  <c r="EA16" i="199"/>
  <c r="DZ16" i="199"/>
  <c r="DY16" i="199"/>
  <c r="DX16" i="199"/>
  <c r="DW16" i="199"/>
  <c r="DV16" i="199"/>
  <c r="DU16" i="199"/>
  <c r="DT16" i="199"/>
  <c r="DS16" i="199"/>
  <c r="DR16" i="199"/>
  <c r="DQ16" i="199"/>
  <c r="DP16" i="199"/>
  <c r="DO16" i="199"/>
  <c r="DN16" i="199"/>
  <c r="DM16" i="199"/>
  <c r="DL16" i="199"/>
  <c r="DK16" i="199"/>
  <c r="DJ16" i="199"/>
  <c r="DI16" i="199"/>
  <c r="DH16" i="199"/>
  <c r="DG16" i="199"/>
  <c r="DF16" i="199"/>
  <c r="DE16" i="199"/>
  <c r="DD16" i="199"/>
  <c r="DC16" i="199"/>
  <c r="DB16" i="199"/>
  <c r="DA16" i="199"/>
  <c r="CZ16" i="199"/>
  <c r="CY16" i="199"/>
  <c r="CX16" i="199"/>
  <c r="CW16" i="199"/>
  <c r="CV16" i="199"/>
  <c r="CU16" i="199"/>
  <c r="CT16" i="199"/>
  <c r="CS16" i="199"/>
  <c r="CR16" i="199"/>
  <c r="CQ16" i="199"/>
  <c r="CP16" i="199"/>
  <c r="CO16" i="199"/>
  <c r="CN16" i="199"/>
  <c r="CM16" i="199"/>
  <c r="CL16" i="199"/>
  <c r="CK16" i="199"/>
  <c r="CJ16" i="199"/>
  <c r="CI16" i="199"/>
  <c r="CH16" i="199"/>
  <c r="CG16" i="199"/>
  <c r="CF16" i="199"/>
  <c r="CE16" i="199"/>
  <c r="CD16" i="199"/>
  <c r="CC16" i="199"/>
  <c r="CB16" i="199"/>
  <c r="CA16" i="199"/>
  <c r="BZ16" i="199"/>
  <c r="BY16" i="199"/>
  <c r="BX16" i="199"/>
  <c r="BW16" i="199"/>
  <c r="BV16" i="199"/>
  <c r="BU16" i="199"/>
  <c r="BT16" i="199"/>
  <c r="BS16" i="199"/>
  <c r="BR16" i="199"/>
  <c r="BQ16" i="199"/>
  <c r="BP16" i="199"/>
  <c r="BO16" i="199"/>
  <c r="BN16" i="199"/>
  <c r="BM16" i="199"/>
  <c r="BL16" i="199"/>
  <c r="BK16" i="199"/>
  <c r="BJ16" i="199"/>
  <c r="BI16" i="199"/>
  <c r="BH16" i="199"/>
  <c r="BG16" i="199"/>
  <c r="BF16" i="199"/>
  <c r="BE16" i="199"/>
  <c r="BD16" i="199"/>
  <c r="BC16" i="199"/>
  <c r="BB16" i="199"/>
  <c r="BA16" i="199"/>
  <c r="AZ16" i="199"/>
  <c r="AY16" i="199"/>
  <c r="AX16" i="199"/>
  <c r="AW16" i="199"/>
  <c r="AV16" i="199"/>
  <c r="AU16" i="199"/>
  <c r="AT16" i="199"/>
  <c r="AS16" i="199"/>
  <c r="AR16" i="199"/>
  <c r="AQ16" i="199"/>
  <c r="AP16" i="199"/>
  <c r="AO16" i="199"/>
  <c r="AN16" i="199"/>
  <c r="AM16" i="199"/>
  <c r="AL16" i="199"/>
  <c r="AK16" i="199"/>
  <c r="AJ16" i="199"/>
  <c r="AI16" i="199"/>
  <c r="AH16" i="199"/>
  <c r="AG16" i="199"/>
  <c r="AF16" i="199"/>
  <c r="AE16" i="199"/>
  <c r="AD16" i="199"/>
  <c r="AC16" i="199"/>
  <c r="AB16" i="199"/>
  <c r="AA16" i="199"/>
  <c r="Z16" i="199"/>
  <c r="Y16" i="199"/>
  <c r="X16" i="199"/>
  <c r="W16" i="199"/>
  <c r="V16" i="199"/>
  <c r="U16" i="199"/>
  <c r="T16" i="199"/>
  <c r="S16" i="199"/>
  <c r="R16" i="199"/>
  <c r="Q16" i="199"/>
  <c r="P16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B16" i="199"/>
  <c r="A16" i="199"/>
  <c r="GZ15" i="199"/>
  <c r="GY15" i="199"/>
  <c r="GX15" i="199"/>
  <c r="GW15" i="199"/>
  <c r="GV15" i="199"/>
  <c r="GU15" i="199"/>
  <c r="GT15" i="199"/>
  <c r="GS15" i="199"/>
  <c r="GR15" i="199"/>
  <c r="GQ15" i="199"/>
  <c r="GP15" i="199"/>
  <c r="GO15" i="199"/>
  <c r="GN15" i="199"/>
  <c r="GM15" i="199"/>
  <c r="GL15" i="199"/>
  <c r="GK15" i="199"/>
  <c r="GJ15" i="199"/>
  <c r="GI15" i="199"/>
  <c r="GH15" i="199"/>
  <c r="GG15" i="199"/>
  <c r="GF15" i="199"/>
  <c r="GE15" i="199"/>
  <c r="GD15" i="199"/>
  <c r="GC15" i="199"/>
  <c r="GB15" i="199"/>
  <c r="GA15" i="199"/>
  <c r="FZ15" i="199"/>
  <c r="FY15" i="199"/>
  <c r="FX15" i="199"/>
  <c r="FW15" i="199"/>
  <c r="FV15" i="199"/>
  <c r="FU15" i="199"/>
  <c r="FT15" i="199"/>
  <c r="FS15" i="199"/>
  <c r="FR15" i="199"/>
  <c r="FQ15" i="199"/>
  <c r="FP15" i="199"/>
  <c r="FO15" i="199"/>
  <c r="FN15" i="199"/>
  <c r="FM15" i="199"/>
  <c r="FL15" i="199"/>
  <c r="FK15" i="199"/>
  <c r="FJ15" i="199"/>
  <c r="FI15" i="199"/>
  <c r="FH15" i="199"/>
  <c r="FG15" i="199"/>
  <c r="FF15" i="199"/>
  <c r="FE15" i="199"/>
  <c r="FD15" i="199"/>
  <c r="FC15" i="199"/>
  <c r="FB15" i="199"/>
  <c r="FA15" i="199"/>
  <c r="EZ15" i="199"/>
  <c r="EY15" i="199"/>
  <c r="EX15" i="199"/>
  <c r="EW15" i="199"/>
  <c r="EV15" i="199"/>
  <c r="EU15" i="199"/>
  <c r="ET15" i="199"/>
  <c r="ES15" i="199"/>
  <c r="ER15" i="199"/>
  <c r="EQ15" i="199"/>
  <c r="EP15" i="199"/>
  <c r="EO15" i="199"/>
  <c r="EN15" i="199"/>
  <c r="EM15" i="199"/>
  <c r="EL15" i="199"/>
  <c r="EK15" i="199"/>
  <c r="EJ15" i="199"/>
  <c r="EI15" i="199"/>
  <c r="EH15" i="199"/>
  <c r="EG15" i="199"/>
  <c r="EF15" i="199"/>
  <c r="EE15" i="199"/>
  <c r="ED15" i="199"/>
  <c r="EC15" i="199"/>
  <c r="EB15" i="199"/>
  <c r="EA15" i="199"/>
  <c r="DZ15" i="199"/>
  <c r="DY15" i="199"/>
  <c r="DX15" i="199"/>
  <c r="DW15" i="199"/>
  <c r="DV15" i="199"/>
  <c r="DU15" i="199"/>
  <c r="DT15" i="199"/>
  <c r="DS15" i="199"/>
  <c r="DR15" i="199"/>
  <c r="DQ15" i="199"/>
  <c r="DP15" i="199"/>
  <c r="DO15" i="199"/>
  <c r="DN15" i="199"/>
  <c r="DM15" i="199"/>
  <c r="DL15" i="199"/>
  <c r="DK15" i="199"/>
  <c r="DJ15" i="199"/>
  <c r="DI15" i="199"/>
  <c r="DH15" i="199"/>
  <c r="DG15" i="199"/>
  <c r="DF15" i="199"/>
  <c r="DE15" i="199"/>
  <c r="DD15" i="199"/>
  <c r="DC15" i="199"/>
  <c r="DB15" i="199"/>
  <c r="DA15" i="199"/>
  <c r="CZ15" i="199"/>
  <c r="CY15" i="199"/>
  <c r="CX15" i="199"/>
  <c r="CW15" i="199"/>
  <c r="CV15" i="199"/>
  <c r="CU15" i="199"/>
  <c r="CT15" i="199"/>
  <c r="CS15" i="199"/>
  <c r="CR15" i="199"/>
  <c r="CQ15" i="199"/>
  <c r="CP15" i="199"/>
  <c r="CO15" i="199"/>
  <c r="CN15" i="199"/>
  <c r="CM15" i="199"/>
  <c r="CL15" i="199"/>
  <c r="CK15" i="199"/>
  <c r="CJ15" i="199"/>
  <c r="CI15" i="199"/>
  <c r="CH15" i="199"/>
  <c r="CG15" i="199"/>
  <c r="CF15" i="199"/>
  <c r="CE15" i="199"/>
  <c r="CD15" i="199"/>
  <c r="CC15" i="199"/>
  <c r="CB15" i="199"/>
  <c r="CA15" i="199"/>
  <c r="BZ15" i="199"/>
  <c r="BY15" i="199"/>
  <c r="BX15" i="199"/>
  <c r="BW15" i="199"/>
  <c r="BV15" i="199"/>
  <c r="BU15" i="199"/>
  <c r="BT15" i="199"/>
  <c r="BS15" i="199"/>
  <c r="BR15" i="199"/>
  <c r="BQ15" i="199"/>
  <c r="BP15" i="199"/>
  <c r="BO15" i="199"/>
  <c r="BN15" i="199"/>
  <c r="BM15" i="199"/>
  <c r="BL15" i="199"/>
  <c r="BK15" i="199"/>
  <c r="BJ15" i="199"/>
  <c r="BI15" i="199"/>
  <c r="BH15" i="199"/>
  <c r="BG15" i="199"/>
  <c r="BF15" i="199"/>
  <c r="BE15" i="199"/>
  <c r="BD15" i="199"/>
  <c r="BC15" i="199"/>
  <c r="BB15" i="199"/>
  <c r="BA15" i="199"/>
  <c r="AZ15" i="199"/>
  <c r="AY15" i="199"/>
  <c r="AX15" i="199"/>
  <c r="AW15" i="199"/>
  <c r="AV15" i="199"/>
  <c r="AU15" i="199"/>
  <c r="AT15" i="199"/>
  <c r="AS15" i="199"/>
  <c r="AR15" i="199"/>
  <c r="AQ15" i="199"/>
  <c r="AP15" i="199"/>
  <c r="AO15" i="199"/>
  <c r="AN15" i="199"/>
  <c r="AM15" i="199"/>
  <c r="AL15" i="199"/>
  <c r="AK15" i="199"/>
  <c r="AJ15" i="199"/>
  <c r="AI15" i="199"/>
  <c r="AH15" i="199"/>
  <c r="AG15" i="199"/>
  <c r="AF15" i="199"/>
  <c r="AE15" i="199"/>
  <c r="AD15" i="199"/>
  <c r="AC15" i="199"/>
  <c r="AB15" i="199"/>
  <c r="AA15" i="199"/>
  <c r="Z15" i="199"/>
  <c r="Y15" i="199"/>
  <c r="X15" i="199"/>
  <c r="W15" i="199"/>
  <c r="V15" i="199"/>
  <c r="U15" i="199"/>
  <c r="T15" i="199"/>
  <c r="S15" i="199"/>
  <c r="R15" i="199"/>
  <c r="Q15" i="199"/>
  <c r="P15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B15" i="199"/>
  <c r="A15" i="199"/>
  <c r="GZ13" i="199"/>
  <c r="GY13" i="199"/>
  <c r="GX13" i="199"/>
  <c r="GW13" i="199"/>
  <c r="GV13" i="199"/>
  <c r="GU13" i="199"/>
  <c r="GT13" i="199"/>
  <c r="GS13" i="199"/>
  <c r="GR13" i="199"/>
  <c r="GQ13" i="199"/>
  <c r="GP13" i="199"/>
  <c r="GO13" i="199"/>
  <c r="GN13" i="199"/>
  <c r="GM13" i="199"/>
  <c r="GL13" i="199"/>
  <c r="GK13" i="199"/>
  <c r="GJ13" i="199"/>
  <c r="GI13" i="199"/>
  <c r="GH13" i="199"/>
  <c r="GG13" i="199"/>
  <c r="GF13" i="199"/>
  <c r="GE13" i="199"/>
  <c r="GD13" i="199"/>
  <c r="GC13" i="199"/>
  <c r="GB13" i="199"/>
  <c r="GA13" i="199"/>
  <c r="FZ13" i="199"/>
  <c r="FY13" i="199"/>
  <c r="FX13" i="199"/>
  <c r="FW13" i="199"/>
  <c r="FV13" i="199"/>
  <c r="FU13" i="199"/>
  <c r="FT13" i="199"/>
  <c r="FS13" i="199"/>
  <c r="FR13" i="199"/>
  <c r="FQ13" i="199"/>
  <c r="FP13" i="199"/>
  <c r="FO13" i="199"/>
  <c r="FN13" i="199"/>
  <c r="FM13" i="199"/>
  <c r="FL13" i="199"/>
  <c r="FK13" i="199"/>
  <c r="FJ13" i="199"/>
  <c r="FI13" i="199"/>
  <c r="FH13" i="199"/>
  <c r="FG13" i="199"/>
  <c r="FF13" i="199"/>
  <c r="FE13" i="199"/>
  <c r="FD13" i="199"/>
  <c r="FC13" i="199"/>
  <c r="FB13" i="199"/>
  <c r="FA13" i="199"/>
  <c r="EZ13" i="199"/>
  <c r="EY13" i="199"/>
  <c r="EX13" i="199"/>
  <c r="EW13" i="199"/>
  <c r="EV13" i="199"/>
  <c r="EU13" i="199"/>
  <c r="ET13" i="199"/>
  <c r="ES13" i="199"/>
  <c r="ER13" i="199"/>
  <c r="EQ13" i="199"/>
  <c r="EP13" i="199"/>
  <c r="EO13" i="199"/>
  <c r="EN13" i="199"/>
  <c r="EM13" i="199"/>
  <c r="EL13" i="199"/>
  <c r="EK13" i="199"/>
  <c r="EJ13" i="199"/>
  <c r="EI13" i="199"/>
  <c r="EH13" i="199"/>
  <c r="EG13" i="199"/>
  <c r="EF13" i="199"/>
  <c r="EE13" i="199"/>
  <c r="ED13" i="199"/>
  <c r="EC13" i="199"/>
  <c r="EB13" i="199"/>
  <c r="EA13" i="199"/>
  <c r="DZ13" i="199"/>
  <c r="DY13" i="199"/>
  <c r="DX13" i="199"/>
  <c r="DW13" i="199"/>
  <c r="DV13" i="199"/>
  <c r="DU13" i="199"/>
  <c r="DT13" i="199"/>
  <c r="DS13" i="199"/>
  <c r="DR13" i="199"/>
  <c r="DQ13" i="199"/>
  <c r="DP13" i="199"/>
  <c r="DO13" i="199"/>
  <c r="DN13" i="199"/>
  <c r="DM13" i="199"/>
  <c r="DL13" i="199"/>
  <c r="DK13" i="199"/>
  <c r="DJ13" i="199"/>
  <c r="DI13" i="199"/>
  <c r="DH13" i="199"/>
  <c r="DG13" i="199"/>
  <c r="DF13" i="199"/>
  <c r="DE13" i="199"/>
  <c r="DD13" i="199"/>
  <c r="DC13" i="199"/>
  <c r="DB13" i="199"/>
  <c r="DA13" i="199"/>
  <c r="CZ13" i="199"/>
  <c r="CY13" i="199"/>
  <c r="CX13" i="199"/>
  <c r="CW13" i="199"/>
  <c r="CV13" i="199"/>
  <c r="CU13" i="199"/>
  <c r="CT13" i="199"/>
  <c r="CS13" i="199"/>
  <c r="CR13" i="199"/>
  <c r="CQ13" i="199"/>
  <c r="CP13" i="199"/>
  <c r="CO13" i="199"/>
  <c r="CN13" i="199"/>
  <c r="CM13" i="199"/>
  <c r="CL13" i="199"/>
  <c r="CK13" i="199"/>
  <c r="CJ13" i="199"/>
  <c r="CI13" i="199"/>
  <c r="CH13" i="199"/>
  <c r="CG13" i="199"/>
  <c r="CF13" i="199"/>
  <c r="CE13" i="199"/>
  <c r="CD13" i="199"/>
  <c r="CC13" i="199"/>
  <c r="CB13" i="199"/>
  <c r="CA13" i="199"/>
  <c r="BZ13" i="199"/>
  <c r="BY13" i="199"/>
  <c r="BX13" i="199"/>
  <c r="BW13" i="199"/>
  <c r="BV13" i="199"/>
  <c r="BU13" i="199"/>
  <c r="BT13" i="199"/>
  <c r="BS13" i="199"/>
  <c r="BR13" i="199"/>
  <c r="BQ13" i="199"/>
  <c r="BP13" i="199"/>
  <c r="BO13" i="199"/>
  <c r="BN13" i="199"/>
  <c r="BM13" i="199"/>
  <c r="BL13" i="199"/>
  <c r="BK13" i="199"/>
  <c r="BJ13" i="199"/>
  <c r="BI13" i="199"/>
  <c r="BH13" i="199"/>
  <c r="BG13" i="199"/>
  <c r="BF13" i="199"/>
  <c r="BE13" i="199"/>
  <c r="BD13" i="199"/>
  <c r="BC13" i="199"/>
  <c r="BB13" i="199"/>
  <c r="BA13" i="199"/>
  <c r="AZ13" i="199"/>
  <c r="AY13" i="199"/>
  <c r="AX13" i="199"/>
  <c r="AW13" i="199"/>
  <c r="AV13" i="199"/>
  <c r="AU13" i="199"/>
  <c r="AT13" i="199"/>
  <c r="AS13" i="199"/>
  <c r="AR13" i="199"/>
  <c r="AQ13" i="199"/>
  <c r="AP13" i="199"/>
  <c r="AO13" i="199"/>
  <c r="AN13" i="199"/>
  <c r="AM13" i="199"/>
  <c r="AL13" i="199"/>
  <c r="AK13" i="199"/>
  <c r="AJ13" i="199"/>
  <c r="AI13" i="199"/>
  <c r="AH13" i="199"/>
  <c r="AG13" i="199"/>
  <c r="AF13" i="199"/>
  <c r="AE13" i="199"/>
  <c r="AD13" i="199"/>
  <c r="AC13" i="199"/>
  <c r="AB13" i="199"/>
  <c r="AA13" i="199"/>
  <c r="Z13" i="199"/>
  <c r="Y13" i="199"/>
  <c r="X13" i="199"/>
  <c r="W13" i="199"/>
  <c r="V13" i="199"/>
  <c r="U13" i="199"/>
  <c r="T13" i="199"/>
  <c r="S13" i="199"/>
  <c r="R13" i="199"/>
  <c r="Q13" i="199"/>
  <c r="P13" i="199"/>
  <c r="O13" i="199"/>
  <c r="N13" i="199"/>
  <c r="M13" i="199"/>
  <c r="L13" i="199"/>
  <c r="K13" i="199"/>
  <c r="J13" i="199"/>
  <c r="I13" i="199"/>
  <c r="H13" i="199"/>
  <c r="G13" i="199"/>
  <c r="F13" i="199"/>
  <c r="E13" i="199"/>
  <c r="D13" i="199"/>
  <c r="C13" i="199"/>
  <c r="B13" i="199"/>
  <c r="A13" i="199"/>
  <c r="GZ12" i="199"/>
  <c r="GY12" i="199"/>
  <c r="GX12" i="199"/>
  <c r="GW12" i="199"/>
  <c r="GV12" i="199"/>
  <c r="GU12" i="199"/>
  <c r="GT12" i="199"/>
  <c r="GS12" i="199"/>
  <c r="GR12" i="199"/>
  <c r="GQ12" i="199"/>
  <c r="GP12" i="199"/>
  <c r="GO12" i="199"/>
  <c r="GN12" i="199"/>
  <c r="GM12" i="199"/>
  <c r="GL12" i="199"/>
  <c r="GK12" i="199"/>
  <c r="GJ12" i="199"/>
  <c r="GI12" i="199"/>
  <c r="GH12" i="199"/>
  <c r="GG12" i="199"/>
  <c r="GF12" i="199"/>
  <c r="GE12" i="199"/>
  <c r="GD12" i="199"/>
  <c r="GC12" i="199"/>
  <c r="GB12" i="199"/>
  <c r="GA12" i="199"/>
  <c r="FZ12" i="199"/>
  <c r="FY12" i="199"/>
  <c r="FX12" i="199"/>
  <c r="FW12" i="199"/>
  <c r="FV12" i="199"/>
  <c r="FU12" i="199"/>
  <c r="FT12" i="199"/>
  <c r="FS12" i="199"/>
  <c r="FR12" i="199"/>
  <c r="FQ12" i="199"/>
  <c r="FP12" i="199"/>
  <c r="FO12" i="199"/>
  <c r="FN12" i="199"/>
  <c r="FM12" i="199"/>
  <c r="FL12" i="199"/>
  <c r="FK12" i="199"/>
  <c r="FJ12" i="199"/>
  <c r="FI12" i="199"/>
  <c r="FH12" i="199"/>
  <c r="FG12" i="199"/>
  <c r="FF12" i="199"/>
  <c r="FE12" i="199"/>
  <c r="FD12" i="199"/>
  <c r="FC12" i="199"/>
  <c r="FB12" i="199"/>
  <c r="FA12" i="199"/>
  <c r="EZ12" i="199"/>
  <c r="EY12" i="199"/>
  <c r="EX12" i="199"/>
  <c r="EW12" i="199"/>
  <c r="EV12" i="199"/>
  <c r="EU12" i="199"/>
  <c r="ET12" i="199"/>
  <c r="ES12" i="199"/>
  <c r="ER12" i="199"/>
  <c r="EQ12" i="199"/>
  <c r="EP12" i="199"/>
  <c r="EO12" i="199"/>
  <c r="EN12" i="199"/>
  <c r="EM12" i="199"/>
  <c r="EL12" i="199"/>
  <c r="EK12" i="199"/>
  <c r="EJ12" i="199"/>
  <c r="EI12" i="199"/>
  <c r="EH12" i="199"/>
  <c r="EG12" i="199"/>
  <c r="EF12" i="199"/>
  <c r="EE12" i="199"/>
  <c r="ED12" i="199"/>
  <c r="EC12" i="199"/>
  <c r="EB12" i="199"/>
  <c r="EA12" i="199"/>
  <c r="DZ12" i="199"/>
  <c r="DY12" i="199"/>
  <c r="DX12" i="199"/>
  <c r="DW12" i="199"/>
  <c r="DV12" i="199"/>
  <c r="DU12" i="199"/>
  <c r="DT12" i="199"/>
  <c r="DS12" i="199"/>
  <c r="DR12" i="199"/>
  <c r="DQ12" i="199"/>
  <c r="DP12" i="199"/>
  <c r="DO12" i="199"/>
  <c r="DN12" i="199"/>
  <c r="DM12" i="199"/>
  <c r="DL12" i="199"/>
  <c r="DK12" i="199"/>
  <c r="DJ12" i="199"/>
  <c r="DI12" i="199"/>
  <c r="DH12" i="199"/>
  <c r="DG12" i="199"/>
  <c r="DF12" i="199"/>
  <c r="DE12" i="199"/>
  <c r="DD12" i="199"/>
  <c r="DC12" i="199"/>
  <c r="DB12" i="199"/>
  <c r="DA12" i="199"/>
  <c r="CZ12" i="199"/>
  <c r="CY12" i="199"/>
  <c r="CX12" i="199"/>
  <c r="CW12" i="199"/>
  <c r="CV12" i="199"/>
  <c r="CU12" i="199"/>
  <c r="CT12" i="199"/>
  <c r="CS12" i="199"/>
  <c r="CR12" i="199"/>
  <c r="CQ12" i="199"/>
  <c r="CP12" i="199"/>
  <c r="CO12" i="199"/>
  <c r="CN12" i="199"/>
  <c r="CM12" i="199"/>
  <c r="CL12" i="199"/>
  <c r="CK12" i="199"/>
  <c r="CJ12" i="199"/>
  <c r="CI12" i="199"/>
  <c r="CH12" i="199"/>
  <c r="CG12" i="199"/>
  <c r="CF12" i="199"/>
  <c r="CE12" i="199"/>
  <c r="CD12" i="199"/>
  <c r="CC12" i="199"/>
  <c r="CB12" i="199"/>
  <c r="CA12" i="199"/>
  <c r="BZ12" i="199"/>
  <c r="BY12" i="199"/>
  <c r="BX12" i="199"/>
  <c r="BW12" i="199"/>
  <c r="BV12" i="199"/>
  <c r="BU12" i="199"/>
  <c r="BT12" i="199"/>
  <c r="BS12" i="199"/>
  <c r="BR12" i="199"/>
  <c r="BQ12" i="199"/>
  <c r="BP12" i="199"/>
  <c r="BO12" i="199"/>
  <c r="BN12" i="199"/>
  <c r="BM12" i="199"/>
  <c r="BL12" i="199"/>
  <c r="BK12" i="199"/>
  <c r="BJ12" i="199"/>
  <c r="BI12" i="199"/>
  <c r="BH12" i="199"/>
  <c r="BG12" i="199"/>
  <c r="BF12" i="199"/>
  <c r="BE12" i="199"/>
  <c r="BD12" i="199"/>
  <c r="BC12" i="199"/>
  <c r="BB12" i="199"/>
  <c r="BA12" i="199"/>
  <c r="AZ12" i="199"/>
  <c r="AY12" i="199"/>
  <c r="AX12" i="199"/>
  <c r="AW12" i="199"/>
  <c r="AV12" i="199"/>
  <c r="AU12" i="199"/>
  <c r="AT12" i="199"/>
  <c r="AS12" i="199"/>
  <c r="AR12" i="199"/>
  <c r="AQ12" i="199"/>
  <c r="AP12" i="199"/>
  <c r="AO12" i="199"/>
  <c r="AN12" i="199"/>
  <c r="AM12" i="199"/>
  <c r="AL12" i="199"/>
  <c r="AK12" i="199"/>
  <c r="AJ12" i="199"/>
  <c r="AI12" i="199"/>
  <c r="AH12" i="199"/>
  <c r="AG12" i="199"/>
  <c r="AF12" i="199"/>
  <c r="AE12" i="199"/>
  <c r="AD12" i="199"/>
  <c r="AC12" i="199"/>
  <c r="AB12" i="199"/>
  <c r="AA12" i="199"/>
  <c r="Z12" i="199"/>
  <c r="Y12" i="199"/>
  <c r="X12" i="199"/>
  <c r="W12" i="199"/>
  <c r="V12" i="199"/>
  <c r="U12" i="199"/>
  <c r="T12" i="199"/>
  <c r="S12" i="199"/>
  <c r="R12" i="199"/>
  <c r="Q12" i="199"/>
  <c r="P12" i="199"/>
  <c r="O12" i="199"/>
  <c r="N12" i="199"/>
  <c r="M12" i="199"/>
  <c r="L12" i="199"/>
  <c r="K12" i="199"/>
  <c r="J12" i="199"/>
  <c r="I12" i="199"/>
  <c r="H12" i="199"/>
  <c r="G12" i="199"/>
  <c r="F12" i="199"/>
  <c r="E12" i="199"/>
  <c r="D12" i="199"/>
  <c r="C12" i="199"/>
  <c r="B12" i="199"/>
  <c r="A12" i="199"/>
  <c r="GZ10" i="199"/>
  <c r="GY10" i="199"/>
  <c r="GX10" i="199"/>
  <c r="GW10" i="199"/>
  <c r="GV10" i="199"/>
  <c r="GU10" i="199"/>
  <c r="GT10" i="199"/>
  <c r="GS10" i="199"/>
  <c r="GR10" i="199"/>
  <c r="GQ10" i="199"/>
  <c r="GP10" i="199"/>
  <c r="GO10" i="199"/>
  <c r="GN10" i="199"/>
  <c r="GM10" i="199"/>
  <c r="GL10" i="199"/>
  <c r="GK10" i="199"/>
  <c r="GJ10" i="199"/>
  <c r="GI10" i="199"/>
  <c r="GH10" i="199"/>
  <c r="GG10" i="199"/>
  <c r="GF10" i="199"/>
  <c r="GE10" i="199"/>
  <c r="GD10" i="199"/>
  <c r="GC10" i="199"/>
  <c r="GB10" i="199"/>
  <c r="GA10" i="199"/>
  <c r="FZ10" i="199"/>
  <c r="FY10" i="199"/>
  <c r="FX10" i="199"/>
  <c r="FW10" i="199"/>
  <c r="FV10" i="199"/>
  <c r="FU10" i="199"/>
  <c r="FT10" i="199"/>
  <c r="FS10" i="199"/>
  <c r="FR10" i="199"/>
  <c r="FQ10" i="199"/>
  <c r="FP10" i="199"/>
  <c r="FO10" i="199"/>
  <c r="FN10" i="199"/>
  <c r="FM10" i="199"/>
  <c r="FL10" i="199"/>
  <c r="FK10" i="199"/>
  <c r="FJ10" i="199"/>
  <c r="FI10" i="199"/>
  <c r="FH10" i="199"/>
  <c r="FG10" i="199"/>
  <c r="FF10" i="199"/>
  <c r="FE10" i="199"/>
  <c r="FD10" i="199"/>
  <c r="FC10" i="199"/>
  <c r="FB10" i="199"/>
  <c r="FA10" i="199"/>
  <c r="EZ10" i="199"/>
  <c r="EY10" i="199"/>
  <c r="EX10" i="199"/>
  <c r="EW10" i="199"/>
  <c r="EV10" i="199"/>
  <c r="EU10" i="199"/>
  <c r="ET10" i="199"/>
  <c r="ES10" i="199"/>
  <c r="ER10" i="199"/>
  <c r="EQ10" i="199"/>
  <c r="EP10" i="199"/>
  <c r="EO10" i="199"/>
  <c r="EN10" i="199"/>
  <c r="EM10" i="199"/>
  <c r="EL10" i="199"/>
  <c r="EK10" i="199"/>
  <c r="EJ10" i="199"/>
  <c r="EI10" i="199"/>
  <c r="EH10" i="199"/>
  <c r="EG10" i="199"/>
  <c r="EF10" i="199"/>
  <c r="EE10" i="199"/>
  <c r="ED10" i="199"/>
  <c r="EC10" i="199"/>
  <c r="EB10" i="199"/>
  <c r="EA10" i="199"/>
  <c r="DZ10" i="199"/>
  <c r="DY10" i="199"/>
  <c r="DX10" i="199"/>
  <c r="DW10" i="199"/>
  <c r="DV10" i="199"/>
  <c r="DU10" i="199"/>
  <c r="DT10" i="199"/>
  <c r="DS10" i="199"/>
  <c r="DR10" i="199"/>
  <c r="DQ10" i="199"/>
  <c r="DP10" i="199"/>
  <c r="DO10" i="199"/>
  <c r="DN10" i="199"/>
  <c r="DM10" i="199"/>
  <c r="DL10" i="199"/>
  <c r="DK10" i="199"/>
  <c r="DJ10" i="199"/>
  <c r="DI10" i="199"/>
  <c r="DH10" i="199"/>
  <c r="DG10" i="199"/>
  <c r="DF10" i="199"/>
  <c r="DE10" i="199"/>
  <c r="DD10" i="199"/>
  <c r="DC10" i="199"/>
  <c r="DB10" i="199"/>
  <c r="DA10" i="199"/>
  <c r="CZ10" i="199"/>
  <c r="CY10" i="199"/>
  <c r="CX10" i="199"/>
  <c r="CW10" i="199"/>
  <c r="CV10" i="199"/>
  <c r="CU10" i="199"/>
  <c r="CT10" i="199"/>
  <c r="CS10" i="199"/>
  <c r="CR10" i="199"/>
  <c r="CQ10" i="199"/>
  <c r="CP10" i="199"/>
  <c r="CO10" i="199"/>
  <c r="CN10" i="199"/>
  <c r="CM10" i="199"/>
  <c r="CL10" i="199"/>
  <c r="CK10" i="199"/>
  <c r="CJ10" i="199"/>
  <c r="CI10" i="199"/>
  <c r="CH10" i="199"/>
  <c r="CG10" i="199"/>
  <c r="CF10" i="199"/>
  <c r="CE10" i="199"/>
  <c r="CD10" i="199"/>
  <c r="CC10" i="199"/>
  <c r="CB10" i="199"/>
  <c r="CA10" i="199"/>
  <c r="BZ10" i="199"/>
  <c r="BY10" i="199"/>
  <c r="BX10" i="199"/>
  <c r="BW10" i="199"/>
  <c r="BV10" i="199"/>
  <c r="BU10" i="199"/>
  <c r="BT10" i="199"/>
  <c r="BS10" i="199"/>
  <c r="BR10" i="199"/>
  <c r="BQ10" i="199"/>
  <c r="BP10" i="199"/>
  <c r="BO10" i="199"/>
  <c r="BN10" i="199"/>
  <c r="BM10" i="199"/>
  <c r="BL10" i="199"/>
  <c r="BK10" i="199"/>
  <c r="BJ10" i="199"/>
  <c r="BI10" i="199"/>
  <c r="BH10" i="199"/>
  <c r="BG10" i="199"/>
  <c r="BF10" i="199"/>
  <c r="BE10" i="199"/>
  <c r="BD10" i="199"/>
  <c r="BC10" i="199"/>
  <c r="BB10" i="199"/>
  <c r="BA10" i="199"/>
  <c r="AZ10" i="199"/>
  <c r="AY10" i="199"/>
  <c r="AX10" i="199"/>
  <c r="AW10" i="199"/>
  <c r="AV10" i="199"/>
  <c r="AU10" i="199"/>
  <c r="AT10" i="199"/>
  <c r="AS10" i="199"/>
  <c r="AR10" i="199"/>
  <c r="AQ10" i="199"/>
  <c r="AP10" i="199"/>
  <c r="AO10" i="199"/>
  <c r="AN10" i="199"/>
  <c r="AM10" i="199"/>
  <c r="AL10" i="199"/>
  <c r="AK10" i="199"/>
  <c r="AJ10" i="199"/>
  <c r="AI10" i="199"/>
  <c r="AH10" i="199"/>
  <c r="AG10" i="199"/>
  <c r="AF10" i="199"/>
  <c r="AE10" i="199"/>
  <c r="AD10" i="199"/>
  <c r="AC10" i="199"/>
  <c r="AB10" i="199"/>
  <c r="AA10" i="199"/>
  <c r="Z10" i="199"/>
  <c r="Y10" i="199"/>
  <c r="X10" i="199"/>
  <c r="W10" i="199"/>
  <c r="V10" i="199"/>
  <c r="U10" i="199"/>
  <c r="T10" i="199"/>
  <c r="S10" i="199"/>
  <c r="R10" i="199"/>
  <c r="Q10" i="199"/>
  <c r="P10" i="199"/>
  <c r="O10" i="199"/>
  <c r="N10" i="199"/>
  <c r="M10" i="199"/>
  <c r="L10" i="199"/>
  <c r="K10" i="199"/>
  <c r="J10" i="199"/>
  <c r="I10" i="199"/>
  <c r="H10" i="199"/>
  <c r="G10" i="199"/>
  <c r="F10" i="199"/>
  <c r="E10" i="199"/>
  <c r="D10" i="199"/>
  <c r="C10" i="199"/>
  <c r="B10" i="199"/>
  <c r="GZ9" i="199"/>
  <c r="GY9" i="199"/>
  <c r="GX9" i="199"/>
  <c r="GW9" i="199"/>
  <c r="GV9" i="199"/>
  <c r="GU9" i="199"/>
  <c r="GT9" i="199"/>
  <c r="GS9" i="199"/>
  <c r="GR9" i="199"/>
  <c r="GQ9" i="199"/>
  <c r="GP9" i="199"/>
  <c r="GO9" i="199"/>
  <c r="GN9" i="199"/>
  <c r="GM9" i="199"/>
  <c r="GL9" i="199"/>
  <c r="GK9" i="199"/>
  <c r="GJ9" i="199"/>
  <c r="GI9" i="199"/>
  <c r="GH9" i="199"/>
  <c r="GG9" i="199"/>
  <c r="GF9" i="199"/>
  <c r="GE9" i="199"/>
  <c r="GD9" i="199"/>
  <c r="GC9" i="199"/>
  <c r="GB9" i="199"/>
  <c r="GA9" i="199"/>
  <c r="FZ9" i="199"/>
  <c r="FY9" i="199"/>
  <c r="FX9" i="199"/>
  <c r="FW9" i="199"/>
  <c r="FV9" i="199"/>
  <c r="FU9" i="199"/>
  <c r="FT9" i="199"/>
  <c r="FS9" i="199"/>
  <c r="FR9" i="199"/>
  <c r="FQ9" i="199"/>
  <c r="FP9" i="199"/>
  <c r="FO9" i="199"/>
  <c r="FN9" i="199"/>
  <c r="FM9" i="199"/>
  <c r="FL9" i="199"/>
  <c r="FK9" i="199"/>
  <c r="FJ9" i="199"/>
  <c r="FI9" i="199"/>
  <c r="FH9" i="199"/>
  <c r="FG9" i="199"/>
  <c r="FF9" i="199"/>
  <c r="FE9" i="199"/>
  <c r="FD9" i="199"/>
  <c r="FC9" i="199"/>
  <c r="FB9" i="199"/>
  <c r="FA9" i="199"/>
  <c r="EZ9" i="199"/>
  <c r="EY9" i="199"/>
  <c r="EX9" i="199"/>
  <c r="EW9" i="199"/>
  <c r="EV9" i="199"/>
  <c r="EU9" i="199"/>
  <c r="ET9" i="199"/>
  <c r="ES9" i="199"/>
  <c r="ER9" i="199"/>
  <c r="EQ9" i="199"/>
  <c r="EP9" i="199"/>
  <c r="EO9" i="199"/>
  <c r="EN9" i="199"/>
  <c r="EM9" i="199"/>
  <c r="EL9" i="199"/>
  <c r="EK9" i="199"/>
  <c r="EJ9" i="199"/>
  <c r="EI9" i="199"/>
  <c r="EH9" i="199"/>
  <c r="EG9" i="199"/>
  <c r="EF9" i="199"/>
  <c r="EE9" i="199"/>
  <c r="ED9" i="199"/>
  <c r="EC9" i="199"/>
  <c r="EB9" i="199"/>
  <c r="EA9" i="199"/>
  <c r="DZ9" i="199"/>
  <c r="DY9" i="199"/>
  <c r="DX9" i="199"/>
  <c r="DW9" i="199"/>
  <c r="DV9" i="199"/>
  <c r="DU9" i="199"/>
  <c r="DT9" i="199"/>
  <c r="DS9" i="199"/>
  <c r="DR9" i="199"/>
  <c r="DQ9" i="199"/>
  <c r="DP9" i="199"/>
  <c r="DO9" i="199"/>
  <c r="DN9" i="199"/>
  <c r="DM9" i="199"/>
  <c r="DL9" i="199"/>
  <c r="DK9" i="199"/>
  <c r="DJ9" i="199"/>
  <c r="DI9" i="199"/>
  <c r="DH9" i="199"/>
  <c r="DG9" i="199"/>
  <c r="DF9" i="199"/>
  <c r="DE9" i="199"/>
  <c r="DD9" i="199"/>
  <c r="DC9" i="199"/>
  <c r="DB9" i="199"/>
  <c r="DA9" i="199"/>
  <c r="CZ9" i="199"/>
  <c r="CY9" i="199"/>
  <c r="CX9" i="199"/>
  <c r="CW9" i="199"/>
  <c r="CV9" i="199"/>
  <c r="CU9" i="199"/>
  <c r="CT9" i="199"/>
  <c r="CS9" i="199"/>
  <c r="CR9" i="199"/>
  <c r="CQ9" i="199"/>
  <c r="CP9" i="199"/>
  <c r="CO9" i="199"/>
  <c r="CN9" i="199"/>
  <c r="CM9" i="199"/>
  <c r="CL9" i="199"/>
  <c r="CK9" i="199"/>
  <c r="CJ9" i="199"/>
  <c r="CI9" i="199"/>
  <c r="CH9" i="199"/>
  <c r="CG9" i="199"/>
  <c r="CF9" i="199"/>
  <c r="CE9" i="199"/>
  <c r="CD9" i="199"/>
  <c r="CC9" i="199"/>
  <c r="CB9" i="199"/>
  <c r="CA9" i="199"/>
  <c r="BZ9" i="199"/>
  <c r="BY9" i="199"/>
  <c r="BX9" i="199"/>
  <c r="BW9" i="199"/>
  <c r="BV9" i="199"/>
  <c r="BU9" i="199"/>
  <c r="BT9" i="199"/>
  <c r="BS9" i="199"/>
  <c r="BR9" i="199"/>
  <c r="BQ9" i="199"/>
  <c r="BP9" i="199"/>
  <c r="BO9" i="199"/>
  <c r="BN9" i="199"/>
  <c r="BM9" i="199"/>
  <c r="BL9" i="199"/>
  <c r="BK9" i="199"/>
  <c r="BJ9" i="199"/>
  <c r="BI9" i="199"/>
  <c r="BH9" i="199"/>
  <c r="BG9" i="199"/>
  <c r="BF9" i="199"/>
  <c r="BE9" i="199"/>
  <c r="BD9" i="199"/>
  <c r="BC9" i="199"/>
  <c r="BB9" i="199"/>
  <c r="BA9" i="199"/>
  <c r="AZ9" i="199"/>
  <c r="AY9" i="199"/>
  <c r="AX9" i="199"/>
  <c r="AW9" i="199"/>
  <c r="AV9" i="199"/>
  <c r="AU9" i="199"/>
  <c r="AT9" i="199"/>
  <c r="AS9" i="199"/>
  <c r="AR9" i="199"/>
  <c r="AQ9" i="199"/>
  <c r="AP9" i="199"/>
  <c r="AO9" i="199"/>
  <c r="AN9" i="199"/>
  <c r="AM9" i="199"/>
  <c r="AL9" i="199"/>
  <c r="AK9" i="199"/>
  <c r="AJ9" i="199"/>
  <c r="AI9" i="199"/>
  <c r="AH9" i="199"/>
  <c r="AG9" i="199"/>
  <c r="AF9" i="199"/>
  <c r="AE9" i="199"/>
  <c r="AD9" i="199"/>
  <c r="AC9" i="199"/>
  <c r="AB9" i="199"/>
  <c r="AA9" i="199"/>
  <c r="Z9" i="199"/>
  <c r="Y9" i="199"/>
  <c r="X9" i="199"/>
  <c r="W9" i="199"/>
  <c r="V9" i="199"/>
  <c r="U9" i="199"/>
  <c r="T9" i="199"/>
  <c r="S9" i="199"/>
  <c r="R9" i="199"/>
  <c r="Q9" i="199"/>
  <c r="P9" i="199"/>
  <c r="O9" i="199"/>
  <c r="N9" i="199"/>
  <c r="M9" i="199"/>
  <c r="L9" i="199"/>
  <c r="K9" i="199"/>
  <c r="J9" i="199"/>
  <c r="I9" i="199"/>
  <c r="H9" i="199"/>
  <c r="G9" i="199"/>
  <c r="F9" i="199"/>
  <c r="E9" i="199"/>
  <c r="D9" i="199"/>
  <c r="C9" i="199"/>
  <c r="B9" i="199"/>
  <c r="GZ7" i="199"/>
  <c r="GY7" i="199"/>
  <c r="GX7" i="199"/>
  <c r="GW7" i="199"/>
  <c r="GV7" i="199"/>
  <c r="GU7" i="199"/>
  <c r="GT7" i="199"/>
  <c r="GS7" i="199"/>
  <c r="GR7" i="199"/>
  <c r="GQ7" i="199"/>
  <c r="GP7" i="199"/>
  <c r="GO7" i="199"/>
  <c r="GN7" i="199"/>
  <c r="GM7" i="199"/>
  <c r="GL7" i="199"/>
  <c r="GK7" i="199"/>
  <c r="GJ7" i="199"/>
  <c r="GI7" i="199"/>
  <c r="GH7" i="199"/>
  <c r="GG7" i="199"/>
  <c r="GF7" i="199"/>
  <c r="GE7" i="199"/>
  <c r="GD7" i="199"/>
  <c r="GC7" i="199"/>
  <c r="GB7" i="199"/>
  <c r="GA7" i="199"/>
  <c r="FZ7" i="199"/>
  <c r="FY7" i="199"/>
  <c r="FX7" i="199"/>
  <c r="FW7" i="199"/>
  <c r="FV7" i="199"/>
  <c r="FU7" i="199"/>
  <c r="FT7" i="199"/>
  <c r="FS7" i="199"/>
  <c r="FR7" i="199"/>
  <c r="FQ7" i="199"/>
  <c r="FP7" i="199"/>
  <c r="FO7" i="199"/>
  <c r="FN7" i="199"/>
  <c r="FM7" i="199"/>
  <c r="FL7" i="199"/>
  <c r="FK7" i="199"/>
  <c r="FJ7" i="199"/>
  <c r="FI7" i="199"/>
  <c r="FH7" i="199"/>
  <c r="FG7" i="199"/>
  <c r="FF7" i="199"/>
  <c r="FE7" i="199"/>
  <c r="FD7" i="199"/>
  <c r="FC7" i="199"/>
  <c r="FB7" i="199"/>
  <c r="FA7" i="199"/>
  <c r="EZ7" i="199"/>
  <c r="EY7" i="199"/>
  <c r="EX7" i="199"/>
  <c r="EW7" i="199"/>
  <c r="EV7" i="199"/>
  <c r="EU7" i="199"/>
  <c r="ET7" i="199"/>
  <c r="ES7" i="199"/>
  <c r="ER7" i="199"/>
  <c r="EQ7" i="199"/>
  <c r="EP7" i="199"/>
  <c r="EO7" i="199"/>
  <c r="EN7" i="199"/>
  <c r="EM7" i="199"/>
  <c r="EL7" i="199"/>
  <c r="EK7" i="199"/>
  <c r="EJ7" i="199"/>
  <c r="EI7" i="199"/>
  <c r="EH7" i="199"/>
  <c r="EG7" i="199"/>
  <c r="EF7" i="199"/>
  <c r="EE7" i="199"/>
  <c r="ED7" i="199"/>
  <c r="EC7" i="199"/>
  <c r="EB7" i="199"/>
  <c r="EA7" i="199"/>
  <c r="DZ7" i="199"/>
  <c r="DY7" i="199"/>
  <c r="DX7" i="199"/>
  <c r="DW7" i="199"/>
  <c r="DV7" i="199"/>
  <c r="DU7" i="199"/>
  <c r="DT7" i="199"/>
  <c r="DS7" i="199"/>
  <c r="DR7" i="199"/>
  <c r="DQ7" i="199"/>
  <c r="DP7" i="199"/>
  <c r="DO7" i="199"/>
  <c r="DN7" i="199"/>
  <c r="DM7" i="199"/>
  <c r="DL7" i="199"/>
  <c r="DK7" i="199"/>
  <c r="DJ7" i="199"/>
  <c r="DI7" i="199"/>
  <c r="DH7" i="199"/>
  <c r="DG7" i="199"/>
  <c r="DF7" i="199"/>
  <c r="DE7" i="199"/>
  <c r="DD7" i="199"/>
  <c r="DC7" i="199"/>
  <c r="DB7" i="199"/>
  <c r="DA7" i="199"/>
  <c r="CZ7" i="199"/>
  <c r="CY7" i="199"/>
  <c r="CX7" i="199"/>
  <c r="CW7" i="199"/>
  <c r="CV7" i="199"/>
  <c r="CU7" i="199"/>
  <c r="CT7" i="199"/>
  <c r="CS7" i="199"/>
  <c r="CR7" i="199"/>
  <c r="CQ7" i="199"/>
  <c r="CP7" i="199"/>
  <c r="CO7" i="199"/>
  <c r="CN7" i="199"/>
  <c r="CM7" i="199"/>
  <c r="CL7" i="199"/>
  <c r="CK7" i="199"/>
  <c r="CJ7" i="199"/>
  <c r="CI7" i="199"/>
  <c r="CH7" i="199"/>
  <c r="CG7" i="199"/>
  <c r="CF7" i="199"/>
  <c r="CE7" i="199"/>
  <c r="CD7" i="199"/>
  <c r="CC7" i="199"/>
  <c r="CB7" i="199"/>
  <c r="CA7" i="199"/>
  <c r="BZ7" i="199"/>
  <c r="BY7" i="199"/>
  <c r="BX7" i="199"/>
  <c r="BW7" i="199"/>
  <c r="BV7" i="199"/>
  <c r="BU7" i="199"/>
  <c r="BT7" i="199"/>
  <c r="BS7" i="199"/>
  <c r="BR7" i="199"/>
  <c r="BQ7" i="199"/>
  <c r="BP7" i="199"/>
  <c r="BO7" i="199"/>
  <c r="BN7" i="199"/>
  <c r="BM7" i="199"/>
  <c r="BL7" i="199"/>
  <c r="BK7" i="199"/>
  <c r="BJ7" i="199"/>
  <c r="BI7" i="199"/>
  <c r="BH7" i="199"/>
  <c r="BG7" i="199"/>
  <c r="BF7" i="199"/>
  <c r="BE7" i="199"/>
  <c r="BD7" i="199"/>
  <c r="BC7" i="199"/>
  <c r="BB7" i="199"/>
  <c r="BA7" i="199"/>
  <c r="AZ7" i="199"/>
  <c r="AY7" i="199"/>
  <c r="AX7" i="199"/>
  <c r="AW7" i="199"/>
  <c r="AV7" i="199"/>
  <c r="AU7" i="199"/>
  <c r="AT7" i="199"/>
  <c r="AS7" i="199"/>
  <c r="AR7" i="199"/>
  <c r="AQ7" i="199"/>
  <c r="AP7" i="199"/>
  <c r="AO7" i="199"/>
  <c r="AN7" i="199"/>
  <c r="AM7" i="199"/>
  <c r="AL7" i="199"/>
  <c r="AK7" i="199"/>
  <c r="AJ7" i="199"/>
  <c r="AI7" i="199"/>
  <c r="AH7" i="199"/>
  <c r="AG7" i="199"/>
  <c r="AF7" i="199"/>
  <c r="AE7" i="199"/>
  <c r="AD7" i="199"/>
  <c r="AC7" i="199"/>
  <c r="AB7" i="199"/>
  <c r="AA7" i="199"/>
  <c r="Z7" i="199"/>
  <c r="Y7" i="199"/>
  <c r="X7" i="199"/>
  <c r="W7" i="199"/>
  <c r="V7" i="199"/>
  <c r="U7" i="199"/>
  <c r="T7" i="199"/>
  <c r="S7" i="199"/>
  <c r="R7" i="199"/>
  <c r="Q7" i="199"/>
  <c r="P7" i="199"/>
  <c r="O7" i="199"/>
  <c r="N7" i="199"/>
  <c r="M7" i="199"/>
  <c r="L7" i="199"/>
  <c r="K7" i="199"/>
  <c r="J7" i="199"/>
  <c r="I7" i="199"/>
  <c r="H7" i="199"/>
  <c r="G7" i="199"/>
  <c r="F7" i="199"/>
  <c r="E7" i="199"/>
  <c r="D7" i="199"/>
  <c r="C7" i="199"/>
  <c r="B7" i="199"/>
  <c r="GZ6" i="199"/>
  <c r="GY6" i="199"/>
  <c r="GX6" i="199"/>
  <c r="GW6" i="199"/>
  <c r="GV6" i="199"/>
  <c r="GU6" i="199"/>
  <c r="GT6" i="199"/>
  <c r="GS6" i="199"/>
  <c r="GR6" i="199"/>
  <c r="GQ6" i="199"/>
  <c r="GP6" i="199"/>
  <c r="GO6" i="199"/>
  <c r="GN6" i="199"/>
  <c r="GM6" i="199"/>
  <c r="GL6" i="199"/>
  <c r="GK6" i="199"/>
  <c r="GJ6" i="199"/>
  <c r="GI6" i="199"/>
  <c r="GH6" i="199"/>
  <c r="GG6" i="199"/>
  <c r="GF6" i="199"/>
  <c r="GE6" i="199"/>
  <c r="GD6" i="199"/>
  <c r="GC6" i="199"/>
  <c r="GB6" i="199"/>
  <c r="GA6" i="199"/>
  <c r="FZ6" i="199"/>
  <c r="FY6" i="199"/>
  <c r="FX6" i="199"/>
  <c r="FW6" i="199"/>
  <c r="FV6" i="199"/>
  <c r="FU6" i="199"/>
  <c r="FT6" i="199"/>
  <c r="FS6" i="199"/>
  <c r="FR6" i="199"/>
  <c r="FQ6" i="199"/>
  <c r="FP6" i="199"/>
  <c r="FO6" i="199"/>
  <c r="FN6" i="199"/>
  <c r="FM6" i="199"/>
  <c r="FL6" i="199"/>
  <c r="FK6" i="199"/>
  <c r="FJ6" i="199"/>
  <c r="FI6" i="199"/>
  <c r="FH6" i="199"/>
  <c r="FG6" i="199"/>
  <c r="FF6" i="199"/>
  <c r="FE6" i="199"/>
  <c r="FD6" i="199"/>
  <c r="FC6" i="199"/>
  <c r="FB6" i="199"/>
  <c r="FA6" i="199"/>
  <c r="EZ6" i="199"/>
  <c r="EY6" i="199"/>
  <c r="EX6" i="199"/>
  <c r="EW6" i="199"/>
  <c r="EV6" i="199"/>
  <c r="EU6" i="199"/>
  <c r="ET6" i="199"/>
  <c r="ES6" i="199"/>
  <c r="ER6" i="199"/>
  <c r="EQ6" i="199"/>
  <c r="EP6" i="199"/>
  <c r="EO6" i="199"/>
  <c r="EN6" i="199"/>
  <c r="EM6" i="199"/>
  <c r="EL6" i="199"/>
  <c r="EK6" i="199"/>
  <c r="EJ6" i="199"/>
  <c r="EI6" i="199"/>
  <c r="EH6" i="199"/>
  <c r="EG6" i="199"/>
  <c r="EF6" i="199"/>
  <c r="EE6" i="199"/>
  <c r="ED6" i="199"/>
  <c r="EC6" i="199"/>
  <c r="EB6" i="199"/>
  <c r="EA6" i="199"/>
  <c r="DZ6" i="199"/>
  <c r="DY6" i="199"/>
  <c r="DX6" i="199"/>
  <c r="DW6" i="199"/>
  <c r="DV6" i="199"/>
  <c r="DU6" i="199"/>
  <c r="DT6" i="199"/>
  <c r="DS6" i="199"/>
  <c r="DR6" i="199"/>
  <c r="DQ6" i="199"/>
  <c r="DP6" i="199"/>
  <c r="DO6" i="199"/>
  <c r="DN6" i="199"/>
  <c r="DM6" i="199"/>
  <c r="DL6" i="199"/>
  <c r="DK6" i="199"/>
  <c r="DJ6" i="199"/>
  <c r="DI6" i="199"/>
  <c r="DH6" i="199"/>
  <c r="DG6" i="199"/>
  <c r="DF6" i="199"/>
  <c r="DE6" i="199"/>
  <c r="DD6" i="199"/>
  <c r="DC6" i="199"/>
  <c r="DB6" i="199"/>
  <c r="DA6" i="199"/>
  <c r="CZ6" i="199"/>
  <c r="CY6" i="199"/>
  <c r="CX6" i="199"/>
  <c r="CW6" i="199"/>
  <c r="CV6" i="199"/>
  <c r="CU6" i="199"/>
  <c r="CT6" i="199"/>
  <c r="CS6" i="199"/>
  <c r="CR6" i="199"/>
  <c r="CQ6" i="199"/>
  <c r="CP6" i="199"/>
  <c r="CO6" i="199"/>
  <c r="CN6" i="199"/>
  <c r="CM6" i="199"/>
  <c r="CL6" i="199"/>
  <c r="CK6" i="199"/>
  <c r="CJ6" i="199"/>
  <c r="CI6" i="199"/>
  <c r="CH6" i="199"/>
  <c r="CG6" i="199"/>
  <c r="CF6" i="199"/>
  <c r="CE6" i="199"/>
  <c r="CD6" i="199"/>
  <c r="CC6" i="199"/>
  <c r="CB6" i="199"/>
  <c r="CA6" i="199"/>
  <c r="BZ6" i="199"/>
  <c r="BY6" i="199"/>
  <c r="BX6" i="199"/>
  <c r="BW6" i="199"/>
  <c r="BV6" i="199"/>
  <c r="BU6" i="199"/>
  <c r="BT6" i="199"/>
  <c r="BS6" i="199"/>
  <c r="BR6" i="199"/>
  <c r="BQ6" i="199"/>
  <c r="BP6" i="199"/>
  <c r="BO6" i="199"/>
  <c r="BN6" i="199"/>
  <c r="BM6" i="199"/>
  <c r="BL6" i="199"/>
  <c r="BK6" i="199"/>
  <c r="BJ6" i="199"/>
  <c r="BI6" i="199"/>
  <c r="BH6" i="199"/>
  <c r="BG6" i="199"/>
  <c r="BF6" i="199"/>
  <c r="BE6" i="199"/>
  <c r="BD6" i="199"/>
  <c r="BC6" i="199"/>
  <c r="BB6" i="199"/>
  <c r="BA6" i="199"/>
  <c r="AZ6" i="199"/>
  <c r="AY6" i="199"/>
  <c r="AX6" i="199"/>
  <c r="AW6" i="199"/>
  <c r="AV6" i="199"/>
  <c r="AU6" i="199"/>
  <c r="AT6" i="199"/>
  <c r="AS6" i="199"/>
  <c r="AR6" i="199"/>
  <c r="AQ6" i="199"/>
  <c r="AP6" i="199"/>
  <c r="AO6" i="199"/>
  <c r="AN6" i="199"/>
  <c r="AM6" i="199"/>
  <c r="AL6" i="199"/>
  <c r="AK6" i="199"/>
  <c r="AJ6" i="199"/>
  <c r="AI6" i="199"/>
  <c r="AH6" i="199"/>
  <c r="AG6" i="199"/>
  <c r="AF6" i="199"/>
  <c r="AE6" i="199"/>
  <c r="AD6" i="199"/>
  <c r="AC6" i="199"/>
  <c r="AB6" i="199"/>
  <c r="AA6" i="199"/>
  <c r="Z6" i="199"/>
  <c r="Y6" i="199"/>
  <c r="X6" i="199"/>
  <c r="W6" i="199"/>
  <c r="V6" i="199"/>
  <c r="U6" i="199"/>
  <c r="T6" i="199"/>
  <c r="S6" i="199"/>
  <c r="R6" i="199"/>
  <c r="Q6" i="199"/>
  <c r="P6" i="199"/>
  <c r="O6" i="199"/>
  <c r="N6" i="199"/>
  <c r="M6" i="199"/>
  <c r="L6" i="199"/>
  <c r="K6" i="199"/>
  <c r="J6" i="199"/>
  <c r="I6" i="199"/>
  <c r="H6" i="199"/>
  <c r="G6" i="199"/>
  <c r="F6" i="199"/>
  <c r="E6" i="199"/>
  <c r="D6" i="199"/>
  <c r="C6" i="199"/>
  <c r="B6" i="199"/>
  <c r="A19" i="211"/>
  <c r="A18" i="211"/>
  <c r="A16" i="211"/>
  <c r="A15" i="211"/>
  <c r="A13" i="211"/>
  <c r="A12" i="211"/>
  <c r="GZ21" i="166"/>
  <c r="GY21" i="166"/>
  <c r="GX21" i="166"/>
  <c r="GW21" i="166"/>
  <c r="GV21" i="166"/>
  <c r="GU21" i="166"/>
  <c r="GT21" i="166"/>
  <c r="GS21" i="166"/>
  <c r="GR21" i="166"/>
  <c r="GQ21" i="166"/>
  <c r="GP21" i="166"/>
  <c r="GO21" i="166"/>
  <c r="GN21" i="166"/>
  <c r="GM21" i="166"/>
  <c r="GL21" i="166"/>
  <c r="GK21" i="166"/>
  <c r="GJ21" i="166"/>
  <c r="GI21" i="166"/>
  <c r="GH21" i="166"/>
  <c r="GG21" i="166"/>
  <c r="GF21" i="166"/>
  <c r="GE21" i="166"/>
  <c r="GD21" i="166"/>
  <c r="GC21" i="166"/>
  <c r="GB21" i="166"/>
  <c r="GA21" i="166"/>
  <c r="FZ21" i="166"/>
  <c r="FY21" i="166"/>
  <c r="FX21" i="166"/>
  <c r="FW21" i="166"/>
  <c r="FV21" i="166"/>
  <c r="FU21" i="166"/>
  <c r="FT21" i="166"/>
  <c r="FS21" i="166"/>
  <c r="FR21" i="166"/>
  <c r="FQ21" i="166"/>
  <c r="FP21" i="166"/>
  <c r="FO21" i="166"/>
  <c r="FN21" i="166"/>
  <c r="FM21" i="166"/>
  <c r="FL21" i="166"/>
  <c r="FK21" i="166"/>
  <c r="FJ21" i="166"/>
  <c r="FI21" i="166"/>
  <c r="FH21" i="166"/>
  <c r="FG21" i="166"/>
  <c r="FF21" i="166"/>
  <c r="FE21" i="166"/>
  <c r="FD21" i="166"/>
  <c r="FC21" i="166"/>
  <c r="FB21" i="166"/>
  <c r="FA21" i="166"/>
  <c r="EZ21" i="166"/>
  <c r="EY21" i="166"/>
  <c r="EX21" i="166"/>
  <c r="EW21" i="166"/>
  <c r="EV21" i="166"/>
  <c r="EU21" i="166"/>
  <c r="ET21" i="166"/>
  <c r="ES21" i="166"/>
  <c r="ER21" i="166"/>
  <c r="EQ21" i="166"/>
  <c r="EP21" i="166"/>
  <c r="EO21" i="166"/>
  <c r="EN21" i="166"/>
  <c r="EM21" i="166"/>
  <c r="EL21" i="166"/>
  <c r="EK21" i="166"/>
  <c r="EJ21" i="166"/>
  <c r="EI21" i="166"/>
  <c r="EH21" i="166"/>
  <c r="EG21" i="166"/>
  <c r="EF21" i="166"/>
  <c r="EE21" i="166"/>
  <c r="ED21" i="166"/>
  <c r="EC21" i="166"/>
  <c r="EB21" i="166"/>
  <c r="EA21" i="166"/>
  <c r="DZ21" i="166"/>
  <c r="DY21" i="166"/>
  <c r="DX21" i="166"/>
  <c r="DW21" i="166"/>
  <c r="DV21" i="166"/>
  <c r="DU21" i="166"/>
  <c r="DT21" i="166"/>
  <c r="DS21" i="166"/>
  <c r="DR21" i="166"/>
  <c r="DQ21" i="166"/>
  <c r="DP21" i="166"/>
  <c r="DO21" i="166"/>
  <c r="DN21" i="166"/>
  <c r="DM21" i="166"/>
  <c r="DL21" i="166"/>
  <c r="DK21" i="166"/>
  <c r="DJ21" i="166"/>
  <c r="DI21" i="166"/>
  <c r="DH21" i="166"/>
  <c r="DG21" i="166"/>
  <c r="DF21" i="166"/>
  <c r="DE21" i="166"/>
  <c r="DD21" i="166"/>
  <c r="DC21" i="166"/>
  <c r="DB21" i="166"/>
  <c r="DA21" i="166"/>
  <c r="CZ21" i="166"/>
  <c r="CY21" i="166"/>
  <c r="CX21" i="166"/>
  <c r="CW21" i="166"/>
  <c r="CV21" i="166"/>
  <c r="CU21" i="166"/>
  <c r="CT21" i="166"/>
  <c r="CS21" i="166"/>
  <c r="CR21" i="166"/>
  <c r="CQ21" i="166"/>
  <c r="CP21" i="166"/>
  <c r="CO21" i="166"/>
  <c r="CN21" i="166"/>
  <c r="CM21" i="166"/>
  <c r="CL21" i="166"/>
  <c r="CK21" i="166"/>
  <c r="CJ21" i="166"/>
  <c r="CI21" i="166"/>
  <c r="CH21" i="166"/>
  <c r="CG21" i="166"/>
  <c r="CF21" i="166"/>
  <c r="CE21" i="166"/>
  <c r="CD21" i="166"/>
  <c r="CC21" i="166"/>
  <c r="CB21" i="166"/>
  <c r="CA21" i="166"/>
  <c r="BZ21" i="166"/>
  <c r="BY21" i="166"/>
  <c r="BX21" i="166"/>
  <c r="BW21" i="166"/>
  <c r="BV21" i="166"/>
  <c r="BU21" i="166"/>
  <c r="BT21" i="166"/>
  <c r="BS21" i="166"/>
  <c r="BR21" i="166"/>
  <c r="BQ21" i="166"/>
  <c r="BP21" i="166"/>
  <c r="BO21" i="166"/>
  <c r="BN21" i="166"/>
  <c r="BM21" i="166"/>
  <c r="BL21" i="166"/>
  <c r="BK21" i="166"/>
  <c r="BJ21" i="166"/>
  <c r="BI21" i="166"/>
  <c r="BH21" i="166"/>
  <c r="BG21" i="166"/>
  <c r="BF21" i="166"/>
  <c r="BE21" i="166"/>
  <c r="BD21" i="166"/>
  <c r="BC21" i="166"/>
  <c r="BB21" i="166"/>
  <c r="BA21" i="166"/>
  <c r="AZ21" i="166"/>
  <c r="AY21" i="166"/>
  <c r="AX21" i="166"/>
  <c r="AW21" i="166"/>
  <c r="AV21" i="166"/>
  <c r="AU21" i="166"/>
  <c r="AT21" i="166"/>
  <c r="AS21" i="166"/>
  <c r="AR21" i="166"/>
  <c r="AQ21" i="166"/>
  <c r="AP21" i="166"/>
  <c r="AO21" i="166"/>
  <c r="AN21" i="166"/>
  <c r="AM21" i="166"/>
  <c r="AL21" i="166"/>
  <c r="AK21" i="166"/>
  <c r="AJ21" i="166"/>
  <c r="AI21" i="166"/>
  <c r="AH21" i="166"/>
  <c r="AG21" i="166"/>
  <c r="AF21" i="166"/>
  <c r="AE21" i="166"/>
  <c r="AD21" i="166"/>
  <c r="AC21" i="166"/>
  <c r="AB21" i="166"/>
  <c r="AA21" i="166"/>
  <c r="Z21" i="166"/>
  <c r="Y21" i="166"/>
  <c r="X21" i="166"/>
  <c r="W21" i="166"/>
  <c r="V21" i="166"/>
  <c r="U21" i="166"/>
  <c r="T21" i="166"/>
  <c r="S21" i="166"/>
  <c r="R21" i="166"/>
  <c r="Q21" i="166"/>
  <c r="P21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B21" i="166"/>
  <c r="GZ19" i="166"/>
  <c r="GY19" i="166"/>
  <c r="GX19" i="166"/>
  <c r="GW19" i="166"/>
  <c r="GV19" i="166"/>
  <c r="GU19" i="166"/>
  <c r="GT19" i="166"/>
  <c r="GS19" i="166"/>
  <c r="GR19" i="166"/>
  <c r="GQ19" i="166"/>
  <c r="GP19" i="166"/>
  <c r="GO19" i="166"/>
  <c r="GN19" i="166"/>
  <c r="GM19" i="166"/>
  <c r="GL19" i="166"/>
  <c r="GK19" i="166"/>
  <c r="GJ19" i="166"/>
  <c r="GI19" i="166"/>
  <c r="GH19" i="166"/>
  <c r="GG19" i="166"/>
  <c r="GF19" i="166"/>
  <c r="GE19" i="166"/>
  <c r="GD19" i="166"/>
  <c r="GC19" i="166"/>
  <c r="GB19" i="166"/>
  <c r="GA19" i="166"/>
  <c r="FZ19" i="166"/>
  <c r="FY19" i="166"/>
  <c r="FX19" i="166"/>
  <c r="FW19" i="166"/>
  <c r="FV19" i="166"/>
  <c r="FU19" i="166"/>
  <c r="FT19" i="166"/>
  <c r="FS19" i="166"/>
  <c r="FR19" i="166"/>
  <c r="FQ19" i="166"/>
  <c r="FP19" i="166"/>
  <c r="FO19" i="166"/>
  <c r="FN19" i="166"/>
  <c r="FM19" i="166"/>
  <c r="FL19" i="166"/>
  <c r="FK19" i="166"/>
  <c r="FJ19" i="166"/>
  <c r="FI19" i="166"/>
  <c r="FH19" i="166"/>
  <c r="FG19" i="166"/>
  <c r="FF19" i="166"/>
  <c r="FE19" i="166"/>
  <c r="FD19" i="166"/>
  <c r="FC19" i="166"/>
  <c r="FB19" i="166"/>
  <c r="FA19" i="166"/>
  <c r="EZ19" i="166"/>
  <c r="EY19" i="166"/>
  <c r="EX19" i="166"/>
  <c r="EW19" i="166"/>
  <c r="EV19" i="166"/>
  <c r="EU19" i="166"/>
  <c r="ET19" i="166"/>
  <c r="ES19" i="166"/>
  <c r="ER19" i="166"/>
  <c r="EQ19" i="166"/>
  <c r="EP19" i="166"/>
  <c r="EO19" i="166"/>
  <c r="EN19" i="166"/>
  <c r="EM19" i="166"/>
  <c r="EL19" i="166"/>
  <c r="EK19" i="166"/>
  <c r="EJ19" i="166"/>
  <c r="EI19" i="166"/>
  <c r="EH19" i="166"/>
  <c r="EG19" i="166"/>
  <c r="EF19" i="166"/>
  <c r="EE19" i="166"/>
  <c r="ED19" i="166"/>
  <c r="EC19" i="166"/>
  <c r="EB19" i="166"/>
  <c r="EA19" i="166"/>
  <c r="DZ19" i="166"/>
  <c r="DY19" i="166"/>
  <c r="DX19" i="166"/>
  <c r="DW19" i="166"/>
  <c r="DV19" i="166"/>
  <c r="DU19" i="166"/>
  <c r="DT19" i="166"/>
  <c r="DS19" i="166"/>
  <c r="DR19" i="166"/>
  <c r="DQ19" i="166"/>
  <c r="DP19" i="166"/>
  <c r="DO19" i="166"/>
  <c r="DN19" i="166"/>
  <c r="DM19" i="166"/>
  <c r="DL19" i="166"/>
  <c r="DK19" i="166"/>
  <c r="DJ19" i="166"/>
  <c r="DI19" i="166"/>
  <c r="DH19" i="166"/>
  <c r="DG19" i="166"/>
  <c r="DF19" i="166"/>
  <c r="DE19" i="166"/>
  <c r="DD19" i="166"/>
  <c r="DC19" i="166"/>
  <c r="DB19" i="166"/>
  <c r="DA19" i="166"/>
  <c r="CZ19" i="166"/>
  <c r="CY19" i="166"/>
  <c r="CX19" i="166"/>
  <c r="CW19" i="166"/>
  <c r="CV19" i="166"/>
  <c r="CU19" i="166"/>
  <c r="CT19" i="166"/>
  <c r="CS19" i="166"/>
  <c r="CR19" i="166"/>
  <c r="CQ19" i="166"/>
  <c r="CP19" i="166"/>
  <c r="CO19" i="166"/>
  <c r="CN19" i="166"/>
  <c r="CM19" i="166"/>
  <c r="CL19" i="166"/>
  <c r="CK19" i="166"/>
  <c r="CJ19" i="166"/>
  <c r="CI19" i="166"/>
  <c r="CH19" i="166"/>
  <c r="CG19" i="166"/>
  <c r="CF19" i="166"/>
  <c r="CE19" i="166"/>
  <c r="CD19" i="166"/>
  <c r="CC19" i="166"/>
  <c r="CB19" i="166"/>
  <c r="CA19" i="166"/>
  <c r="BZ19" i="166"/>
  <c r="BY19" i="166"/>
  <c r="BX19" i="166"/>
  <c r="BW19" i="166"/>
  <c r="BV19" i="166"/>
  <c r="BU19" i="166"/>
  <c r="BT19" i="166"/>
  <c r="BS19" i="166"/>
  <c r="BR19" i="166"/>
  <c r="BQ19" i="166"/>
  <c r="BP19" i="166"/>
  <c r="BO19" i="166"/>
  <c r="BN19" i="166"/>
  <c r="BM19" i="166"/>
  <c r="BL19" i="166"/>
  <c r="BK19" i="166"/>
  <c r="BJ19" i="166"/>
  <c r="BI19" i="166"/>
  <c r="BH19" i="166"/>
  <c r="BG19" i="166"/>
  <c r="BF19" i="166"/>
  <c r="BE19" i="166"/>
  <c r="BD19" i="166"/>
  <c r="BC19" i="166"/>
  <c r="BB19" i="166"/>
  <c r="BA19" i="166"/>
  <c r="AZ19" i="166"/>
  <c r="AY19" i="166"/>
  <c r="AX19" i="166"/>
  <c r="AW19" i="166"/>
  <c r="AV19" i="166"/>
  <c r="AU19" i="166"/>
  <c r="AT19" i="166"/>
  <c r="AS19" i="166"/>
  <c r="AR19" i="166"/>
  <c r="AQ19" i="166"/>
  <c r="AP19" i="166"/>
  <c r="AO19" i="166"/>
  <c r="AN19" i="166"/>
  <c r="AM19" i="166"/>
  <c r="AL19" i="166"/>
  <c r="AK19" i="166"/>
  <c r="AJ19" i="166"/>
  <c r="AI19" i="166"/>
  <c r="AH19" i="166"/>
  <c r="AG19" i="166"/>
  <c r="AF19" i="166"/>
  <c r="AE19" i="166"/>
  <c r="AD19" i="166"/>
  <c r="AC19" i="166"/>
  <c r="AB19" i="166"/>
  <c r="AA19" i="166"/>
  <c r="Z19" i="166"/>
  <c r="Y19" i="166"/>
  <c r="X19" i="166"/>
  <c r="W19" i="166"/>
  <c r="V19" i="166"/>
  <c r="U19" i="166"/>
  <c r="T19" i="166"/>
  <c r="S19" i="166"/>
  <c r="R19" i="166"/>
  <c r="Q19" i="166"/>
  <c r="P19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B19" i="166"/>
  <c r="A19" i="166"/>
  <c r="GZ18" i="166"/>
  <c r="GY18" i="166"/>
  <c r="GX18" i="166"/>
  <c r="GW18" i="166"/>
  <c r="GV18" i="166"/>
  <c r="GU18" i="166"/>
  <c r="GT18" i="166"/>
  <c r="GS18" i="166"/>
  <c r="GR18" i="166"/>
  <c r="GQ18" i="166"/>
  <c r="GP18" i="166"/>
  <c r="GO18" i="166"/>
  <c r="GN18" i="166"/>
  <c r="GM18" i="166"/>
  <c r="GL18" i="166"/>
  <c r="GK18" i="166"/>
  <c r="GJ18" i="166"/>
  <c r="GI18" i="166"/>
  <c r="GH18" i="166"/>
  <c r="GG18" i="166"/>
  <c r="GF18" i="166"/>
  <c r="GE18" i="166"/>
  <c r="GD18" i="166"/>
  <c r="GC18" i="166"/>
  <c r="GB18" i="166"/>
  <c r="GA18" i="166"/>
  <c r="FZ18" i="166"/>
  <c r="FY18" i="166"/>
  <c r="FX18" i="166"/>
  <c r="FW18" i="166"/>
  <c r="FV18" i="166"/>
  <c r="FU18" i="166"/>
  <c r="FT18" i="166"/>
  <c r="FS18" i="166"/>
  <c r="FR18" i="166"/>
  <c r="FQ18" i="166"/>
  <c r="FP18" i="166"/>
  <c r="FO18" i="166"/>
  <c r="FN18" i="166"/>
  <c r="FM18" i="166"/>
  <c r="FL18" i="166"/>
  <c r="FK18" i="166"/>
  <c r="FJ18" i="166"/>
  <c r="FI18" i="166"/>
  <c r="FH18" i="166"/>
  <c r="FG18" i="166"/>
  <c r="FF18" i="166"/>
  <c r="FE18" i="166"/>
  <c r="FD18" i="166"/>
  <c r="FC18" i="166"/>
  <c r="FB18" i="166"/>
  <c r="FA18" i="166"/>
  <c r="EZ18" i="166"/>
  <c r="EY18" i="166"/>
  <c r="EX18" i="166"/>
  <c r="EW18" i="166"/>
  <c r="EV18" i="166"/>
  <c r="EU18" i="166"/>
  <c r="ET18" i="166"/>
  <c r="ES18" i="166"/>
  <c r="ER18" i="166"/>
  <c r="EQ18" i="166"/>
  <c r="EP18" i="166"/>
  <c r="EO18" i="166"/>
  <c r="EN18" i="166"/>
  <c r="EM18" i="166"/>
  <c r="EL18" i="166"/>
  <c r="EK18" i="166"/>
  <c r="EJ18" i="166"/>
  <c r="EI18" i="166"/>
  <c r="EH18" i="166"/>
  <c r="EG18" i="166"/>
  <c r="EF18" i="166"/>
  <c r="EE18" i="166"/>
  <c r="ED18" i="166"/>
  <c r="EC18" i="166"/>
  <c r="EB18" i="166"/>
  <c r="EA18" i="166"/>
  <c r="DZ18" i="166"/>
  <c r="DY18" i="166"/>
  <c r="DX18" i="166"/>
  <c r="DW18" i="166"/>
  <c r="DV18" i="166"/>
  <c r="DU18" i="166"/>
  <c r="DT18" i="166"/>
  <c r="DS18" i="166"/>
  <c r="DR18" i="166"/>
  <c r="DQ18" i="166"/>
  <c r="DP18" i="166"/>
  <c r="DO18" i="166"/>
  <c r="DN18" i="166"/>
  <c r="DM18" i="166"/>
  <c r="DL18" i="166"/>
  <c r="DK18" i="166"/>
  <c r="DJ18" i="166"/>
  <c r="DI18" i="166"/>
  <c r="DH18" i="166"/>
  <c r="DG18" i="166"/>
  <c r="DF18" i="166"/>
  <c r="DE18" i="166"/>
  <c r="DD18" i="166"/>
  <c r="DC18" i="166"/>
  <c r="DB18" i="166"/>
  <c r="DA18" i="166"/>
  <c r="CZ18" i="166"/>
  <c r="CY18" i="166"/>
  <c r="CX18" i="166"/>
  <c r="CW18" i="166"/>
  <c r="CV18" i="166"/>
  <c r="CU18" i="166"/>
  <c r="CT18" i="166"/>
  <c r="CS18" i="166"/>
  <c r="CR18" i="166"/>
  <c r="CQ18" i="166"/>
  <c r="CP18" i="166"/>
  <c r="CO18" i="166"/>
  <c r="CN18" i="166"/>
  <c r="CM18" i="166"/>
  <c r="CL18" i="166"/>
  <c r="CK18" i="166"/>
  <c r="CJ18" i="166"/>
  <c r="CI18" i="166"/>
  <c r="CH18" i="166"/>
  <c r="CG18" i="166"/>
  <c r="CF18" i="166"/>
  <c r="CE18" i="166"/>
  <c r="CD18" i="166"/>
  <c r="CC18" i="166"/>
  <c r="CB18" i="166"/>
  <c r="CA18" i="166"/>
  <c r="BZ18" i="166"/>
  <c r="BY18" i="166"/>
  <c r="BX18" i="166"/>
  <c r="BW18" i="166"/>
  <c r="BV18" i="166"/>
  <c r="BU18" i="166"/>
  <c r="BT18" i="166"/>
  <c r="BS18" i="166"/>
  <c r="BR18" i="166"/>
  <c r="BQ18" i="166"/>
  <c r="BP18" i="166"/>
  <c r="BO18" i="166"/>
  <c r="BN18" i="166"/>
  <c r="BM18" i="166"/>
  <c r="BL18" i="166"/>
  <c r="BK18" i="166"/>
  <c r="BJ18" i="166"/>
  <c r="BI18" i="166"/>
  <c r="BH18" i="166"/>
  <c r="BG18" i="166"/>
  <c r="BF18" i="166"/>
  <c r="BE18" i="166"/>
  <c r="BD18" i="166"/>
  <c r="BC18" i="166"/>
  <c r="BB18" i="166"/>
  <c r="BA18" i="166"/>
  <c r="AZ18" i="166"/>
  <c r="AY18" i="166"/>
  <c r="AX18" i="166"/>
  <c r="AW18" i="166"/>
  <c r="AV18" i="166"/>
  <c r="AU18" i="166"/>
  <c r="AT18" i="166"/>
  <c r="AS18" i="166"/>
  <c r="AR18" i="166"/>
  <c r="AQ18" i="166"/>
  <c r="AP18" i="166"/>
  <c r="AO18" i="166"/>
  <c r="AN18" i="166"/>
  <c r="AM18" i="166"/>
  <c r="AL18" i="166"/>
  <c r="AK18" i="166"/>
  <c r="AJ18" i="166"/>
  <c r="AI18" i="166"/>
  <c r="AH18" i="166"/>
  <c r="AG18" i="166"/>
  <c r="AF18" i="166"/>
  <c r="AE18" i="166"/>
  <c r="AD18" i="166"/>
  <c r="AC18" i="166"/>
  <c r="AB18" i="166"/>
  <c r="AA18" i="166"/>
  <c r="Z18" i="166"/>
  <c r="Y18" i="166"/>
  <c r="X18" i="166"/>
  <c r="W18" i="166"/>
  <c r="V18" i="166"/>
  <c r="U18" i="166"/>
  <c r="T18" i="166"/>
  <c r="S18" i="166"/>
  <c r="R18" i="166"/>
  <c r="Q18" i="166"/>
  <c r="P18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B18" i="166"/>
  <c r="A18" i="166"/>
  <c r="GZ16" i="166"/>
  <c r="GY16" i="166"/>
  <c r="GX16" i="166"/>
  <c r="GW16" i="166"/>
  <c r="GV16" i="166"/>
  <c r="GU16" i="166"/>
  <c r="GT16" i="166"/>
  <c r="GS16" i="166"/>
  <c r="GR16" i="166"/>
  <c r="GQ16" i="166"/>
  <c r="GP16" i="166"/>
  <c r="GO16" i="166"/>
  <c r="GN16" i="166"/>
  <c r="GM16" i="166"/>
  <c r="GL16" i="166"/>
  <c r="GK16" i="166"/>
  <c r="GJ16" i="166"/>
  <c r="GI16" i="166"/>
  <c r="GH16" i="166"/>
  <c r="GG16" i="166"/>
  <c r="GF16" i="166"/>
  <c r="GE16" i="166"/>
  <c r="GD16" i="166"/>
  <c r="GC16" i="166"/>
  <c r="GB16" i="166"/>
  <c r="GA16" i="166"/>
  <c r="FZ16" i="166"/>
  <c r="FY16" i="166"/>
  <c r="FX16" i="166"/>
  <c r="FW16" i="166"/>
  <c r="FV16" i="166"/>
  <c r="FU16" i="166"/>
  <c r="FT16" i="166"/>
  <c r="FS16" i="166"/>
  <c r="FR16" i="166"/>
  <c r="FQ16" i="166"/>
  <c r="FP16" i="166"/>
  <c r="FO16" i="166"/>
  <c r="FN16" i="166"/>
  <c r="FM16" i="166"/>
  <c r="FL16" i="166"/>
  <c r="FK16" i="166"/>
  <c r="FJ16" i="166"/>
  <c r="FI16" i="166"/>
  <c r="FH16" i="166"/>
  <c r="FG16" i="166"/>
  <c r="FF16" i="166"/>
  <c r="FE16" i="166"/>
  <c r="FD16" i="166"/>
  <c r="FC16" i="166"/>
  <c r="FB16" i="166"/>
  <c r="FA16" i="166"/>
  <c r="EZ16" i="166"/>
  <c r="EY16" i="166"/>
  <c r="EX16" i="166"/>
  <c r="EW16" i="166"/>
  <c r="EV16" i="166"/>
  <c r="EU16" i="166"/>
  <c r="ET16" i="166"/>
  <c r="ES16" i="166"/>
  <c r="ER16" i="166"/>
  <c r="EQ16" i="166"/>
  <c r="EP16" i="166"/>
  <c r="EO16" i="166"/>
  <c r="EN16" i="166"/>
  <c r="EM16" i="166"/>
  <c r="EL16" i="166"/>
  <c r="EK16" i="166"/>
  <c r="EJ16" i="166"/>
  <c r="EI16" i="166"/>
  <c r="EH16" i="166"/>
  <c r="EG16" i="166"/>
  <c r="EF16" i="166"/>
  <c r="EE16" i="166"/>
  <c r="ED16" i="166"/>
  <c r="EC16" i="166"/>
  <c r="EB16" i="166"/>
  <c r="EA16" i="166"/>
  <c r="DZ16" i="166"/>
  <c r="DY16" i="166"/>
  <c r="DX16" i="166"/>
  <c r="DW16" i="166"/>
  <c r="DV16" i="166"/>
  <c r="DU16" i="166"/>
  <c r="DT16" i="166"/>
  <c r="DS16" i="166"/>
  <c r="DR16" i="166"/>
  <c r="DQ16" i="166"/>
  <c r="DP16" i="166"/>
  <c r="DO16" i="166"/>
  <c r="DN16" i="166"/>
  <c r="DM16" i="166"/>
  <c r="DL16" i="166"/>
  <c r="DK16" i="166"/>
  <c r="DJ16" i="166"/>
  <c r="DI16" i="166"/>
  <c r="DH16" i="166"/>
  <c r="DG16" i="166"/>
  <c r="DF16" i="166"/>
  <c r="DE16" i="166"/>
  <c r="DD16" i="166"/>
  <c r="DC16" i="166"/>
  <c r="DB16" i="166"/>
  <c r="DA16" i="166"/>
  <c r="CZ16" i="166"/>
  <c r="CY16" i="166"/>
  <c r="CX16" i="166"/>
  <c r="CW16" i="166"/>
  <c r="CV16" i="166"/>
  <c r="CU16" i="166"/>
  <c r="CT16" i="166"/>
  <c r="CS16" i="166"/>
  <c r="CR16" i="166"/>
  <c r="CQ16" i="166"/>
  <c r="CP16" i="166"/>
  <c r="CO16" i="166"/>
  <c r="CN16" i="166"/>
  <c r="CM16" i="166"/>
  <c r="CL16" i="166"/>
  <c r="CK16" i="166"/>
  <c r="CJ16" i="166"/>
  <c r="CI16" i="166"/>
  <c r="CH16" i="166"/>
  <c r="CG16" i="166"/>
  <c r="CF16" i="166"/>
  <c r="CE16" i="166"/>
  <c r="CD16" i="166"/>
  <c r="CC16" i="166"/>
  <c r="CB16" i="166"/>
  <c r="CA16" i="166"/>
  <c r="BZ16" i="166"/>
  <c r="BY16" i="166"/>
  <c r="BX16" i="166"/>
  <c r="BW16" i="166"/>
  <c r="BV16" i="166"/>
  <c r="BU16" i="166"/>
  <c r="BT16" i="166"/>
  <c r="BS16" i="166"/>
  <c r="BR16" i="166"/>
  <c r="BQ16" i="166"/>
  <c r="BP16" i="166"/>
  <c r="BO16" i="166"/>
  <c r="BN16" i="166"/>
  <c r="BM16" i="166"/>
  <c r="BL16" i="166"/>
  <c r="BK16" i="166"/>
  <c r="BJ16" i="166"/>
  <c r="BI16" i="166"/>
  <c r="BH16" i="166"/>
  <c r="BG16" i="166"/>
  <c r="BF16" i="166"/>
  <c r="BE16" i="166"/>
  <c r="BD16" i="166"/>
  <c r="BC16" i="166"/>
  <c r="BB16" i="166"/>
  <c r="BA16" i="166"/>
  <c r="AZ16" i="166"/>
  <c r="AY16" i="166"/>
  <c r="AX16" i="166"/>
  <c r="AW16" i="166"/>
  <c r="AV16" i="166"/>
  <c r="AU16" i="166"/>
  <c r="AT16" i="166"/>
  <c r="AS16" i="166"/>
  <c r="AR16" i="166"/>
  <c r="AQ16" i="166"/>
  <c r="AP16" i="166"/>
  <c r="AO16" i="166"/>
  <c r="AN16" i="166"/>
  <c r="AM16" i="166"/>
  <c r="AL16" i="166"/>
  <c r="AK16" i="166"/>
  <c r="AJ16" i="166"/>
  <c r="AI16" i="166"/>
  <c r="AH16" i="166"/>
  <c r="AG16" i="166"/>
  <c r="AF16" i="166"/>
  <c r="AE16" i="166"/>
  <c r="AD16" i="166"/>
  <c r="AC16" i="166"/>
  <c r="AB16" i="166"/>
  <c r="AA16" i="166"/>
  <c r="Z16" i="166"/>
  <c r="Y16" i="166"/>
  <c r="X16" i="166"/>
  <c r="W16" i="166"/>
  <c r="V16" i="166"/>
  <c r="U16" i="166"/>
  <c r="T16" i="166"/>
  <c r="S16" i="166"/>
  <c r="R16" i="166"/>
  <c r="Q16" i="166"/>
  <c r="P16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B16" i="166"/>
  <c r="A16" i="166"/>
  <c r="GZ15" i="166"/>
  <c r="GY15" i="166"/>
  <c r="GX15" i="166"/>
  <c r="GW15" i="166"/>
  <c r="GV15" i="166"/>
  <c r="GU15" i="166"/>
  <c r="GT15" i="166"/>
  <c r="GS15" i="166"/>
  <c r="GR15" i="166"/>
  <c r="GQ15" i="166"/>
  <c r="GP15" i="166"/>
  <c r="GO15" i="166"/>
  <c r="GN15" i="166"/>
  <c r="GM15" i="166"/>
  <c r="GL15" i="166"/>
  <c r="GK15" i="166"/>
  <c r="GJ15" i="166"/>
  <c r="GI15" i="166"/>
  <c r="GH15" i="166"/>
  <c r="GG15" i="166"/>
  <c r="GF15" i="166"/>
  <c r="GE15" i="166"/>
  <c r="GD15" i="166"/>
  <c r="GC15" i="166"/>
  <c r="GB15" i="166"/>
  <c r="GA15" i="166"/>
  <c r="FZ15" i="166"/>
  <c r="FY15" i="166"/>
  <c r="FX15" i="166"/>
  <c r="FW15" i="166"/>
  <c r="FV15" i="166"/>
  <c r="FU15" i="166"/>
  <c r="FT15" i="166"/>
  <c r="FS15" i="166"/>
  <c r="FR15" i="166"/>
  <c r="FQ15" i="166"/>
  <c r="FP15" i="166"/>
  <c r="FO15" i="166"/>
  <c r="FN15" i="166"/>
  <c r="FM15" i="166"/>
  <c r="FL15" i="166"/>
  <c r="FK15" i="166"/>
  <c r="FJ15" i="166"/>
  <c r="FI15" i="166"/>
  <c r="FH15" i="166"/>
  <c r="FG15" i="166"/>
  <c r="FF15" i="166"/>
  <c r="FE15" i="166"/>
  <c r="FD15" i="166"/>
  <c r="FC15" i="166"/>
  <c r="FB15" i="166"/>
  <c r="FA15" i="166"/>
  <c r="EZ15" i="166"/>
  <c r="EY15" i="166"/>
  <c r="EX15" i="166"/>
  <c r="EW15" i="166"/>
  <c r="EV15" i="166"/>
  <c r="EU15" i="166"/>
  <c r="ET15" i="166"/>
  <c r="ES15" i="166"/>
  <c r="ER15" i="166"/>
  <c r="EQ15" i="166"/>
  <c r="EP15" i="166"/>
  <c r="EO15" i="166"/>
  <c r="EN15" i="166"/>
  <c r="EM15" i="166"/>
  <c r="EL15" i="166"/>
  <c r="EK15" i="166"/>
  <c r="EJ15" i="166"/>
  <c r="EI15" i="166"/>
  <c r="EH15" i="166"/>
  <c r="EG15" i="166"/>
  <c r="EF15" i="166"/>
  <c r="EE15" i="166"/>
  <c r="ED15" i="166"/>
  <c r="EC15" i="166"/>
  <c r="EB15" i="166"/>
  <c r="EA15" i="166"/>
  <c r="DZ15" i="166"/>
  <c r="DY15" i="166"/>
  <c r="DX15" i="166"/>
  <c r="DW15" i="166"/>
  <c r="DV15" i="166"/>
  <c r="DU15" i="166"/>
  <c r="DT15" i="166"/>
  <c r="DS15" i="166"/>
  <c r="DR15" i="166"/>
  <c r="DQ15" i="166"/>
  <c r="DP15" i="166"/>
  <c r="DO15" i="166"/>
  <c r="DN15" i="166"/>
  <c r="DM15" i="166"/>
  <c r="DL15" i="166"/>
  <c r="DK15" i="166"/>
  <c r="DJ15" i="166"/>
  <c r="DI15" i="166"/>
  <c r="DH15" i="166"/>
  <c r="DG15" i="166"/>
  <c r="DF15" i="166"/>
  <c r="DE15" i="166"/>
  <c r="DD15" i="166"/>
  <c r="DC15" i="166"/>
  <c r="DB15" i="166"/>
  <c r="DA15" i="166"/>
  <c r="CZ15" i="166"/>
  <c r="CY15" i="166"/>
  <c r="CX15" i="166"/>
  <c r="CW15" i="166"/>
  <c r="CV15" i="166"/>
  <c r="CU15" i="166"/>
  <c r="CT15" i="166"/>
  <c r="CS15" i="166"/>
  <c r="CR15" i="166"/>
  <c r="CQ15" i="166"/>
  <c r="CP15" i="166"/>
  <c r="CO15" i="166"/>
  <c r="CN15" i="166"/>
  <c r="CM15" i="166"/>
  <c r="CL15" i="166"/>
  <c r="CK15" i="166"/>
  <c r="CJ15" i="166"/>
  <c r="CI15" i="166"/>
  <c r="CH15" i="166"/>
  <c r="CG15" i="166"/>
  <c r="CF15" i="166"/>
  <c r="CE15" i="166"/>
  <c r="CD15" i="166"/>
  <c r="CC15" i="166"/>
  <c r="CB15" i="166"/>
  <c r="CA15" i="166"/>
  <c r="BZ15" i="166"/>
  <c r="BY15" i="166"/>
  <c r="BX15" i="166"/>
  <c r="BW15" i="166"/>
  <c r="BV15" i="166"/>
  <c r="BU15" i="166"/>
  <c r="BT15" i="166"/>
  <c r="BS15" i="166"/>
  <c r="BR15" i="166"/>
  <c r="BQ15" i="166"/>
  <c r="BP15" i="166"/>
  <c r="BO15" i="166"/>
  <c r="BN15" i="166"/>
  <c r="BM15" i="166"/>
  <c r="BL15" i="166"/>
  <c r="BK15" i="166"/>
  <c r="BJ15" i="166"/>
  <c r="BI15" i="166"/>
  <c r="BH15" i="166"/>
  <c r="BG15" i="166"/>
  <c r="BF15" i="166"/>
  <c r="BE15" i="166"/>
  <c r="BD15" i="166"/>
  <c r="BC15" i="166"/>
  <c r="BB15" i="166"/>
  <c r="BA15" i="166"/>
  <c r="AZ15" i="166"/>
  <c r="AY15" i="166"/>
  <c r="AX15" i="166"/>
  <c r="AW15" i="166"/>
  <c r="AV15" i="166"/>
  <c r="AU15" i="166"/>
  <c r="AT15" i="166"/>
  <c r="AS15" i="166"/>
  <c r="AR15" i="166"/>
  <c r="AQ15" i="166"/>
  <c r="AP15" i="166"/>
  <c r="AO15" i="166"/>
  <c r="AN15" i="166"/>
  <c r="AM15" i="166"/>
  <c r="AL15" i="166"/>
  <c r="AK15" i="166"/>
  <c r="AJ15" i="166"/>
  <c r="AI15" i="166"/>
  <c r="AH15" i="166"/>
  <c r="AG15" i="166"/>
  <c r="AF15" i="166"/>
  <c r="AE15" i="166"/>
  <c r="AD15" i="166"/>
  <c r="AC15" i="166"/>
  <c r="AB15" i="166"/>
  <c r="AA15" i="166"/>
  <c r="Z15" i="166"/>
  <c r="Y15" i="166"/>
  <c r="X15" i="166"/>
  <c r="W15" i="166"/>
  <c r="V15" i="166"/>
  <c r="U15" i="166"/>
  <c r="T15" i="166"/>
  <c r="S15" i="166"/>
  <c r="R15" i="166"/>
  <c r="Q15" i="166"/>
  <c r="P15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B15" i="166"/>
  <c r="A15" i="166"/>
  <c r="GZ13" i="166"/>
  <c r="GY13" i="166"/>
  <c r="GX13" i="166"/>
  <c r="GW13" i="166"/>
  <c r="GV13" i="166"/>
  <c r="GU13" i="166"/>
  <c r="GT13" i="166"/>
  <c r="GS13" i="166"/>
  <c r="GR13" i="166"/>
  <c r="GQ13" i="166"/>
  <c r="GP13" i="166"/>
  <c r="GO13" i="166"/>
  <c r="GN13" i="166"/>
  <c r="GM13" i="166"/>
  <c r="GL13" i="166"/>
  <c r="GK13" i="166"/>
  <c r="GJ13" i="166"/>
  <c r="GI13" i="166"/>
  <c r="GH13" i="166"/>
  <c r="GG13" i="166"/>
  <c r="GF13" i="166"/>
  <c r="GE13" i="166"/>
  <c r="GD13" i="166"/>
  <c r="GC13" i="166"/>
  <c r="GB13" i="166"/>
  <c r="GA13" i="166"/>
  <c r="FZ13" i="166"/>
  <c r="FY13" i="166"/>
  <c r="FX13" i="166"/>
  <c r="FW13" i="166"/>
  <c r="FV13" i="166"/>
  <c r="FU13" i="166"/>
  <c r="FT13" i="166"/>
  <c r="FS13" i="166"/>
  <c r="FR13" i="166"/>
  <c r="FQ13" i="166"/>
  <c r="FP13" i="166"/>
  <c r="FO13" i="166"/>
  <c r="FN13" i="166"/>
  <c r="FM13" i="166"/>
  <c r="FL13" i="166"/>
  <c r="FK13" i="166"/>
  <c r="FJ13" i="166"/>
  <c r="FI13" i="166"/>
  <c r="FH13" i="166"/>
  <c r="FG13" i="166"/>
  <c r="FF13" i="166"/>
  <c r="FE13" i="166"/>
  <c r="FD13" i="166"/>
  <c r="FC13" i="166"/>
  <c r="FB13" i="166"/>
  <c r="FA13" i="166"/>
  <c r="EZ13" i="166"/>
  <c r="EY13" i="166"/>
  <c r="EX13" i="166"/>
  <c r="EW13" i="166"/>
  <c r="EV13" i="166"/>
  <c r="EU13" i="166"/>
  <c r="ET13" i="166"/>
  <c r="ES13" i="166"/>
  <c r="ER13" i="166"/>
  <c r="EQ13" i="166"/>
  <c r="EP13" i="166"/>
  <c r="EO13" i="166"/>
  <c r="EN13" i="166"/>
  <c r="EM13" i="166"/>
  <c r="EL13" i="166"/>
  <c r="EK13" i="166"/>
  <c r="EJ13" i="166"/>
  <c r="EI13" i="166"/>
  <c r="EH13" i="166"/>
  <c r="EG13" i="166"/>
  <c r="EF13" i="166"/>
  <c r="EE13" i="166"/>
  <c r="ED13" i="166"/>
  <c r="EC13" i="166"/>
  <c r="EB13" i="166"/>
  <c r="EA13" i="166"/>
  <c r="DZ13" i="166"/>
  <c r="DY13" i="166"/>
  <c r="DX13" i="166"/>
  <c r="DW13" i="166"/>
  <c r="DV13" i="166"/>
  <c r="DU13" i="166"/>
  <c r="DT13" i="166"/>
  <c r="DS13" i="166"/>
  <c r="DR13" i="166"/>
  <c r="DQ13" i="166"/>
  <c r="DP13" i="166"/>
  <c r="DO13" i="166"/>
  <c r="DN13" i="166"/>
  <c r="DM13" i="166"/>
  <c r="DL13" i="166"/>
  <c r="DK13" i="166"/>
  <c r="DJ13" i="166"/>
  <c r="DI13" i="166"/>
  <c r="DH13" i="166"/>
  <c r="DG13" i="166"/>
  <c r="DF13" i="166"/>
  <c r="DE13" i="166"/>
  <c r="DD13" i="166"/>
  <c r="DC13" i="166"/>
  <c r="DB13" i="166"/>
  <c r="DA13" i="166"/>
  <c r="CZ13" i="166"/>
  <c r="CY13" i="166"/>
  <c r="CX13" i="166"/>
  <c r="CW13" i="166"/>
  <c r="CV13" i="166"/>
  <c r="CU13" i="166"/>
  <c r="CT13" i="166"/>
  <c r="CS13" i="166"/>
  <c r="CR13" i="166"/>
  <c r="CQ13" i="166"/>
  <c r="CP13" i="166"/>
  <c r="CO13" i="166"/>
  <c r="CN13" i="166"/>
  <c r="CM13" i="166"/>
  <c r="CL13" i="166"/>
  <c r="CK13" i="166"/>
  <c r="CJ13" i="166"/>
  <c r="CI13" i="166"/>
  <c r="CH13" i="166"/>
  <c r="CG13" i="166"/>
  <c r="CF13" i="166"/>
  <c r="CE13" i="166"/>
  <c r="CD13" i="166"/>
  <c r="CC13" i="166"/>
  <c r="CB13" i="166"/>
  <c r="CA13" i="166"/>
  <c r="BZ13" i="166"/>
  <c r="BY13" i="166"/>
  <c r="BX13" i="166"/>
  <c r="BW13" i="166"/>
  <c r="BV13" i="166"/>
  <c r="BU13" i="166"/>
  <c r="BT13" i="166"/>
  <c r="BS13" i="166"/>
  <c r="BR13" i="166"/>
  <c r="BQ13" i="166"/>
  <c r="BP13" i="166"/>
  <c r="BO13" i="166"/>
  <c r="BN13" i="166"/>
  <c r="BM13" i="166"/>
  <c r="BL13" i="166"/>
  <c r="BK13" i="166"/>
  <c r="BJ13" i="166"/>
  <c r="BI13" i="166"/>
  <c r="BH13" i="166"/>
  <c r="BG13" i="166"/>
  <c r="BF13" i="166"/>
  <c r="BE13" i="166"/>
  <c r="BD13" i="166"/>
  <c r="BC13" i="166"/>
  <c r="BB13" i="166"/>
  <c r="BA13" i="166"/>
  <c r="AZ13" i="166"/>
  <c r="AY13" i="166"/>
  <c r="AX13" i="166"/>
  <c r="AW13" i="166"/>
  <c r="AV13" i="166"/>
  <c r="AU13" i="166"/>
  <c r="AT13" i="166"/>
  <c r="AS13" i="166"/>
  <c r="AR13" i="166"/>
  <c r="AQ13" i="166"/>
  <c r="AP13" i="166"/>
  <c r="AO13" i="166"/>
  <c r="AN13" i="166"/>
  <c r="AM13" i="166"/>
  <c r="AL13" i="166"/>
  <c r="AK13" i="166"/>
  <c r="AJ13" i="166"/>
  <c r="AI13" i="166"/>
  <c r="AH13" i="166"/>
  <c r="AG13" i="166"/>
  <c r="AF13" i="166"/>
  <c r="AE13" i="166"/>
  <c r="AD13" i="166"/>
  <c r="AC13" i="166"/>
  <c r="AB13" i="166"/>
  <c r="AA13" i="166"/>
  <c r="Z13" i="166"/>
  <c r="Y13" i="166"/>
  <c r="X13" i="166"/>
  <c r="W13" i="166"/>
  <c r="V13" i="166"/>
  <c r="U13" i="166"/>
  <c r="T13" i="166"/>
  <c r="S13" i="166"/>
  <c r="R13" i="166"/>
  <c r="Q13" i="166"/>
  <c r="P13" i="166"/>
  <c r="O13" i="166"/>
  <c r="N13" i="166"/>
  <c r="M13" i="166"/>
  <c r="L13" i="166"/>
  <c r="K13" i="166"/>
  <c r="J13" i="166"/>
  <c r="I13" i="166"/>
  <c r="H13" i="166"/>
  <c r="G13" i="166"/>
  <c r="F13" i="166"/>
  <c r="E13" i="166"/>
  <c r="D13" i="166"/>
  <c r="C13" i="166"/>
  <c r="B13" i="166"/>
  <c r="A13" i="166"/>
  <c r="GZ12" i="166"/>
  <c r="GY12" i="166"/>
  <c r="GX12" i="166"/>
  <c r="GW12" i="166"/>
  <c r="GV12" i="166"/>
  <c r="GU12" i="166"/>
  <c r="GT12" i="166"/>
  <c r="GS12" i="166"/>
  <c r="GR12" i="166"/>
  <c r="GQ12" i="166"/>
  <c r="GP12" i="166"/>
  <c r="GO12" i="166"/>
  <c r="GN12" i="166"/>
  <c r="GM12" i="166"/>
  <c r="GL12" i="166"/>
  <c r="GK12" i="166"/>
  <c r="GJ12" i="166"/>
  <c r="GI12" i="166"/>
  <c r="GH12" i="166"/>
  <c r="GG12" i="166"/>
  <c r="GF12" i="166"/>
  <c r="GE12" i="166"/>
  <c r="GD12" i="166"/>
  <c r="GC12" i="166"/>
  <c r="GB12" i="166"/>
  <c r="GA12" i="166"/>
  <c r="FZ12" i="166"/>
  <c r="FY12" i="166"/>
  <c r="FX12" i="166"/>
  <c r="FW12" i="166"/>
  <c r="FV12" i="166"/>
  <c r="FU12" i="166"/>
  <c r="FT12" i="166"/>
  <c r="FS12" i="166"/>
  <c r="FR12" i="166"/>
  <c r="FQ12" i="166"/>
  <c r="FP12" i="166"/>
  <c r="FO12" i="166"/>
  <c r="FN12" i="166"/>
  <c r="FM12" i="166"/>
  <c r="FL12" i="166"/>
  <c r="FK12" i="166"/>
  <c r="FJ12" i="166"/>
  <c r="FI12" i="166"/>
  <c r="FH12" i="166"/>
  <c r="FG12" i="166"/>
  <c r="FF12" i="166"/>
  <c r="FE12" i="166"/>
  <c r="FD12" i="166"/>
  <c r="FC12" i="166"/>
  <c r="FB12" i="166"/>
  <c r="FA12" i="166"/>
  <c r="EZ12" i="166"/>
  <c r="EY12" i="166"/>
  <c r="EX12" i="166"/>
  <c r="EW12" i="166"/>
  <c r="EV12" i="166"/>
  <c r="EU12" i="166"/>
  <c r="ET12" i="166"/>
  <c r="ES12" i="166"/>
  <c r="ER12" i="166"/>
  <c r="EQ12" i="166"/>
  <c r="EP12" i="166"/>
  <c r="EO12" i="166"/>
  <c r="EN12" i="166"/>
  <c r="EM12" i="166"/>
  <c r="EL12" i="166"/>
  <c r="EK12" i="166"/>
  <c r="EJ12" i="166"/>
  <c r="EI12" i="166"/>
  <c r="EH12" i="166"/>
  <c r="EG12" i="166"/>
  <c r="EF12" i="166"/>
  <c r="EE12" i="166"/>
  <c r="ED12" i="166"/>
  <c r="EC12" i="166"/>
  <c r="EB12" i="166"/>
  <c r="EA12" i="166"/>
  <c r="DZ12" i="166"/>
  <c r="DY12" i="166"/>
  <c r="DX12" i="166"/>
  <c r="DW12" i="166"/>
  <c r="DV12" i="166"/>
  <c r="DU12" i="166"/>
  <c r="DT12" i="166"/>
  <c r="DS12" i="166"/>
  <c r="DR12" i="166"/>
  <c r="DQ12" i="166"/>
  <c r="DP12" i="166"/>
  <c r="DO12" i="166"/>
  <c r="DN12" i="166"/>
  <c r="DM12" i="166"/>
  <c r="DL12" i="166"/>
  <c r="DK12" i="166"/>
  <c r="DJ12" i="166"/>
  <c r="DI12" i="166"/>
  <c r="DH12" i="166"/>
  <c r="DG12" i="166"/>
  <c r="DF12" i="166"/>
  <c r="DE12" i="166"/>
  <c r="DD12" i="166"/>
  <c r="DC12" i="166"/>
  <c r="DB12" i="166"/>
  <c r="DA12" i="166"/>
  <c r="CZ12" i="166"/>
  <c r="CY12" i="166"/>
  <c r="CX12" i="166"/>
  <c r="CW12" i="166"/>
  <c r="CV12" i="166"/>
  <c r="CU12" i="166"/>
  <c r="CT12" i="166"/>
  <c r="CS12" i="166"/>
  <c r="CR12" i="166"/>
  <c r="CQ12" i="166"/>
  <c r="CP12" i="166"/>
  <c r="CO12" i="166"/>
  <c r="CN12" i="166"/>
  <c r="CM12" i="166"/>
  <c r="CL12" i="166"/>
  <c r="CK12" i="166"/>
  <c r="CJ12" i="166"/>
  <c r="CI12" i="166"/>
  <c r="CH12" i="166"/>
  <c r="CG12" i="166"/>
  <c r="CF12" i="166"/>
  <c r="CE12" i="166"/>
  <c r="CD12" i="166"/>
  <c r="CC12" i="166"/>
  <c r="CB12" i="166"/>
  <c r="CA12" i="166"/>
  <c r="BZ12" i="166"/>
  <c r="BY12" i="166"/>
  <c r="BX12" i="166"/>
  <c r="BW12" i="166"/>
  <c r="BV12" i="166"/>
  <c r="BU12" i="166"/>
  <c r="BT12" i="166"/>
  <c r="BS12" i="166"/>
  <c r="BR12" i="166"/>
  <c r="BQ12" i="166"/>
  <c r="BP12" i="166"/>
  <c r="BO12" i="166"/>
  <c r="BN12" i="166"/>
  <c r="BM12" i="166"/>
  <c r="BL12" i="166"/>
  <c r="BK12" i="166"/>
  <c r="BJ12" i="166"/>
  <c r="BI12" i="166"/>
  <c r="BH12" i="166"/>
  <c r="BG12" i="166"/>
  <c r="BF12" i="166"/>
  <c r="BE12" i="166"/>
  <c r="BD12" i="166"/>
  <c r="BC12" i="166"/>
  <c r="BB12" i="166"/>
  <c r="BA12" i="166"/>
  <c r="AZ12" i="166"/>
  <c r="AY12" i="166"/>
  <c r="AX12" i="166"/>
  <c r="AW12" i="166"/>
  <c r="AV12" i="166"/>
  <c r="AU12" i="166"/>
  <c r="AT12" i="166"/>
  <c r="AS12" i="166"/>
  <c r="AR12" i="166"/>
  <c r="AQ12" i="166"/>
  <c r="AP12" i="166"/>
  <c r="AO12" i="166"/>
  <c r="AN12" i="166"/>
  <c r="AM12" i="166"/>
  <c r="AL12" i="166"/>
  <c r="AK12" i="166"/>
  <c r="AJ12" i="166"/>
  <c r="AI12" i="166"/>
  <c r="AH12" i="166"/>
  <c r="AG12" i="166"/>
  <c r="AF12" i="166"/>
  <c r="AE12" i="166"/>
  <c r="AD12" i="166"/>
  <c r="AC12" i="166"/>
  <c r="AB12" i="166"/>
  <c r="AA12" i="166"/>
  <c r="Z12" i="166"/>
  <c r="Y12" i="166"/>
  <c r="X12" i="166"/>
  <c r="W12" i="166"/>
  <c r="V12" i="166"/>
  <c r="U12" i="166"/>
  <c r="T12" i="166"/>
  <c r="S12" i="166"/>
  <c r="R12" i="166"/>
  <c r="Q12" i="166"/>
  <c r="P12" i="166"/>
  <c r="O12" i="166"/>
  <c r="N12" i="166"/>
  <c r="M12" i="166"/>
  <c r="L12" i="166"/>
  <c r="K12" i="166"/>
  <c r="J12" i="166"/>
  <c r="I12" i="166"/>
  <c r="H12" i="166"/>
  <c r="G12" i="166"/>
  <c r="F12" i="166"/>
  <c r="E12" i="166"/>
  <c r="D12" i="166"/>
  <c r="C12" i="166"/>
  <c r="B12" i="166"/>
  <c r="A12" i="166"/>
  <c r="GZ10" i="166"/>
  <c r="GY10" i="166"/>
  <c r="GX10" i="166"/>
  <c r="GW10" i="166"/>
  <c r="GV10" i="166"/>
  <c r="GU10" i="166"/>
  <c r="GT10" i="166"/>
  <c r="GS10" i="166"/>
  <c r="GR10" i="166"/>
  <c r="GQ10" i="166"/>
  <c r="GP10" i="166"/>
  <c r="GO10" i="166"/>
  <c r="GN10" i="166"/>
  <c r="GM10" i="166"/>
  <c r="GL10" i="166"/>
  <c r="GK10" i="166"/>
  <c r="GJ10" i="166"/>
  <c r="GI10" i="166"/>
  <c r="GH10" i="166"/>
  <c r="GG10" i="166"/>
  <c r="GF10" i="166"/>
  <c r="GE10" i="166"/>
  <c r="GD10" i="166"/>
  <c r="GC10" i="166"/>
  <c r="GB10" i="166"/>
  <c r="GA10" i="166"/>
  <c r="FZ10" i="166"/>
  <c r="FY10" i="166"/>
  <c r="FX10" i="166"/>
  <c r="FW10" i="166"/>
  <c r="FV10" i="166"/>
  <c r="FU10" i="166"/>
  <c r="FT10" i="166"/>
  <c r="FS10" i="166"/>
  <c r="FR10" i="166"/>
  <c r="FQ10" i="166"/>
  <c r="FP10" i="166"/>
  <c r="FO10" i="166"/>
  <c r="FN10" i="166"/>
  <c r="FM10" i="166"/>
  <c r="FL10" i="166"/>
  <c r="FK10" i="166"/>
  <c r="FJ10" i="166"/>
  <c r="FI10" i="166"/>
  <c r="FH10" i="166"/>
  <c r="FG10" i="166"/>
  <c r="FF10" i="166"/>
  <c r="FE10" i="166"/>
  <c r="FD10" i="166"/>
  <c r="FC10" i="166"/>
  <c r="FB10" i="166"/>
  <c r="FA10" i="166"/>
  <c r="EZ10" i="166"/>
  <c r="EY10" i="166"/>
  <c r="EX10" i="166"/>
  <c r="EW10" i="166"/>
  <c r="EV10" i="166"/>
  <c r="EU10" i="166"/>
  <c r="ET10" i="166"/>
  <c r="ES10" i="166"/>
  <c r="ER10" i="166"/>
  <c r="EQ10" i="166"/>
  <c r="EP10" i="166"/>
  <c r="EO10" i="166"/>
  <c r="EN10" i="166"/>
  <c r="EM10" i="166"/>
  <c r="EL10" i="166"/>
  <c r="EK10" i="166"/>
  <c r="EJ10" i="166"/>
  <c r="EI10" i="166"/>
  <c r="EH10" i="166"/>
  <c r="EG10" i="166"/>
  <c r="EF10" i="166"/>
  <c r="EE10" i="166"/>
  <c r="ED10" i="166"/>
  <c r="EC10" i="166"/>
  <c r="EB10" i="166"/>
  <c r="EA10" i="166"/>
  <c r="DZ10" i="166"/>
  <c r="DY10" i="166"/>
  <c r="DX10" i="166"/>
  <c r="DW10" i="166"/>
  <c r="DV10" i="166"/>
  <c r="DU10" i="166"/>
  <c r="DT10" i="166"/>
  <c r="DS10" i="166"/>
  <c r="DR10" i="166"/>
  <c r="DQ10" i="166"/>
  <c r="DP10" i="166"/>
  <c r="DO10" i="166"/>
  <c r="DN10" i="166"/>
  <c r="DM10" i="166"/>
  <c r="DL10" i="166"/>
  <c r="DK10" i="166"/>
  <c r="DJ10" i="166"/>
  <c r="DI10" i="166"/>
  <c r="DH10" i="166"/>
  <c r="DG10" i="166"/>
  <c r="DF10" i="166"/>
  <c r="DE10" i="166"/>
  <c r="DD10" i="166"/>
  <c r="DC10" i="166"/>
  <c r="DB10" i="166"/>
  <c r="DA10" i="166"/>
  <c r="CZ10" i="166"/>
  <c r="CY10" i="166"/>
  <c r="CX10" i="166"/>
  <c r="CW10" i="166"/>
  <c r="CV10" i="166"/>
  <c r="CU10" i="166"/>
  <c r="CT10" i="166"/>
  <c r="CS10" i="166"/>
  <c r="CR10" i="166"/>
  <c r="CQ10" i="166"/>
  <c r="CP10" i="166"/>
  <c r="CO10" i="166"/>
  <c r="CN10" i="166"/>
  <c r="CM10" i="166"/>
  <c r="CL10" i="166"/>
  <c r="CK10" i="166"/>
  <c r="CJ10" i="166"/>
  <c r="CI10" i="166"/>
  <c r="CH10" i="166"/>
  <c r="CG10" i="166"/>
  <c r="CF10" i="166"/>
  <c r="CE10" i="166"/>
  <c r="CD10" i="166"/>
  <c r="CC10" i="166"/>
  <c r="CB10" i="166"/>
  <c r="CA10" i="166"/>
  <c r="BZ10" i="166"/>
  <c r="BY10" i="166"/>
  <c r="BX10" i="166"/>
  <c r="BW10" i="166"/>
  <c r="BV10" i="166"/>
  <c r="BU10" i="166"/>
  <c r="BT10" i="166"/>
  <c r="BS10" i="166"/>
  <c r="BR10" i="166"/>
  <c r="BQ10" i="166"/>
  <c r="BP10" i="166"/>
  <c r="BO10" i="166"/>
  <c r="BN10" i="166"/>
  <c r="BM10" i="166"/>
  <c r="BL10" i="166"/>
  <c r="BK10" i="166"/>
  <c r="BJ10" i="166"/>
  <c r="BI10" i="166"/>
  <c r="BH10" i="166"/>
  <c r="BG10" i="166"/>
  <c r="BF10" i="166"/>
  <c r="BE10" i="166"/>
  <c r="BD10" i="166"/>
  <c r="BC10" i="166"/>
  <c r="BB10" i="166"/>
  <c r="BA10" i="166"/>
  <c r="AZ10" i="166"/>
  <c r="AY10" i="166"/>
  <c r="AX10" i="166"/>
  <c r="AW10" i="166"/>
  <c r="AV10" i="166"/>
  <c r="AU10" i="166"/>
  <c r="AT10" i="166"/>
  <c r="AS10" i="166"/>
  <c r="AR10" i="166"/>
  <c r="AQ10" i="166"/>
  <c r="AP10" i="166"/>
  <c r="AO10" i="166"/>
  <c r="AN10" i="166"/>
  <c r="AM10" i="166"/>
  <c r="AL10" i="166"/>
  <c r="AK10" i="166"/>
  <c r="AJ10" i="166"/>
  <c r="AI10" i="166"/>
  <c r="AH10" i="166"/>
  <c r="AG10" i="166"/>
  <c r="AF10" i="166"/>
  <c r="AE10" i="166"/>
  <c r="AD10" i="166"/>
  <c r="AC10" i="166"/>
  <c r="AB10" i="166"/>
  <c r="AA10" i="166"/>
  <c r="Z10" i="166"/>
  <c r="Y10" i="166"/>
  <c r="X10" i="166"/>
  <c r="W10" i="166"/>
  <c r="V10" i="166"/>
  <c r="U10" i="166"/>
  <c r="T10" i="166"/>
  <c r="S10" i="166"/>
  <c r="R10" i="166"/>
  <c r="Q10" i="166"/>
  <c r="P10" i="166"/>
  <c r="O10" i="166"/>
  <c r="N10" i="166"/>
  <c r="M10" i="166"/>
  <c r="L10" i="166"/>
  <c r="K10" i="166"/>
  <c r="J10" i="166"/>
  <c r="I10" i="166"/>
  <c r="H10" i="166"/>
  <c r="G10" i="166"/>
  <c r="F10" i="166"/>
  <c r="E10" i="166"/>
  <c r="D10" i="166"/>
  <c r="C10" i="166"/>
  <c r="B10" i="166"/>
  <c r="GZ9" i="166"/>
  <c r="GY9" i="166"/>
  <c r="GX9" i="166"/>
  <c r="GW9" i="166"/>
  <c r="GV9" i="166"/>
  <c r="GU9" i="166"/>
  <c r="GT9" i="166"/>
  <c r="GS9" i="166"/>
  <c r="GR9" i="166"/>
  <c r="GQ9" i="166"/>
  <c r="GP9" i="166"/>
  <c r="GO9" i="166"/>
  <c r="GN9" i="166"/>
  <c r="GM9" i="166"/>
  <c r="GL9" i="166"/>
  <c r="GK9" i="166"/>
  <c r="GJ9" i="166"/>
  <c r="GI9" i="166"/>
  <c r="GH9" i="166"/>
  <c r="GG9" i="166"/>
  <c r="GF9" i="166"/>
  <c r="GE9" i="166"/>
  <c r="GD9" i="166"/>
  <c r="GC9" i="166"/>
  <c r="GB9" i="166"/>
  <c r="GA9" i="166"/>
  <c r="FZ9" i="166"/>
  <c r="FY9" i="166"/>
  <c r="FX9" i="166"/>
  <c r="FW9" i="166"/>
  <c r="FV9" i="166"/>
  <c r="FU9" i="166"/>
  <c r="FT9" i="166"/>
  <c r="FS9" i="166"/>
  <c r="FR9" i="166"/>
  <c r="FQ9" i="166"/>
  <c r="FP9" i="166"/>
  <c r="FO9" i="166"/>
  <c r="FN9" i="166"/>
  <c r="FM9" i="166"/>
  <c r="FL9" i="166"/>
  <c r="FK9" i="166"/>
  <c r="FJ9" i="166"/>
  <c r="FI9" i="166"/>
  <c r="FH9" i="166"/>
  <c r="FG9" i="166"/>
  <c r="FF9" i="166"/>
  <c r="FE9" i="166"/>
  <c r="FD9" i="166"/>
  <c r="FC9" i="166"/>
  <c r="FB9" i="166"/>
  <c r="FA9" i="166"/>
  <c r="EZ9" i="166"/>
  <c r="EY9" i="166"/>
  <c r="EX9" i="166"/>
  <c r="EW9" i="166"/>
  <c r="EV9" i="166"/>
  <c r="EU9" i="166"/>
  <c r="ET9" i="166"/>
  <c r="ES9" i="166"/>
  <c r="ER9" i="166"/>
  <c r="EQ9" i="166"/>
  <c r="EP9" i="166"/>
  <c r="EO9" i="166"/>
  <c r="EN9" i="166"/>
  <c r="EM9" i="166"/>
  <c r="EL9" i="166"/>
  <c r="EK9" i="166"/>
  <c r="EJ9" i="166"/>
  <c r="EI9" i="166"/>
  <c r="EH9" i="166"/>
  <c r="EG9" i="166"/>
  <c r="EF9" i="166"/>
  <c r="EE9" i="166"/>
  <c r="ED9" i="166"/>
  <c r="EC9" i="166"/>
  <c r="EB9" i="166"/>
  <c r="EA9" i="166"/>
  <c r="DZ9" i="166"/>
  <c r="DY9" i="166"/>
  <c r="DX9" i="166"/>
  <c r="DW9" i="166"/>
  <c r="DV9" i="166"/>
  <c r="DU9" i="166"/>
  <c r="DT9" i="166"/>
  <c r="DS9" i="166"/>
  <c r="DR9" i="166"/>
  <c r="DQ9" i="166"/>
  <c r="DP9" i="166"/>
  <c r="DO9" i="166"/>
  <c r="DN9" i="166"/>
  <c r="DM9" i="166"/>
  <c r="DL9" i="166"/>
  <c r="DK9" i="166"/>
  <c r="DJ9" i="166"/>
  <c r="DI9" i="166"/>
  <c r="DH9" i="166"/>
  <c r="DG9" i="166"/>
  <c r="DF9" i="166"/>
  <c r="DE9" i="166"/>
  <c r="DD9" i="166"/>
  <c r="DC9" i="166"/>
  <c r="DB9" i="166"/>
  <c r="DA9" i="166"/>
  <c r="CZ9" i="166"/>
  <c r="CY9" i="166"/>
  <c r="CX9" i="166"/>
  <c r="CW9" i="166"/>
  <c r="CV9" i="166"/>
  <c r="CU9" i="166"/>
  <c r="CT9" i="166"/>
  <c r="CS9" i="166"/>
  <c r="CR9" i="166"/>
  <c r="CQ9" i="166"/>
  <c r="CP9" i="166"/>
  <c r="CO9" i="166"/>
  <c r="CN9" i="166"/>
  <c r="CM9" i="166"/>
  <c r="CL9" i="166"/>
  <c r="CK9" i="166"/>
  <c r="CJ9" i="166"/>
  <c r="CI9" i="166"/>
  <c r="CH9" i="166"/>
  <c r="CG9" i="166"/>
  <c r="CF9" i="166"/>
  <c r="CE9" i="166"/>
  <c r="CD9" i="166"/>
  <c r="CC9" i="166"/>
  <c r="CB9" i="166"/>
  <c r="CA9" i="166"/>
  <c r="BZ9" i="166"/>
  <c r="BY9" i="166"/>
  <c r="BX9" i="166"/>
  <c r="BW9" i="166"/>
  <c r="BV9" i="166"/>
  <c r="BU9" i="166"/>
  <c r="BT9" i="166"/>
  <c r="BS9" i="166"/>
  <c r="BR9" i="166"/>
  <c r="BQ9" i="166"/>
  <c r="BP9" i="166"/>
  <c r="BO9" i="166"/>
  <c r="BN9" i="166"/>
  <c r="BM9" i="166"/>
  <c r="BL9" i="166"/>
  <c r="BK9" i="166"/>
  <c r="BJ9" i="166"/>
  <c r="BI9" i="166"/>
  <c r="BH9" i="166"/>
  <c r="BG9" i="166"/>
  <c r="BF9" i="166"/>
  <c r="BE9" i="166"/>
  <c r="BD9" i="166"/>
  <c r="BC9" i="166"/>
  <c r="BB9" i="166"/>
  <c r="BA9" i="166"/>
  <c r="AZ9" i="166"/>
  <c r="AY9" i="166"/>
  <c r="AX9" i="166"/>
  <c r="AW9" i="166"/>
  <c r="AV9" i="166"/>
  <c r="AU9" i="166"/>
  <c r="AT9" i="166"/>
  <c r="AS9" i="166"/>
  <c r="AR9" i="166"/>
  <c r="AQ9" i="166"/>
  <c r="AP9" i="166"/>
  <c r="AO9" i="166"/>
  <c r="AN9" i="166"/>
  <c r="AM9" i="166"/>
  <c r="AL9" i="166"/>
  <c r="AK9" i="166"/>
  <c r="AJ9" i="166"/>
  <c r="AI9" i="166"/>
  <c r="AH9" i="166"/>
  <c r="AG9" i="166"/>
  <c r="AF9" i="166"/>
  <c r="AE9" i="166"/>
  <c r="AD9" i="166"/>
  <c r="AC9" i="166"/>
  <c r="AB9" i="166"/>
  <c r="AA9" i="166"/>
  <c r="Z9" i="166"/>
  <c r="Y9" i="166"/>
  <c r="X9" i="166"/>
  <c r="W9" i="166"/>
  <c r="V9" i="166"/>
  <c r="U9" i="166"/>
  <c r="T9" i="166"/>
  <c r="S9" i="166"/>
  <c r="R9" i="166"/>
  <c r="Q9" i="166"/>
  <c r="P9" i="166"/>
  <c r="O9" i="166"/>
  <c r="N9" i="166"/>
  <c r="M9" i="166"/>
  <c r="L9" i="166"/>
  <c r="K9" i="166"/>
  <c r="J9" i="166"/>
  <c r="I9" i="166"/>
  <c r="H9" i="166"/>
  <c r="G9" i="166"/>
  <c r="F9" i="166"/>
  <c r="E9" i="166"/>
  <c r="D9" i="166"/>
  <c r="C9" i="166"/>
  <c r="B9" i="166"/>
  <c r="GZ7" i="166"/>
  <c r="GY7" i="166"/>
  <c r="GX7" i="166"/>
  <c r="GW7" i="166"/>
  <c r="GV7" i="166"/>
  <c r="GU7" i="166"/>
  <c r="GT7" i="166"/>
  <c r="GS7" i="166"/>
  <c r="GR7" i="166"/>
  <c r="GQ7" i="166"/>
  <c r="GP7" i="166"/>
  <c r="GO7" i="166"/>
  <c r="GN7" i="166"/>
  <c r="GM7" i="166"/>
  <c r="GL7" i="166"/>
  <c r="GK7" i="166"/>
  <c r="GJ7" i="166"/>
  <c r="GI7" i="166"/>
  <c r="GH7" i="166"/>
  <c r="GG7" i="166"/>
  <c r="GF7" i="166"/>
  <c r="GE7" i="166"/>
  <c r="GD7" i="166"/>
  <c r="GC7" i="166"/>
  <c r="GB7" i="166"/>
  <c r="GA7" i="166"/>
  <c r="FZ7" i="166"/>
  <c r="FY7" i="166"/>
  <c r="FX7" i="166"/>
  <c r="FW7" i="166"/>
  <c r="FV7" i="166"/>
  <c r="FU7" i="166"/>
  <c r="FT7" i="166"/>
  <c r="FS7" i="166"/>
  <c r="FR7" i="166"/>
  <c r="FQ7" i="166"/>
  <c r="FP7" i="166"/>
  <c r="FO7" i="166"/>
  <c r="FN7" i="166"/>
  <c r="FM7" i="166"/>
  <c r="FL7" i="166"/>
  <c r="FK7" i="166"/>
  <c r="FJ7" i="166"/>
  <c r="FI7" i="166"/>
  <c r="FH7" i="166"/>
  <c r="FG7" i="166"/>
  <c r="FF7" i="166"/>
  <c r="FE7" i="166"/>
  <c r="FD7" i="166"/>
  <c r="FC7" i="166"/>
  <c r="FB7" i="166"/>
  <c r="FA7" i="166"/>
  <c r="EZ7" i="166"/>
  <c r="EY7" i="166"/>
  <c r="EX7" i="166"/>
  <c r="EW7" i="166"/>
  <c r="EV7" i="166"/>
  <c r="EU7" i="166"/>
  <c r="ET7" i="166"/>
  <c r="ES7" i="166"/>
  <c r="ER7" i="166"/>
  <c r="EQ7" i="166"/>
  <c r="EP7" i="166"/>
  <c r="EO7" i="166"/>
  <c r="EN7" i="166"/>
  <c r="EM7" i="166"/>
  <c r="EL7" i="166"/>
  <c r="EK7" i="166"/>
  <c r="EJ7" i="166"/>
  <c r="EI7" i="166"/>
  <c r="EH7" i="166"/>
  <c r="EG7" i="166"/>
  <c r="EF7" i="166"/>
  <c r="EE7" i="166"/>
  <c r="ED7" i="166"/>
  <c r="EC7" i="166"/>
  <c r="EB7" i="166"/>
  <c r="EA7" i="166"/>
  <c r="DZ7" i="166"/>
  <c r="DY7" i="166"/>
  <c r="DX7" i="166"/>
  <c r="DW7" i="166"/>
  <c r="DV7" i="166"/>
  <c r="DU7" i="166"/>
  <c r="DT7" i="166"/>
  <c r="DS7" i="166"/>
  <c r="DR7" i="166"/>
  <c r="DQ7" i="166"/>
  <c r="DP7" i="166"/>
  <c r="DO7" i="166"/>
  <c r="DN7" i="166"/>
  <c r="DM7" i="166"/>
  <c r="DL7" i="166"/>
  <c r="DK7" i="166"/>
  <c r="DJ7" i="166"/>
  <c r="DI7" i="166"/>
  <c r="DH7" i="166"/>
  <c r="DG7" i="166"/>
  <c r="DF7" i="166"/>
  <c r="DE7" i="166"/>
  <c r="DD7" i="166"/>
  <c r="DC7" i="166"/>
  <c r="DB7" i="166"/>
  <c r="DA7" i="166"/>
  <c r="CZ7" i="166"/>
  <c r="CY7" i="166"/>
  <c r="CX7" i="166"/>
  <c r="CW7" i="166"/>
  <c r="CV7" i="166"/>
  <c r="CU7" i="166"/>
  <c r="CT7" i="166"/>
  <c r="CS7" i="166"/>
  <c r="CR7" i="166"/>
  <c r="CQ7" i="166"/>
  <c r="CP7" i="166"/>
  <c r="CO7" i="166"/>
  <c r="CN7" i="166"/>
  <c r="CM7" i="166"/>
  <c r="CL7" i="166"/>
  <c r="CK7" i="166"/>
  <c r="CJ7" i="166"/>
  <c r="CI7" i="166"/>
  <c r="CH7" i="166"/>
  <c r="CG7" i="166"/>
  <c r="CF7" i="166"/>
  <c r="CE7" i="166"/>
  <c r="CD7" i="166"/>
  <c r="CC7" i="166"/>
  <c r="CB7" i="166"/>
  <c r="CA7" i="166"/>
  <c r="BZ7" i="166"/>
  <c r="BY7" i="166"/>
  <c r="BX7" i="166"/>
  <c r="BW7" i="166"/>
  <c r="BV7" i="166"/>
  <c r="BU7" i="166"/>
  <c r="BT7" i="166"/>
  <c r="BS7" i="166"/>
  <c r="BR7" i="166"/>
  <c r="BQ7" i="166"/>
  <c r="BP7" i="166"/>
  <c r="BO7" i="166"/>
  <c r="BN7" i="166"/>
  <c r="BM7" i="166"/>
  <c r="BL7" i="166"/>
  <c r="BK7" i="166"/>
  <c r="BJ7" i="166"/>
  <c r="BI7" i="166"/>
  <c r="BH7" i="166"/>
  <c r="BG7" i="166"/>
  <c r="BF7" i="166"/>
  <c r="BE7" i="166"/>
  <c r="BD7" i="166"/>
  <c r="BC7" i="166"/>
  <c r="BB7" i="166"/>
  <c r="BA7" i="166"/>
  <c r="AZ7" i="166"/>
  <c r="AY7" i="166"/>
  <c r="AX7" i="166"/>
  <c r="AW7" i="166"/>
  <c r="AV7" i="166"/>
  <c r="AU7" i="166"/>
  <c r="AT7" i="166"/>
  <c r="AS7" i="166"/>
  <c r="AR7" i="166"/>
  <c r="AQ7" i="166"/>
  <c r="AP7" i="166"/>
  <c r="AO7" i="166"/>
  <c r="AN7" i="166"/>
  <c r="AM7" i="166"/>
  <c r="AL7" i="166"/>
  <c r="AK7" i="166"/>
  <c r="AJ7" i="166"/>
  <c r="AI7" i="166"/>
  <c r="AH7" i="166"/>
  <c r="AG7" i="166"/>
  <c r="AF7" i="166"/>
  <c r="AE7" i="166"/>
  <c r="AD7" i="166"/>
  <c r="AC7" i="166"/>
  <c r="AB7" i="166"/>
  <c r="AA7" i="166"/>
  <c r="Z7" i="166"/>
  <c r="Y7" i="166"/>
  <c r="X7" i="166"/>
  <c r="W7" i="166"/>
  <c r="V7" i="166"/>
  <c r="U7" i="166"/>
  <c r="T7" i="166"/>
  <c r="S7" i="166"/>
  <c r="R7" i="166"/>
  <c r="Q7" i="166"/>
  <c r="P7" i="166"/>
  <c r="O7" i="166"/>
  <c r="N7" i="166"/>
  <c r="M7" i="166"/>
  <c r="L7" i="166"/>
  <c r="K7" i="166"/>
  <c r="J7" i="166"/>
  <c r="I7" i="166"/>
  <c r="H7" i="166"/>
  <c r="G7" i="166"/>
  <c r="F7" i="166"/>
  <c r="E7" i="166"/>
  <c r="D7" i="166"/>
  <c r="C7" i="166"/>
  <c r="B7" i="166"/>
  <c r="GZ6" i="166"/>
  <c r="GY6" i="166"/>
  <c r="GX6" i="166"/>
  <c r="GW6" i="166"/>
  <c r="GV6" i="166"/>
  <c r="GU6" i="166"/>
  <c r="GT6" i="166"/>
  <c r="GS6" i="166"/>
  <c r="GR6" i="166"/>
  <c r="GQ6" i="166"/>
  <c r="GP6" i="166"/>
  <c r="GO6" i="166"/>
  <c r="GN6" i="166"/>
  <c r="GM6" i="166"/>
  <c r="GL6" i="166"/>
  <c r="GK6" i="166"/>
  <c r="GJ6" i="166"/>
  <c r="GI6" i="166"/>
  <c r="GH6" i="166"/>
  <c r="GG6" i="166"/>
  <c r="GF6" i="166"/>
  <c r="GE6" i="166"/>
  <c r="GD6" i="166"/>
  <c r="GC6" i="166"/>
  <c r="GB6" i="166"/>
  <c r="GA6" i="166"/>
  <c r="FZ6" i="166"/>
  <c r="FY6" i="166"/>
  <c r="FX6" i="166"/>
  <c r="FW6" i="166"/>
  <c r="FV6" i="166"/>
  <c r="FU6" i="166"/>
  <c r="FT6" i="166"/>
  <c r="FS6" i="166"/>
  <c r="FR6" i="166"/>
  <c r="FQ6" i="166"/>
  <c r="FP6" i="166"/>
  <c r="FO6" i="166"/>
  <c r="FN6" i="166"/>
  <c r="FM6" i="166"/>
  <c r="FL6" i="166"/>
  <c r="FK6" i="166"/>
  <c r="FJ6" i="166"/>
  <c r="FI6" i="166"/>
  <c r="FH6" i="166"/>
  <c r="FG6" i="166"/>
  <c r="FF6" i="166"/>
  <c r="FE6" i="166"/>
  <c r="FD6" i="166"/>
  <c r="FC6" i="166"/>
  <c r="FB6" i="166"/>
  <c r="FA6" i="166"/>
  <c r="EZ6" i="166"/>
  <c r="EY6" i="166"/>
  <c r="EX6" i="166"/>
  <c r="EW6" i="166"/>
  <c r="EV6" i="166"/>
  <c r="EU6" i="166"/>
  <c r="ET6" i="166"/>
  <c r="ES6" i="166"/>
  <c r="ER6" i="166"/>
  <c r="EQ6" i="166"/>
  <c r="EP6" i="166"/>
  <c r="EO6" i="166"/>
  <c r="EN6" i="166"/>
  <c r="EM6" i="166"/>
  <c r="EL6" i="166"/>
  <c r="EK6" i="166"/>
  <c r="EJ6" i="166"/>
  <c r="EI6" i="166"/>
  <c r="EH6" i="166"/>
  <c r="EG6" i="166"/>
  <c r="EF6" i="166"/>
  <c r="EE6" i="166"/>
  <c r="ED6" i="166"/>
  <c r="EC6" i="166"/>
  <c r="EB6" i="166"/>
  <c r="EA6" i="166"/>
  <c r="DZ6" i="166"/>
  <c r="DY6" i="166"/>
  <c r="DX6" i="166"/>
  <c r="DW6" i="166"/>
  <c r="DV6" i="166"/>
  <c r="DU6" i="166"/>
  <c r="DT6" i="166"/>
  <c r="DS6" i="166"/>
  <c r="DR6" i="166"/>
  <c r="DQ6" i="166"/>
  <c r="DP6" i="166"/>
  <c r="DO6" i="166"/>
  <c r="DN6" i="166"/>
  <c r="DM6" i="166"/>
  <c r="DL6" i="166"/>
  <c r="DK6" i="166"/>
  <c r="DJ6" i="166"/>
  <c r="DI6" i="166"/>
  <c r="DH6" i="166"/>
  <c r="DG6" i="166"/>
  <c r="DF6" i="166"/>
  <c r="DE6" i="166"/>
  <c r="DD6" i="166"/>
  <c r="DC6" i="166"/>
  <c r="DB6" i="166"/>
  <c r="DA6" i="166"/>
  <c r="CZ6" i="166"/>
  <c r="CY6" i="166"/>
  <c r="CX6" i="166"/>
  <c r="CW6" i="166"/>
  <c r="CV6" i="166"/>
  <c r="CU6" i="166"/>
  <c r="CT6" i="166"/>
  <c r="CS6" i="166"/>
  <c r="CR6" i="166"/>
  <c r="CQ6" i="166"/>
  <c r="CP6" i="166"/>
  <c r="CO6" i="166"/>
  <c r="CN6" i="166"/>
  <c r="CM6" i="166"/>
  <c r="CL6" i="166"/>
  <c r="CK6" i="166"/>
  <c r="CJ6" i="166"/>
  <c r="CI6" i="166"/>
  <c r="CH6" i="166"/>
  <c r="CG6" i="166"/>
  <c r="CF6" i="166"/>
  <c r="CE6" i="166"/>
  <c r="CD6" i="166"/>
  <c r="CC6" i="166"/>
  <c r="CB6" i="166"/>
  <c r="CA6" i="166"/>
  <c r="BZ6" i="166"/>
  <c r="BY6" i="166"/>
  <c r="BX6" i="166"/>
  <c r="BW6" i="166"/>
  <c r="BV6" i="166"/>
  <c r="BU6" i="166"/>
  <c r="BT6" i="166"/>
  <c r="BS6" i="166"/>
  <c r="BR6" i="166"/>
  <c r="BQ6" i="166"/>
  <c r="BP6" i="166"/>
  <c r="BO6" i="166"/>
  <c r="BN6" i="166"/>
  <c r="BM6" i="166"/>
  <c r="BL6" i="166"/>
  <c r="BK6" i="166"/>
  <c r="BJ6" i="166"/>
  <c r="BI6" i="166"/>
  <c r="BH6" i="166"/>
  <c r="BG6" i="166"/>
  <c r="BF6" i="166"/>
  <c r="BE6" i="166"/>
  <c r="BD6" i="166"/>
  <c r="BC6" i="166"/>
  <c r="BB6" i="166"/>
  <c r="BA6" i="166"/>
  <c r="AZ6" i="166"/>
  <c r="AY6" i="166"/>
  <c r="AX6" i="166"/>
  <c r="AW6" i="166"/>
  <c r="AV6" i="166"/>
  <c r="AU6" i="166"/>
  <c r="AT6" i="166"/>
  <c r="AS6" i="166"/>
  <c r="AR6" i="166"/>
  <c r="AQ6" i="166"/>
  <c r="AP6" i="166"/>
  <c r="AO6" i="166"/>
  <c r="AN6" i="166"/>
  <c r="AM6" i="166"/>
  <c r="AL6" i="166"/>
  <c r="AK6" i="166"/>
  <c r="AJ6" i="166"/>
  <c r="AI6" i="166"/>
  <c r="AH6" i="166"/>
  <c r="AG6" i="166"/>
  <c r="AF6" i="166"/>
  <c r="AE6" i="166"/>
  <c r="AD6" i="166"/>
  <c r="AC6" i="166"/>
  <c r="AB6" i="166"/>
  <c r="AA6" i="166"/>
  <c r="Z6" i="166"/>
  <c r="Y6" i="166"/>
  <c r="X6" i="166"/>
  <c r="W6" i="166"/>
  <c r="V6" i="166"/>
  <c r="U6" i="166"/>
  <c r="T6" i="166"/>
  <c r="S6" i="166"/>
  <c r="R6" i="166"/>
  <c r="Q6" i="166"/>
  <c r="P6" i="166"/>
  <c r="O6" i="166"/>
  <c r="N6" i="166"/>
  <c r="M6" i="166"/>
  <c r="L6" i="166"/>
  <c r="K6" i="166"/>
  <c r="J6" i="166"/>
  <c r="I6" i="166"/>
  <c r="H6" i="166"/>
  <c r="G6" i="166"/>
  <c r="F6" i="166"/>
  <c r="E6" i="166"/>
  <c r="D6" i="166"/>
  <c r="C6" i="166"/>
  <c r="B6" i="166"/>
  <c r="GZ21" i="145"/>
  <c r="GY21" i="145"/>
  <c r="GX21" i="145"/>
  <c r="GW21" i="145"/>
  <c r="GV21" i="145"/>
  <c r="GU21" i="145"/>
  <c r="GT21" i="145"/>
  <c r="GS21" i="145"/>
  <c r="GR21" i="145"/>
  <c r="GQ21" i="145"/>
  <c r="GP21" i="145"/>
  <c r="GO21" i="145"/>
  <c r="GN21" i="145"/>
  <c r="GM21" i="145"/>
  <c r="GL21" i="145"/>
  <c r="GK21" i="145"/>
  <c r="GJ21" i="145"/>
  <c r="GI21" i="145"/>
  <c r="GH21" i="145"/>
  <c r="GG21" i="145"/>
  <c r="GF21" i="145"/>
  <c r="GE21" i="145"/>
  <c r="GD21" i="145"/>
  <c r="GC21" i="145"/>
  <c r="GB21" i="145"/>
  <c r="GA21" i="145"/>
  <c r="FZ21" i="145"/>
  <c r="FY21" i="145"/>
  <c r="FX21" i="145"/>
  <c r="FW21" i="145"/>
  <c r="FV21" i="145"/>
  <c r="FU21" i="145"/>
  <c r="FT21" i="145"/>
  <c r="FS21" i="145"/>
  <c r="FR21" i="145"/>
  <c r="FQ21" i="145"/>
  <c r="FP21" i="145"/>
  <c r="FO21" i="145"/>
  <c r="FN21" i="145"/>
  <c r="FM21" i="145"/>
  <c r="FL21" i="145"/>
  <c r="FK21" i="145"/>
  <c r="FJ21" i="145"/>
  <c r="FI21" i="145"/>
  <c r="FH21" i="145"/>
  <c r="FG21" i="145"/>
  <c r="FF21" i="145"/>
  <c r="FE21" i="145"/>
  <c r="FD21" i="145"/>
  <c r="FC21" i="145"/>
  <c r="FB21" i="145"/>
  <c r="FA21" i="145"/>
  <c r="EZ21" i="145"/>
  <c r="EY21" i="145"/>
  <c r="EX21" i="145"/>
  <c r="EW21" i="145"/>
  <c r="EV21" i="145"/>
  <c r="EU21" i="145"/>
  <c r="ET21" i="145"/>
  <c r="ES21" i="145"/>
  <c r="ER21" i="145"/>
  <c r="EQ21" i="145"/>
  <c r="EP21" i="145"/>
  <c r="EO21" i="145"/>
  <c r="EN21" i="145"/>
  <c r="EM21" i="145"/>
  <c r="EL21" i="145"/>
  <c r="EK21" i="145"/>
  <c r="EJ21" i="145"/>
  <c r="EI21" i="145"/>
  <c r="EH21" i="145"/>
  <c r="EG21" i="145"/>
  <c r="EF21" i="145"/>
  <c r="EE21" i="145"/>
  <c r="ED21" i="145"/>
  <c r="EC21" i="145"/>
  <c r="EB21" i="145"/>
  <c r="EA21" i="145"/>
  <c r="DZ21" i="145"/>
  <c r="DY21" i="145"/>
  <c r="DX21" i="145"/>
  <c r="DW21" i="145"/>
  <c r="DV21" i="145"/>
  <c r="DU21" i="145"/>
  <c r="DT21" i="145"/>
  <c r="DS21" i="145"/>
  <c r="DR21" i="145"/>
  <c r="DQ21" i="145"/>
  <c r="DP21" i="145"/>
  <c r="DO21" i="145"/>
  <c r="DN21" i="145"/>
  <c r="DM21" i="145"/>
  <c r="DL21" i="145"/>
  <c r="DK21" i="145"/>
  <c r="DJ21" i="145"/>
  <c r="DI21" i="145"/>
  <c r="DH21" i="145"/>
  <c r="DG21" i="145"/>
  <c r="DF21" i="145"/>
  <c r="DE21" i="145"/>
  <c r="DD21" i="145"/>
  <c r="DC21" i="145"/>
  <c r="DB21" i="145"/>
  <c r="DA21" i="145"/>
  <c r="CZ21" i="145"/>
  <c r="CY21" i="145"/>
  <c r="CX21" i="145"/>
  <c r="CW21" i="145"/>
  <c r="CV21" i="145"/>
  <c r="CU21" i="145"/>
  <c r="CT21" i="145"/>
  <c r="CS21" i="145"/>
  <c r="CR21" i="145"/>
  <c r="CQ21" i="145"/>
  <c r="CP21" i="145"/>
  <c r="CO21" i="145"/>
  <c r="CN21" i="145"/>
  <c r="CM21" i="145"/>
  <c r="CL21" i="145"/>
  <c r="CK21" i="145"/>
  <c r="CJ21" i="145"/>
  <c r="CI21" i="145"/>
  <c r="CH21" i="145"/>
  <c r="CG21" i="145"/>
  <c r="CF21" i="145"/>
  <c r="CE21" i="145"/>
  <c r="CD21" i="145"/>
  <c r="CC21" i="145"/>
  <c r="CB21" i="145"/>
  <c r="CA21" i="145"/>
  <c r="BZ21" i="145"/>
  <c r="BY21" i="145"/>
  <c r="BX21" i="145"/>
  <c r="BW21" i="145"/>
  <c r="BV21" i="145"/>
  <c r="BU21" i="145"/>
  <c r="BT21" i="145"/>
  <c r="BS21" i="145"/>
  <c r="BR21" i="145"/>
  <c r="BQ21" i="145"/>
  <c r="BP21" i="145"/>
  <c r="BO21" i="145"/>
  <c r="BN21" i="145"/>
  <c r="BM21" i="145"/>
  <c r="BL21" i="145"/>
  <c r="BK21" i="145"/>
  <c r="BJ21" i="145"/>
  <c r="BI21" i="145"/>
  <c r="BH21" i="145"/>
  <c r="BG21" i="145"/>
  <c r="BF21" i="145"/>
  <c r="BE21" i="145"/>
  <c r="BD21" i="145"/>
  <c r="BC21" i="145"/>
  <c r="BB21" i="145"/>
  <c r="BA21" i="145"/>
  <c r="AZ21" i="145"/>
  <c r="AY21" i="145"/>
  <c r="AX21" i="145"/>
  <c r="AW21" i="145"/>
  <c r="AV21" i="145"/>
  <c r="AU21" i="145"/>
  <c r="AT21" i="145"/>
  <c r="AS21" i="145"/>
  <c r="AR21" i="145"/>
  <c r="AQ21" i="145"/>
  <c r="AP21" i="145"/>
  <c r="AO21" i="145"/>
  <c r="AN21" i="145"/>
  <c r="AM21" i="145"/>
  <c r="AL21" i="145"/>
  <c r="AK21" i="145"/>
  <c r="AJ21" i="145"/>
  <c r="AI21" i="145"/>
  <c r="AH21" i="145"/>
  <c r="AG21" i="145"/>
  <c r="AF21" i="145"/>
  <c r="AE21" i="145"/>
  <c r="AD21" i="145"/>
  <c r="AC21" i="145"/>
  <c r="AB21" i="145"/>
  <c r="AA21" i="145"/>
  <c r="Z21" i="145"/>
  <c r="Y21" i="145"/>
  <c r="X21" i="145"/>
  <c r="W21" i="145"/>
  <c r="V21" i="145"/>
  <c r="U21" i="145"/>
  <c r="T21" i="145"/>
  <c r="S21" i="145"/>
  <c r="R21" i="145"/>
  <c r="Q21" i="145"/>
  <c r="P21" i="145"/>
  <c r="O21" i="145"/>
  <c r="N21" i="145"/>
  <c r="M21" i="145"/>
  <c r="L21" i="145"/>
  <c r="K21" i="145"/>
  <c r="J21" i="145"/>
  <c r="I21" i="145"/>
  <c r="H21" i="145"/>
  <c r="G21" i="145"/>
  <c r="F21" i="145"/>
  <c r="E21" i="145"/>
  <c r="D21" i="145"/>
  <c r="C21" i="145"/>
  <c r="B21" i="145"/>
  <c r="GZ19" i="145"/>
  <c r="GY19" i="145"/>
  <c r="GX19" i="145"/>
  <c r="GW19" i="145"/>
  <c r="GV19" i="145"/>
  <c r="GU19" i="145"/>
  <c r="GT19" i="145"/>
  <c r="GS19" i="145"/>
  <c r="GR19" i="145"/>
  <c r="GQ19" i="145"/>
  <c r="GP19" i="145"/>
  <c r="GO19" i="145"/>
  <c r="GN19" i="145"/>
  <c r="GM19" i="145"/>
  <c r="GL19" i="145"/>
  <c r="GK19" i="145"/>
  <c r="GJ19" i="145"/>
  <c r="GI19" i="145"/>
  <c r="GH19" i="145"/>
  <c r="GG19" i="145"/>
  <c r="GF19" i="145"/>
  <c r="GE19" i="145"/>
  <c r="GD19" i="145"/>
  <c r="GC19" i="145"/>
  <c r="GB19" i="145"/>
  <c r="GA19" i="145"/>
  <c r="FZ19" i="145"/>
  <c r="FY19" i="145"/>
  <c r="FX19" i="145"/>
  <c r="FW19" i="145"/>
  <c r="FV19" i="145"/>
  <c r="FU19" i="145"/>
  <c r="FT19" i="145"/>
  <c r="FS19" i="145"/>
  <c r="FR19" i="145"/>
  <c r="FQ19" i="145"/>
  <c r="FP19" i="145"/>
  <c r="FO19" i="145"/>
  <c r="FN19" i="145"/>
  <c r="FM19" i="145"/>
  <c r="FL19" i="145"/>
  <c r="FK19" i="145"/>
  <c r="FJ19" i="145"/>
  <c r="FI19" i="145"/>
  <c r="FH19" i="145"/>
  <c r="FG19" i="145"/>
  <c r="FF19" i="145"/>
  <c r="FE19" i="145"/>
  <c r="FD19" i="145"/>
  <c r="FC19" i="145"/>
  <c r="FB19" i="145"/>
  <c r="FA19" i="145"/>
  <c r="EZ19" i="145"/>
  <c r="EY19" i="145"/>
  <c r="EX19" i="145"/>
  <c r="EW19" i="145"/>
  <c r="EV19" i="145"/>
  <c r="EU19" i="145"/>
  <c r="ET19" i="145"/>
  <c r="ES19" i="145"/>
  <c r="ER19" i="145"/>
  <c r="EQ19" i="145"/>
  <c r="EP19" i="145"/>
  <c r="EO19" i="145"/>
  <c r="EN19" i="145"/>
  <c r="EM19" i="145"/>
  <c r="EL19" i="145"/>
  <c r="EK19" i="145"/>
  <c r="EJ19" i="145"/>
  <c r="EI19" i="145"/>
  <c r="EH19" i="145"/>
  <c r="EG19" i="145"/>
  <c r="EF19" i="145"/>
  <c r="EE19" i="145"/>
  <c r="ED19" i="145"/>
  <c r="EC19" i="145"/>
  <c r="EB19" i="145"/>
  <c r="EA19" i="145"/>
  <c r="DZ19" i="145"/>
  <c r="DY19" i="145"/>
  <c r="DX19" i="145"/>
  <c r="DW19" i="145"/>
  <c r="DV19" i="145"/>
  <c r="DU19" i="145"/>
  <c r="DT19" i="145"/>
  <c r="DS19" i="145"/>
  <c r="DR19" i="145"/>
  <c r="DQ19" i="145"/>
  <c r="DP19" i="145"/>
  <c r="DO19" i="145"/>
  <c r="DN19" i="145"/>
  <c r="DM19" i="145"/>
  <c r="DL19" i="145"/>
  <c r="DK19" i="145"/>
  <c r="DJ19" i="145"/>
  <c r="DI19" i="145"/>
  <c r="DH19" i="145"/>
  <c r="DG19" i="145"/>
  <c r="DF19" i="145"/>
  <c r="DE19" i="145"/>
  <c r="DD19" i="145"/>
  <c r="DC19" i="145"/>
  <c r="DB19" i="145"/>
  <c r="DA19" i="145"/>
  <c r="CZ19" i="145"/>
  <c r="CY19" i="145"/>
  <c r="CX19" i="145"/>
  <c r="CW19" i="145"/>
  <c r="CV19" i="145"/>
  <c r="CU19" i="145"/>
  <c r="CT19" i="145"/>
  <c r="CS19" i="145"/>
  <c r="CR19" i="145"/>
  <c r="CQ19" i="145"/>
  <c r="CP19" i="145"/>
  <c r="CO19" i="145"/>
  <c r="CN19" i="145"/>
  <c r="CM19" i="145"/>
  <c r="CL19" i="145"/>
  <c r="CK19" i="145"/>
  <c r="CJ19" i="145"/>
  <c r="CI19" i="145"/>
  <c r="CH19" i="145"/>
  <c r="CG19" i="145"/>
  <c r="CF19" i="145"/>
  <c r="CE19" i="145"/>
  <c r="CD19" i="145"/>
  <c r="CC19" i="145"/>
  <c r="CB19" i="145"/>
  <c r="CA19" i="145"/>
  <c r="BZ19" i="145"/>
  <c r="BY19" i="145"/>
  <c r="BX19" i="145"/>
  <c r="BW19" i="145"/>
  <c r="BV19" i="145"/>
  <c r="BU19" i="145"/>
  <c r="BT19" i="145"/>
  <c r="BS19" i="145"/>
  <c r="BR19" i="145"/>
  <c r="BQ19" i="145"/>
  <c r="BP19" i="145"/>
  <c r="BO19" i="145"/>
  <c r="BN19" i="145"/>
  <c r="BM19" i="145"/>
  <c r="BL19" i="145"/>
  <c r="BK19" i="145"/>
  <c r="BJ19" i="145"/>
  <c r="BI19" i="145"/>
  <c r="BH19" i="145"/>
  <c r="BG19" i="145"/>
  <c r="BF19" i="145"/>
  <c r="BE19" i="145"/>
  <c r="BD19" i="145"/>
  <c r="BC19" i="145"/>
  <c r="BB19" i="145"/>
  <c r="BA19" i="145"/>
  <c r="AZ19" i="145"/>
  <c r="AY19" i="145"/>
  <c r="AX19" i="145"/>
  <c r="AW19" i="145"/>
  <c r="AV19" i="145"/>
  <c r="AU19" i="145"/>
  <c r="AT19" i="145"/>
  <c r="AS19" i="145"/>
  <c r="AR19" i="145"/>
  <c r="AQ19" i="145"/>
  <c r="AP19" i="145"/>
  <c r="AO19" i="145"/>
  <c r="AN19" i="145"/>
  <c r="AM19" i="145"/>
  <c r="AL19" i="145"/>
  <c r="AK19" i="145"/>
  <c r="AJ19" i="145"/>
  <c r="AI19" i="145"/>
  <c r="AH19" i="145"/>
  <c r="AG19" i="145"/>
  <c r="AF19" i="145"/>
  <c r="AE19" i="145"/>
  <c r="AD19" i="145"/>
  <c r="AC19" i="145"/>
  <c r="AB19" i="145"/>
  <c r="AA19" i="145"/>
  <c r="Z19" i="145"/>
  <c r="Y19" i="145"/>
  <c r="X19" i="145"/>
  <c r="W19" i="145"/>
  <c r="V19" i="145"/>
  <c r="U19" i="145"/>
  <c r="T19" i="145"/>
  <c r="S19" i="145"/>
  <c r="R19" i="145"/>
  <c r="Q19" i="145"/>
  <c r="P19" i="145"/>
  <c r="O19" i="145"/>
  <c r="N19" i="145"/>
  <c r="M19" i="145"/>
  <c r="L19" i="145"/>
  <c r="K19" i="145"/>
  <c r="J19" i="145"/>
  <c r="I19" i="145"/>
  <c r="H19" i="145"/>
  <c r="G19" i="145"/>
  <c r="F19" i="145"/>
  <c r="E19" i="145"/>
  <c r="D19" i="145"/>
  <c r="C19" i="145"/>
  <c r="B19" i="145"/>
  <c r="A19" i="145"/>
  <c r="GZ18" i="145"/>
  <c r="GY18" i="145"/>
  <c r="GX18" i="145"/>
  <c r="GW18" i="145"/>
  <c r="GV18" i="145"/>
  <c r="GU18" i="145"/>
  <c r="GT18" i="145"/>
  <c r="GS18" i="145"/>
  <c r="GR18" i="145"/>
  <c r="GQ18" i="145"/>
  <c r="GP18" i="145"/>
  <c r="GO18" i="145"/>
  <c r="GN18" i="145"/>
  <c r="GM18" i="145"/>
  <c r="GL18" i="145"/>
  <c r="GK18" i="145"/>
  <c r="GJ18" i="145"/>
  <c r="GI18" i="145"/>
  <c r="GH18" i="145"/>
  <c r="GG18" i="145"/>
  <c r="GF18" i="145"/>
  <c r="GE18" i="145"/>
  <c r="GD18" i="145"/>
  <c r="GC18" i="145"/>
  <c r="GB18" i="145"/>
  <c r="GA18" i="145"/>
  <c r="FZ18" i="145"/>
  <c r="FY18" i="145"/>
  <c r="FX18" i="145"/>
  <c r="FW18" i="145"/>
  <c r="FV18" i="145"/>
  <c r="FU18" i="145"/>
  <c r="FT18" i="145"/>
  <c r="FS18" i="145"/>
  <c r="FR18" i="145"/>
  <c r="FQ18" i="145"/>
  <c r="FP18" i="145"/>
  <c r="FO18" i="145"/>
  <c r="FN18" i="145"/>
  <c r="FM18" i="145"/>
  <c r="FL18" i="145"/>
  <c r="FK18" i="145"/>
  <c r="FJ18" i="145"/>
  <c r="FI18" i="145"/>
  <c r="FH18" i="145"/>
  <c r="FG18" i="145"/>
  <c r="FF18" i="145"/>
  <c r="FE18" i="145"/>
  <c r="FD18" i="145"/>
  <c r="FC18" i="145"/>
  <c r="FB18" i="145"/>
  <c r="FA18" i="145"/>
  <c r="EZ18" i="145"/>
  <c r="EY18" i="145"/>
  <c r="EX18" i="145"/>
  <c r="EW18" i="145"/>
  <c r="EV18" i="145"/>
  <c r="EU18" i="145"/>
  <c r="ET18" i="145"/>
  <c r="ES18" i="145"/>
  <c r="ER18" i="145"/>
  <c r="EQ18" i="145"/>
  <c r="EP18" i="145"/>
  <c r="EO18" i="145"/>
  <c r="EN18" i="145"/>
  <c r="EM18" i="145"/>
  <c r="EL18" i="145"/>
  <c r="EK18" i="145"/>
  <c r="EJ18" i="145"/>
  <c r="EI18" i="145"/>
  <c r="EH18" i="145"/>
  <c r="EG18" i="145"/>
  <c r="EF18" i="145"/>
  <c r="EE18" i="145"/>
  <c r="ED18" i="145"/>
  <c r="EC18" i="145"/>
  <c r="EB18" i="145"/>
  <c r="EA18" i="145"/>
  <c r="DZ18" i="145"/>
  <c r="DY18" i="145"/>
  <c r="DX18" i="145"/>
  <c r="DW18" i="145"/>
  <c r="DV18" i="145"/>
  <c r="DU18" i="145"/>
  <c r="DT18" i="145"/>
  <c r="DS18" i="145"/>
  <c r="DR18" i="145"/>
  <c r="DQ18" i="145"/>
  <c r="DP18" i="145"/>
  <c r="DO18" i="145"/>
  <c r="DN18" i="145"/>
  <c r="DM18" i="145"/>
  <c r="DL18" i="145"/>
  <c r="DK18" i="145"/>
  <c r="DJ18" i="145"/>
  <c r="DI18" i="145"/>
  <c r="DH18" i="145"/>
  <c r="DG18" i="145"/>
  <c r="DF18" i="145"/>
  <c r="DE18" i="145"/>
  <c r="DD18" i="145"/>
  <c r="DC18" i="145"/>
  <c r="DB18" i="145"/>
  <c r="DA18" i="145"/>
  <c r="CZ18" i="145"/>
  <c r="CY18" i="145"/>
  <c r="CX18" i="145"/>
  <c r="CW18" i="145"/>
  <c r="CV18" i="145"/>
  <c r="CU18" i="145"/>
  <c r="CT18" i="145"/>
  <c r="CS18" i="145"/>
  <c r="CR18" i="145"/>
  <c r="CQ18" i="145"/>
  <c r="CP18" i="145"/>
  <c r="CO18" i="145"/>
  <c r="CN18" i="145"/>
  <c r="CM18" i="145"/>
  <c r="CL18" i="145"/>
  <c r="CK18" i="145"/>
  <c r="CJ18" i="145"/>
  <c r="CI18" i="145"/>
  <c r="CH18" i="145"/>
  <c r="CG18" i="145"/>
  <c r="CF18" i="145"/>
  <c r="CE18" i="145"/>
  <c r="CD18" i="145"/>
  <c r="CC18" i="145"/>
  <c r="CB18" i="145"/>
  <c r="CA18" i="145"/>
  <c r="BZ18" i="145"/>
  <c r="BY18" i="145"/>
  <c r="BX18" i="145"/>
  <c r="BW18" i="145"/>
  <c r="BV18" i="145"/>
  <c r="BU18" i="145"/>
  <c r="BT18" i="145"/>
  <c r="BS18" i="145"/>
  <c r="BR18" i="145"/>
  <c r="BQ18" i="145"/>
  <c r="BP18" i="145"/>
  <c r="BO18" i="145"/>
  <c r="BN18" i="145"/>
  <c r="BM18" i="145"/>
  <c r="BL18" i="145"/>
  <c r="BK18" i="145"/>
  <c r="BJ18" i="145"/>
  <c r="BI18" i="145"/>
  <c r="BH18" i="145"/>
  <c r="BG18" i="145"/>
  <c r="BF18" i="145"/>
  <c r="BE18" i="145"/>
  <c r="BD18" i="145"/>
  <c r="BC18" i="145"/>
  <c r="BB18" i="145"/>
  <c r="BA18" i="145"/>
  <c r="AZ18" i="145"/>
  <c r="AY18" i="145"/>
  <c r="AX18" i="145"/>
  <c r="AW18" i="145"/>
  <c r="AV18" i="145"/>
  <c r="AU18" i="145"/>
  <c r="AT18" i="145"/>
  <c r="AS18" i="145"/>
  <c r="AR18" i="145"/>
  <c r="AQ18" i="145"/>
  <c r="AP18" i="145"/>
  <c r="AO18" i="145"/>
  <c r="AN18" i="145"/>
  <c r="AM18" i="145"/>
  <c r="AL18" i="145"/>
  <c r="AK18" i="145"/>
  <c r="AJ18" i="145"/>
  <c r="AI18" i="145"/>
  <c r="AH18" i="145"/>
  <c r="AG18" i="145"/>
  <c r="AF18" i="145"/>
  <c r="AE18" i="145"/>
  <c r="AD18" i="145"/>
  <c r="AC18" i="145"/>
  <c r="AB18" i="145"/>
  <c r="AA18" i="145"/>
  <c r="Z18" i="145"/>
  <c r="Y18" i="145"/>
  <c r="X18" i="145"/>
  <c r="W18" i="145"/>
  <c r="V18" i="145"/>
  <c r="U18" i="145"/>
  <c r="T18" i="145"/>
  <c r="S18" i="145"/>
  <c r="R18" i="145"/>
  <c r="Q18" i="145"/>
  <c r="P18" i="145"/>
  <c r="O18" i="145"/>
  <c r="N18" i="145"/>
  <c r="M18" i="145"/>
  <c r="L18" i="145"/>
  <c r="K18" i="145"/>
  <c r="J18" i="145"/>
  <c r="I18" i="145"/>
  <c r="H18" i="145"/>
  <c r="G18" i="145"/>
  <c r="F18" i="145"/>
  <c r="E18" i="145"/>
  <c r="D18" i="145"/>
  <c r="C18" i="145"/>
  <c r="B18" i="145"/>
  <c r="A18" i="145"/>
  <c r="GZ16" i="145"/>
  <c r="GY16" i="145"/>
  <c r="GX16" i="145"/>
  <c r="GW16" i="145"/>
  <c r="GV16" i="145"/>
  <c r="GU16" i="145"/>
  <c r="GT16" i="145"/>
  <c r="GS16" i="145"/>
  <c r="GR16" i="145"/>
  <c r="GQ16" i="145"/>
  <c r="GP16" i="145"/>
  <c r="GO16" i="145"/>
  <c r="GN16" i="145"/>
  <c r="GM16" i="145"/>
  <c r="GL16" i="145"/>
  <c r="GK16" i="145"/>
  <c r="GJ16" i="145"/>
  <c r="GI16" i="145"/>
  <c r="GH16" i="145"/>
  <c r="GG16" i="145"/>
  <c r="GF16" i="145"/>
  <c r="GE16" i="145"/>
  <c r="GD16" i="145"/>
  <c r="GC16" i="145"/>
  <c r="GB16" i="145"/>
  <c r="GA16" i="145"/>
  <c r="FZ16" i="145"/>
  <c r="FY16" i="145"/>
  <c r="FX16" i="145"/>
  <c r="FW16" i="145"/>
  <c r="FV16" i="145"/>
  <c r="FU16" i="145"/>
  <c r="FT16" i="145"/>
  <c r="FS16" i="145"/>
  <c r="FR16" i="145"/>
  <c r="FQ16" i="145"/>
  <c r="FP16" i="145"/>
  <c r="FO16" i="145"/>
  <c r="FN16" i="145"/>
  <c r="FM16" i="145"/>
  <c r="FL16" i="145"/>
  <c r="FK16" i="145"/>
  <c r="FJ16" i="145"/>
  <c r="FI16" i="145"/>
  <c r="FH16" i="145"/>
  <c r="FG16" i="145"/>
  <c r="FF16" i="145"/>
  <c r="FE16" i="145"/>
  <c r="FD16" i="145"/>
  <c r="FC16" i="145"/>
  <c r="FB16" i="145"/>
  <c r="FA16" i="145"/>
  <c r="EZ16" i="145"/>
  <c r="EY16" i="145"/>
  <c r="EX16" i="145"/>
  <c r="EW16" i="145"/>
  <c r="EV16" i="145"/>
  <c r="EU16" i="145"/>
  <c r="ET16" i="145"/>
  <c r="ES16" i="145"/>
  <c r="ER16" i="145"/>
  <c r="EQ16" i="145"/>
  <c r="EP16" i="145"/>
  <c r="EO16" i="145"/>
  <c r="EN16" i="145"/>
  <c r="EM16" i="145"/>
  <c r="EL16" i="145"/>
  <c r="EK16" i="145"/>
  <c r="EJ16" i="145"/>
  <c r="EI16" i="145"/>
  <c r="EH16" i="145"/>
  <c r="EG16" i="145"/>
  <c r="EF16" i="145"/>
  <c r="EE16" i="145"/>
  <c r="ED16" i="145"/>
  <c r="EC16" i="145"/>
  <c r="EB16" i="145"/>
  <c r="EA16" i="145"/>
  <c r="DZ16" i="145"/>
  <c r="DY16" i="145"/>
  <c r="DX16" i="145"/>
  <c r="DW16" i="145"/>
  <c r="DV16" i="145"/>
  <c r="DU16" i="145"/>
  <c r="DT16" i="145"/>
  <c r="DS16" i="145"/>
  <c r="DR16" i="145"/>
  <c r="DQ16" i="145"/>
  <c r="DP16" i="145"/>
  <c r="DO16" i="145"/>
  <c r="DN16" i="145"/>
  <c r="DM16" i="145"/>
  <c r="DL16" i="145"/>
  <c r="DK16" i="145"/>
  <c r="DJ16" i="145"/>
  <c r="DI16" i="145"/>
  <c r="DH16" i="145"/>
  <c r="DG16" i="145"/>
  <c r="DF16" i="145"/>
  <c r="DE16" i="145"/>
  <c r="DD16" i="145"/>
  <c r="DC16" i="145"/>
  <c r="DB16" i="145"/>
  <c r="DA16" i="145"/>
  <c r="CZ16" i="145"/>
  <c r="CY16" i="145"/>
  <c r="CX16" i="145"/>
  <c r="CW16" i="145"/>
  <c r="CV16" i="145"/>
  <c r="CU16" i="145"/>
  <c r="CT16" i="145"/>
  <c r="CS16" i="145"/>
  <c r="CR16" i="145"/>
  <c r="CQ16" i="145"/>
  <c r="CP16" i="145"/>
  <c r="CO16" i="145"/>
  <c r="CN16" i="145"/>
  <c r="CM16" i="145"/>
  <c r="CL16" i="145"/>
  <c r="CK16" i="145"/>
  <c r="CJ16" i="145"/>
  <c r="CI16" i="145"/>
  <c r="CH16" i="145"/>
  <c r="CG16" i="145"/>
  <c r="CF16" i="145"/>
  <c r="CE16" i="145"/>
  <c r="CD16" i="145"/>
  <c r="CC16" i="145"/>
  <c r="CB16" i="145"/>
  <c r="CA16" i="145"/>
  <c r="BZ16" i="145"/>
  <c r="BY16" i="145"/>
  <c r="BX16" i="145"/>
  <c r="BW16" i="145"/>
  <c r="BV16" i="145"/>
  <c r="BU16" i="145"/>
  <c r="BT16" i="145"/>
  <c r="BS16" i="145"/>
  <c r="BR16" i="145"/>
  <c r="BQ16" i="145"/>
  <c r="BP16" i="145"/>
  <c r="BO16" i="145"/>
  <c r="BN16" i="145"/>
  <c r="BM16" i="145"/>
  <c r="BL16" i="145"/>
  <c r="BK16" i="145"/>
  <c r="BJ16" i="145"/>
  <c r="BI16" i="145"/>
  <c r="BH16" i="145"/>
  <c r="BG16" i="145"/>
  <c r="BF16" i="145"/>
  <c r="BE16" i="145"/>
  <c r="BD16" i="145"/>
  <c r="BC16" i="145"/>
  <c r="BB16" i="145"/>
  <c r="BA16" i="145"/>
  <c r="AZ16" i="145"/>
  <c r="AY16" i="145"/>
  <c r="AX16" i="145"/>
  <c r="AW16" i="145"/>
  <c r="AV16" i="145"/>
  <c r="AU16" i="145"/>
  <c r="AT16" i="145"/>
  <c r="AS16" i="145"/>
  <c r="AR16" i="145"/>
  <c r="AQ16" i="145"/>
  <c r="AP16" i="145"/>
  <c r="AO16" i="145"/>
  <c r="AN16" i="145"/>
  <c r="AM16" i="145"/>
  <c r="AL16" i="145"/>
  <c r="AK16" i="145"/>
  <c r="AJ16" i="145"/>
  <c r="AI16" i="145"/>
  <c r="AH16" i="145"/>
  <c r="AG16" i="145"/>
  <c r="AF16" i="145"/>
  <c r="AE16" i="145"/>
  <c r="AD16" i="145"/>
  <c r="AC16" i="145"/>
  <c r="AB16" i="145"/>
  <c r="AA16" i="145"/>
  <c r="Z16" i="145"/>
  <c r="Y16" i="145"/>
  <c r="X16" i="145"/>
  <c r="W16" i="145"/>
  <c r="V16" i="145"/>
  <c r="U16" i="145"/>
  <c r="T16" i="145"/>
  <c r="S16" i="145"/>
  <c r="R16" i="145"/>
  <c r="Q16" i="145"/>
  <c r="P16" i="145"/>
  <c r="O16" i="145"/>
  <c r="N16" i="145"/>
  <c r="M16" i="145"/>
  <c r="L16" i="145"/>
  <c r="K16" i="145"/>
  <c r="J16" i="145"/>
  <c r="I16" i="145"/>
  <c r="H16" i="145"/>
  <c r="G16" i="145"/>
  <c r="F16" i="145"/>
  <c r="E16" i="145"/>
  <c r="D16" i="145"/>
  <c r="C16" i="145"/>
  <c r="B16" i="145"/>
  <c r="A16" i="145"/>
  <c r="GZ15" i="145"/>
  <c r="GY15" i="145"/>
  <c r="GX15" i="145"/>
  <c r="GW15" i="145"/>
  <c r="GV15" i="145"/>
  <c r="GU15" i="145"/>
  <c r="GT15" i="145"/>
  <c r="GS15" i="145"/>
  <c r="GR15" i="145"/>
  <c r="GQ15" i="145"/>
  <c r="GP15" i="145"/>
  <c r="GO15" i="145"/>
  <c r="GN15" i="145"/>
  <c r="GM15" i="145"/>
  <c r="GL15" i="145"/>
  <c r="GK15" i="145"/>
  <c r="GJ15" i="145"/>
  <c r="GI15" i="145"/>
  <c r="GH15" i="145"/>
  <c r="GG15" i="145"/>
  <c r="GF15" i="145"/>
  <c r="GE15" i="145"/>
  <c r="GD15" i="145"/>
  <c r="GC15" i="145"/>
  <c r="GB15" i="145"/>
  <c r="GA15" i="145"/>
  <c r="FZ15" i="145"/>
  <c r="FY15" i="145"/>
  <c r="FX15" i="145"/>
  <c r="FW15" i="145"/>
  <c r="FV15" i="145"/>
  <c r="FU15" i="145"/>
  <c r="FT15" i="145"/>
  <c r="FS15" i="145"/>
  <c r="FR15" i="145"/>
  <c r="FQ15" i="145"/>
  <c r="FP15" i="145"/>
  <c r="FO15" i="145"/>
  <c r="FN15" i="145"/>
  <c r="FM15" i="145"/>
  <c r="FL15" i="145"/>
  <c r="FK15" i="145"/>
  <c r="FJ15" i="145"/>
  <c r="FI15" i="145"/>
  <c r="FH15" i="145"/>
  <c r="FG15" i="145"/>
  <c r="FF15" i="145"/>
  <c r="FE15" i="145"/>
  <c r="FD15" i="145"/>
  <c r="FC15" i="145"/>
  <c r="FB15" i="145"/>
  <c r="FA15" i="145"/>
  <c r="EZ15" i="145"/>
  <c r="EY15" i="145"/>
  <c r="EX15" i="145"/>
  <c r="EW15" i="145"/>
  <c r="EV15" i="145"/>
  <c r="EU15" i="145"/>
  <c r="ET15" i="145"/>
  <c r="ES15" i="145"/>
  <c r="ER15" i="145"/>
  <c r="EQ15" i="145"/>
  <c r="EP15" i="145"/>
  <c r="EO15" i="145"/>
  <c r="EN15" i="145"/>
  <c r="EM15" i="145"/>
  <c r="EL15" i="145"/>
  <c r="EK15" i="145"/>
  <c r="EJ15" i="145"/>
  <c r="EI15" i="145"/>
  <c r="EH15" i="145"/>
  <c r="EG15" i="145"/>
  <c r="EF15" i="145"/>
  <c r="EE15" i="145"/>
  <c r="ED15" i="145"/>
  <c r="EC15" i="145"/>
  <c r="EB15" i="145"/>
  <c r="EA15" i="145"/>
  <c r="DZ15" i="145"/>
  <c r="DY15" i="145"/>
  <c r="DX15" i="145"/>
  <c r="DW15" i="145"/>
  <c r="DV15" i="145"/>
  <c r="DU15" i="145"/>
  <c r="DT15" i="145"/>
  <c r="DS15" i="145"/>
  <c r="DR15" i="145"/>
  <c r="DQ15" i="145"/>
  <c r="DP15" i="145"/>
  <c r="DO15" i="145"/>
  <c r="DN15" i="145"/>
  <c r="DM15" i="145"/>
  <c r="DL15" i="145"/>
  <c r="DK15" i="145"/>
  <c r="DJ15" i="145"/>
  <c r="DI15" i="145"/>
  <c r="DH15" i="145"/>
  <c r="DG15" i="145"/>
  <c r="DF15" i="145"/>
  <c r="DE15" i="145"/>
  <c r="DD15" i="145"/>
  <c r="DC15" i="145"/>
  <c r="DB15" i="145"/>
  <c r="DA15" i="145"/>
  <c r="CZ15" i="145"/>
  <c r="CY15" i="145"/>
  <c r="CX15" i="145"/>
  <c r="CW15" i="145"/>
  <c r="CV15" i="145"/>
  <c r="CU15" i="145"/>
  <c r="CT15" i="145"/>
  <c r="CS15" i="145"/>
  <c r="CR15" i="145"/>
  <c r="CQ15" i="145"/>
  <c r="CP15" i="145"/>
  <c r="CO15" i="145"/>
  <c r="CN15" i="145"/>
  <c r="CM15" i="145"/>
  <c r="CL15" i="145"/>
  <c r="CK15" i="145"/>
  <c r="CJ15" i="145"/>
  <c r="CI15" i="145"/>
  <c r="CH15" i="145"/>
  <c r="CG15" i="145"/>
  <c r="CF15" i="145"/>
  <c r="CE15" i="145"/>
  <c r="CD15" i="145"/>
  <c r="CC15" i="145"/>
  <c r="CB15" i="145"/>
  <c r="CA15" i="145"/>
  <c r="BZ15" i="145"/>
  <c r="BY15" i="145"/>
  <c r="BX15" i="145"/>
  <c r="BW15" i="145"/>
  <c r="BV15" i="145"/>
  <c r="BU15" i="145"/>
  <c r="BT15" i="145"/>
  <c r="BS15" i="145"/>
  <c r="BR15" i="145"/>
  <c r="BQ15" i="145"/>
  <c r="BP15" i="145"/>
  <c r="BO15" i="145"/>
  <c r="BN15" i="145"/>
  <c r="BM15" i="145"/>
  <c r="BL15" i="145"/>
  <c r="BK15" i="145"/>
  <c r="BJ15" i="145"/>
  <c r="BI15" i="145"/>
  <c r="BH15" i="145"/>
  <c r="BG15" i="145"/>
  <c r="BF15" i="145"/>
  <c r="BE15" i="145"/>
  <c r="BD15" i="145"/>
  <c r="BC15" i="145"/>
  <c r="BB15" i="145"/>
  <c r="BA15" i="145"/>
  <c r="AZ15" i="145"/>
  <c r="AY15" i="145"/>
  <c r="AX15" i="145"/>
  <c r="AW15" i="145"/>
  <c r="AV15" i="145"/>
  <c r="AU15" i="145"/>
  <c r="AT15" i="145"/>
  <c r="AS15" i="145"/>
  <c r="AR15" i="145"/>
  <c r="AQ15" i="145"/>
  <c r="AP15" i="145"/>
  <c r="AO15" i="145"/>
  <c r="AN15" i="145"/>
  <c r="AM15" i="145"/>
  <c r="AL15" i="145"/>
  <c r="AK15" i="145"/>
  <c r="AJ15" i="145"/>
  <c r="AI15" i="145"/>
  <c r="AH15" i="145"/>
  <c r="AG15" i="145"/>
  <c r="AF15" i="145"/>
  <c r="AE15" i="145"/>
  <c r="AD15" i="145"/>
  <c r="AC15" i="145"/>
  <c r="AB15" i="145"/>
  <c r="AA15" i="145"/>
  <c r="Z15" i="145"/>
  <c r="Y15" i="145"/>
  <c r="X15" i="145"/>
  <c r="W15" i="145"/>
  <c r="V15" i="145"/>
  <c r="U15" i="145"/>
  <c r="T15" i="145"/>
  <c r="S15" i="145"/>
  <c r="R15" i="145"/>
  <c r="Q15" i="145"/>
  <c r="P15" i="145"/>
  <c r="O15" i="145"/>
  <c r="N15" i="145"/>
  <c r="M15" i="145"/>
  <c r="L15" i="145"/>
  <c r="K15" i="145"/>
  <c r="J15" i="145"/>
  <c r="I15" i="145"/>
  <c r="H15" i="145"/>
  <c r="G15" i="145"/>
  <c r="F15" i="145"/>
  <c r="E15" i="145"/>
  <c r="D15" i="145"/>
  <c r="C15" i="145"/>
  <c r="B15" i="145"/>
  <c r="A15" i="145"/>
  <c r="GZ13" i="145"/>
  <c r="GY13" i="145"/>
  <c r="GX13" i="145"/>
  <c r="GW13" i="145"/>
  <c r="GV13" i="145"/>
  <c r="GU13" i="145"/>
  <c r="GT13" i="145"/>
  <c r="GS13" i="145"/>
  <c r="GR13" i="145"/>
  <c r="GQ13" i="145"/>
  <c r="GP13" i="145"/>
  <c r="GO13" i="145"/>
  <c r="GN13" i="145"/>
  <c r="GM13" i="145"/>
  <c r="GL13" i="145"/>
  <c r="GK13" i="145"/>
  <c r="GJ13" i="145"/>
  <c r="GI13" i="145"/>
  <c r="GH13" i="145"/>
  <c r="GG13" i="145"/>
  <c r="GF13" i="145"/>
  <c r="GE13" i="145"/>
  <c r="GD13" i="145"/>
  <c r="GC13" i="145"/>
  <c r="GB13" i="145"/>
  <c r="GA13" i="145"/>
  <c r="FZ13" i="145"/>
  <c r="FY13" i="145"/>
  <c r="FX13" i="145"/>
  <c r="FW13" i="145"/>
  <c r="FV13" i="145"/>
  <c r="FU13" i="145"/>
  <c r="FT13" i="145"/>
  <c r="FS13" i="145"/>
  <c r="FR13" i="145"/>
  <c r="FQ13" i="145"/>
  <c r="FP13" i="145"/>
  <c r="FO13" i="145"/>
  <c r="FN13" i="145"/>
  <c r="FM13" i="145"/>
  <c r="FL13" i="145"/>
  <c r="FK13" i="145"/>
  <c r="FJ13" i="145"/>
  <c r="FI13" i="145"/>
  <c r="FH13" i="145"/>
  <c r="FG13" i="145"/>
  <c r="FF13" i="145"/>
  <c r="FE13" i="145"/>
  <c r="FD13" i="145"/>
  <c r="FC13" i="145"/>
  <c r="FB13" i="145"/>
  <c r="FA13" i="145"/>
  <c r="EZ13" i="145"/>
  <c r="EY13" i="145"/>
  <c r="EX13" i="145"/>
  <c r="EW13" i="145"/>
  <c r="EV13" i="145"/>
  <c r="EU13" i="145"/>
  <c r="ET13" i="145"/>
  <c r="ES13" i="145"/>
  <c r="ER13" i="145"/>
  <c r="EQ13" i="145"/>
  <c r="EP13" i="145"/>
  <c r="EO13" i="145"/>
  <c r="EN13" i="145"/>
  <c r="EM13" i="145"/>
  <c r="EL13" i="145"/>
  <c r="EK13" i="145"/>
  <c r="EJ13" i="145"/>
  <c r="EI13" i="145"/>
  <c r="EH13" i="145"/>
  <c r="EG13" i="145"/>
  <c r="EF13" i="145"/>
  <c r="EE13" i="145"/>
  <c r="ED13" i="145"/>
  <c r="EC13" i="145"/>
  <c r="EB13" i="145"/>
  <c r="EA13" i="145"/>
  <c r="DZ13" i="145"/>
  <c r="DY13" i="145"/>
  <c r="DX13" i="145"/>
  <c r="DW13" i="145"/>
  <c r="DV13" i="145"/>
  <c r="DU13" i="145"/>
  <c r="DT13" i="145"/>
  <c r="DS13" i="145"/>
  <c r="DR13" i="145"/>
  <c r="DQ13" i="145"/>
  <c r="DP13" i="145"/>
  <c r="DO13" i="145"/>
  <c r="DN13" i="145"/>
  <c r="DM13" i="145"/>
  <c r="DL13" i="145"/>
  <c r="DK13" i="145"/>
  <c r="DJ13" i="145"/>
  <c r="DI13" i="145"/>
  <c r="DH13" i="145"/>
  <c r="DG13" i="145"/>
  <c r="DF13" i="145"/>
  <c r="DE13" i="145"/>
  <c r="DD13" i="145"/>
  <c r="DC13" i="145"/>
  <c r="DB13" i="145"/>
  <c r="DA13" i="145"/>
  <c r="CZ13" i="145"/>
  <c r="CY13" i="145"/>
  <c r="CX13" i="145"/>
  <c r="CW13" i="145"/>
  <c r="CV13" i="145"/>
  <c r="CU13" i="145"/>
  <c r="CT13" i="145"/>
  <c r="CS13" i="145"/>
  <c r="CR13" i="145"/>
  <c r="CQ13" i="145"/>
  <c r="CP13" i="145"/>
  <c r="CO13" i="145"/>
  <c r="CN13" i="145"/>
  <c r="CM13" i="145"/>
  <c r="CL13" i="145"/>
  <c r="CK13" i="145"/>
  <c r="CJ13" i="145"/>
  <c r="CI13" i="145"/>
  <c r="CH13" i="145"/>
  <c r="CG13" i="145"/>
  <c r="CF13" i="145"/>
  <c r="CE13" i="145"/>
  <c r="CD13" i="145"/>
  <c r="CC13" i="145"/>
  <c r="CB13" i="145"/>
  <c r="CA13" i="145"/>
  <c r="BZ13" i="145"/>
  <c r="BY13" i="145"/>
  <c r="BX13" i="145"/>
  <c r="BW13" i="145"/>
  <c r="BV13" i="145"/>
  <c r="BU13" i="145"/>
  <c r="BT13" i="145"/>
  <c r="BS13" i="145"/>
  <c r="BR13" i="145"/>
  <c r="BQ13" i="145"/>
  <c r="BP13" i="145"/>
  <c r="BO13" i="145"/>
  <c r="BN13" i="145"/>
  <c r="BM13" i="145"/>
  <c r="BL13" i="145"/>
  <c r="BK13" i="145"/>
  <c r="BJ13" i="145"/>
  <c r="BI13" i="145"/>
  <c r="BH13" i="145"/>
  <c r="BG13" i="145"/>
  <c r="BF13" i="145"/>
  <c r="BE13" i="145"/>
  <c r="BD13" i="145"/>
  <c r="BC13" i="145"/>
  <c r="BB13" i="145"/>
  <c r="BA13" i="145"/>
  <c r="AZ13" i="145"/>
  <c r="AY13" i="145"/>
  <c r="AX13" i="145"/>
  <c r="AW13" i="145"/>
  <c r="AV13" i="145"/>
  <c r="AU13" i="145"/>
  <c r="AT13" i="145"/>
  <c r="AS13" i="145"/>
  <c r="AR13" i="145"/>
  <c r="AQ13" i="145"/>
  <c r="AP13" i="145"/>
  <c r="AO13" i="145"/>
  <c r="AN13" i="145"/>
  <c r="AM13" i="145"/>
  <c r="AL13" i="145"/>
  <c r="AK13" i="145"/>
  <c r="AJ13" i="145"/>
  <c r="AI13" i="145"/>
  <c r="AH13" i="145"/>
  <c r="AG13" i="145"/>
  <c r="AF13" i="145"/>
  <c r="AE13" i="145"/>
  <c r="AD13" i="145"/>
  <c r="AC13" i="145"/>
  <c r="AB13" i="145"/>
  <c r="AA13" i="145"/>
  <c r="Z13" i="145"/>
  <c r="Y13" i="145"/>
  <c r="X13" i="145"/>
  <c r="W13" i="145"/>
  <c r="V13" i="145"/>
  <c r="U13" i="145"/>
  <c r="T13" i="145"/>
  <c r="S13" i="145"/>
  <c r="R13" i="145"/>
  <c r="Q13" i="145"/>
  <c r="P13" i="145"/>
  <c r="O13" i="145"/>
  <c r="N13" i="145"/>
  <c r="M13" i="145"/>
  <c r="L13" i="145"/>
  <c r="K13" i="145"/>
  <c r="J13" i="145"/>
  <c r="I13" i="145"/>
  <c r="H13" i="145"/>
  <c r="G13" i="145"/>
  <c r="F13" i="145"/>
  <c r="E13" i="145"/>
  <c r="D13" i="145"/>
  <c r="C13" i="145"/>
  <c r="B13" i="145"/>
  <c r="A13" i="145"/>
  <c r="GZ12" i="145"/>
  <c r="GY12" i="145"/>
  <c r="GX12" i="145"/>
  <c r="GW12" i="145"/>
  <c r="GV12" i="145"/>
  <c r="GU12" i="145"/>
  <c r="GT12" i="145"/>
  <c r="GS12" i="145"/>
  <c r="GR12" i="145"/>
  <c r="GQ12" i="145"/>
  <c r="GP12" i="145"/>
  <c r="GO12" i="145"/>
  <c r="GN12" i="145"/>
  <c r="GM12" i="145"/>
  <c r="GL12" i="145"/>
  <c r="GK12" i="145"/>
  <c r="GJ12" i="145"/>
  <c r="GI12" i="145"/>
  <c r="GH12" i="145"/>
  <c r="GG12" i="145"/>
  <c r="GF12" i="145"/>
  <c r="GE12" i="145"/>
  <c r="GD12" i="145"/>
  <c r="GC12" i="145"/>
  <c r="GB12" i="145"/>
  <c r="GA12" i="145"/>
  <c r="FZ12" i="145"/>
  <c r="FY12" i="145"/>
  <c r="FX12" i="145"/>
  <c r="FW12" i="145"/>
  <c r="FV12" i="145"/>
  <c r="FU12" i="145"/>
  <c r="FT12" i="145"/>
  <c r="FS12" i="145"/>
  <c r="FR12" i="145"/>
  <c r="FQ12" i="145"/>
  <c r="FP12" i="145"/>
  <c r="FO12" i="145"/>
  <c r="FN12" i="145"/>
  <c r="FM12" i="145"/>
  <c r="FL12" i="145"/>
  <c r="FK12" i="145"/>
  <c r="FJ12" i="145"/>
  <c r="FI12" i="145"/>
  <c r="FH12" i="145"/>
  <c r="FG12" i="145"/>
  <c r="FF12" i="145"/>
  <c r="FE12" i="145"/>
  <c r="FD12" i="145"/>
  <c r="FC12" i="145"/>
  <c r="FB12" i="145"/>
  <c r="FA12" i="145"/>
  <c r="EZ12" i="145"/>
  <c r="EY12" i="145"/>
  <c r="EX12" i="145"/>
  <c r="EW12" i="145"/>
  <c r="EV12" i="145"/>
  <c r="EU12" i="145"/>
  <c r="ET12" i="145"/>
  <c r="ES12" i="145"/>
  <c r="ER12" i="145"/>
  <c r="EQ12" i="145"/>
  <c r="EP12" i="145"/>
  <c r="EO12" i="145"/>
  <c r="EN12" i="145"/>
  <c r="EM12" i="145"/>
  <c r="EL12" i="145"/>
  <c r="EK12" i="145"/>
  <c r="EJ12" i="145"/>
  <c r="EI12" i="145"/>
  <c r="EH12" i="145"/>
  <c r="EG12" i="145"/>
  <c r="EF12" i="145"/>
  <c r="EE12" i="145"/>
  <c r="ED12" i="145"/>
  <c r="EC12" i="145"/>
  <c r="EB12" i="145"/>
  <c r="EA12" i="145"/>
  <c r="DZ12" i="145"/>
  <c r="DY12" i="145"/>
  <c r="DX12" i="145"/>
  <c r="DW12" i="145"/>
  <c r="DV12" i="145"/>
  <c r="DU12" i="145"/>
  <c r="DT12" i="145"/>
  <c r="DS12" i="145"/>
  <c r="DR12" i="145"/>
  <c r="DQ12" i="145"/>
  <c r="DP12" i="145"/>
  <c r="DO12" i="145"/>
  <c r="DN12" i="145"/>
  <c r="DM12" i="145"/>
  <c r="DL12" i="145"/>
  <c r="DK12" i="145"/>
  <c r="DJ12" i="145"/>
  <c r="DI12" i="145"/>
  <c r="DH12" i="145"/>
  <c r="DG12" i="145"/>
  <c r="DF12" i="145"/>
  <c r="DE12" i="145"/>
  <c r="DD12" i="145"/>
  <c r="DC12" i="145"/>
  <c r="DB12" i="145"/>
  <c r="DA12" i="145"/>
  <c r="CZ12" i="145"/>
  <c r="CY12" i="145"/>
  <c r="CX12" i="145"/>
  <c r="CW12" i="145"/>
  <c r="CV12" i="145"/>
  <c r="CU12" i="145"/>
  <c r="CT12" i="145"/>
  <c r="CS12" i="145"/>
  <c r="CR12" i="145"/>
  <c r="CQ12" i="145"/>
  <c r="CP12" i="145"/>
  <c r="CO12" i="145"/>
  <c r="CN12" i="145"/>
  <c r="CM12" i="145"/>
  <c r="CL12" i="145"/>
  <c r="CK12" i="145"/>
  <c r="CJ12" i="145"/>
  <c r="CI12" i="145"/>
  <c r="CH12" i="145"/>
  <c r="CG12" i="145"/>
  <c r="CF12" i="145"/>
  <c r="CE12" i="145"/>
  <c r="CD12" i="145"/>
  <c r="CC12" i="145"/>
  <c r="CB12" i="145"/>
  <c r="CA12" i="145"/>
  <c r="BZ12" i="145"/>
  <c r="BY12" i="145"/>
  <c r="BX12" i="145"/>
  <c r="BW12" i="145"/>
  <c r="BV12" i="145"/>
  <c r="BU12" i="145"/>
  <c r="BT12" i="145"/>
  <c r="BS12" i="145"/>
  <c r="BR12" i="145"/>
  <c r="BQ12" i="145"/>
  <c r="BP12" i="145"/>
  <c r="BO12" i="145"/>
  <c r="BN12" i="145"/>
  <c r="BM12" i="145"/>
  <c r="BL12" i="145"/>
  <c r="BK12" i="145"/>
  <c r="BJ12" i="145"/>
  <c r="BI12" i="145"/>
  <c r="BH12" i="145"/>
  <c r="BG12" i="145"/>
  <c r="BF12" i="145"/>
  <c r="BE12" i="145"/>
  <c r="BD12" i="145"/>
  <c r="BC12" i="145"/>
  <c r="BB12" i="145"/>
  <c r="BA12" i="145"/>
  <c r="AZ12" i="145"/>
  <c r="AY12" i="145"/>
  <c r="AX12" i="145"/>
  <c r="AW12" i="145"/>
  <c r="AV12" i="145"/>
  <c r="AU12" i="145"/>
  <c r="AT12" i="145"/>
  <c r="AS12" i="145"/>
  <c r="AR12" i="145"/>
  <c r="AQ12" i="145"/>
  <c r="AP12" i="145"/>
  <c r="AO12" i="145"/>
  <c r="AN12" i="145"/>
  <c r="AM12" i="145"/>
  <c r="AL12" i="145"/>
  <c r="AK12" i="145"/>
  <c r="AJ12" i="145"/>
  <c r="AI12" i="145"/>
  <c r="AH12" i="145"/>
  <c r="AG12" i="145"/>
  <c r="AF12" i="145"/>
  <c r="AE12" i="145"/>
  <c r="AD12" i="145"/>
  <c r="AC12" i="145"/>
  <c r="AB12" i="145"/>
  <c r="AA12" i="145"/>
  <c r="Z12" i="145"/>
  <c r="Y12" i="145"/>
  <c r="X12" i="145"/>
  <c r="W12" i="145"/>
  <c r="V12" i="145"/>
  <c r="U12" i="145"/>
  <c r="T12" i="145"/>
  <c r="S12" i="145"/>
  <c r="R12" i="145"/>
  <c r="Q12" i="145"/>
  <c r="P12" i="145"/>
  <c r="O12" i="145"/>
  <c r="N12" i="145"/>
  <c r="M12" i="145"/>
  <c r="L12" i="145"/>
  <c r="K12" i="145"/>
  <c r="J12" i="145"/>
  <c r="I12" i="145"/>
  <c r="H12" i="145"/>
  <c r="G12" i="145"/>
  <c r="F12" i="145"/>
  <c r="E12" i="145"/>
  <c r="D12" i="145"/>
  <c r="C12" i="145"/>
  <c r="B12" i="145"/>
  <c r="A12" i="145"/>
  <c r="GZ10" i="145"/>
  <c r="GY10" i="145"/>
  <c r="GX10" i="145"/>
  <c r="GW10" i="145"/>
  <c r="GV10" i="145"/>
  <c r="GU10" i="145"/>
  <c r="GT10" i="145"/>
  <c r="GS10" i="145"/>
  <c r="GR10" i="145"/>
  <c r="GQ10" i="145"/>
  <c r="GP10" i="145"/>
  <c r="GO10" i="145"/>
  <c r="GN10" i="145"/>
  <c r="GM10" i="145"/>
  <c r="GL10" i="145"/>
  <c r="GK10" i="145"/>
  <c r="GJ10" i="145"/>
  <c r="GI10" i="145"/>
  <c r="GH10" i="145"/>
  <c r="GG10" i="145"/>
  <c r="GF10" i="145"/>
  <c r="GE10" i="145"/>
  <c r="GD10" i="145"/>
  <c r="GC10" i="145"/>
  <c r="GB10" i="145"/>
  <c r="GA10" i="145"/>
  <c r="FZ10" i="145"/>
  <c r="FY10" i="145"/>
  <c r="FX10" i="145"/>
  <c r="FW10" i="145"/>
  <c r="FV10" i="145"/>
  <c r="FU10" i="145"/>
  <c r="FT10" i="145"/>
  <c r="FS10" i="145"/>
  <c r="FR10" i="145"/>
  <c r="FQ10" i="145"/>
  <c r="FP10" i="145"/>
  <c r="FO10" i="145"/>
  <c r="FN10" i="145"/>
  <c r="FM10" i="145"/>
  <c r="FL10" i="145"/>
  <c r="FK10" i="145"/>
  <c r="FJ10" i="145"/>
  <c r="FI10" i="145"/>
  <c r="FH10" i="145"/>
  <c r="FG10" i="145"/>
  <c r="FF10" i="145"/>
  <c r="FE10" i="145"/>
  <c r="FD10" i="145"/>
  <c r="FC10" i="145"/>
  <c r="FB10" i="145"/>
  <c r="FA10" i="145"/>
  <c r="EZ10" i="145"/>
  <c r="EY10" i="145"/>
  <c r="EX10" i="145"/>
  <c r="EW10" i="145"/>
  <c r="EV10" i="145"/>
  <c r="EU10" i="145"/>
  <c r="ET10" i="145"/>
  <c r="ES10" i="145"/>
  <c r="ER10" i="145"/>
  <c r="EQ10" i="145"/>
  <c r="EP10" i="145"/>
  <c r="EO10" i="145"/>
  <c r="EN10" i="145"/>
  <c r="EM10" i="145"/>
  <c r="EL10" i="145"/>
  <c r="EK10" i="145"/>
  <c r="EJ10" i="145"/>
  <c r="EI10" i="145"/>
  <c r="EH10" i="145"/>
  <c r="EG10" i="145"/>
  <c r="EF10" i="145"/>
  <c r="EE10" i="145"/>
  <c r="ED10" i="145"/>
  <c r="EC10" i="145"/>
  <c r="EB10" i="145"/>
  <c r="EA10" i="145"/>
  <c r="DZ10" i="145"/>
  <c r="DY10" i="145"/>
  <c r="DX10" i="145"/>
  <c r="DW10" i="145"/>
  <c r="DV10" i="145"/>
  <c r="DU10" i="145"/>
  <c r="DT10" i="145"/>
  <c r="DS10" i="145"/>
  <c r="DR10" i="145"/>
  <c r="DQ10" i="145"/>
  <c r="DP10" i="145"/>
  <c r="DO10" i="145"/>
  <c r="DN10" i="145"/>
  <c r="DM10" i="145"/>
  <c r="DL10" i="145"/>
  <c r="DK10" i="145"/>
  <c r="DJ10" i="145"/>
  <c r="DI10" i="145"/>
  <c r="DH10" i="145"/>
  <c r="DG10" i="145"/>
  <c r="DF10" i="145"/>
  <c r="DE10" i="145"/>
  <c r="DD10" i="145"/>
  <c r="DC10" i="145"/>
  <c r="DB10" i="145"/>
  <c r="DA10" i="145"/>
  <c r="CZ10" i="145"/>
  <c r="CY10" i="145"/>
  <c r="CX10" i="145"/>
  <c r="CW10" i="145"/>
  <c r="CV10" i="145"/>
  <c r="CU10" i="145"/>
  <c r="CT10" i="145"/>
  <c r="CS10" i="145"/>
  <c r="CR10" i="145"/>
  <c r="CQ10" i="145"/>
  <c r="CP10" i="145"/>
  <c r="CO10" i="145"/>
  <c r="CN10" i="145"/>
  <c r="CM10" i="145"/>
  <c r="CL10" i="145"/>
  <c r="CK10" i="145"/>
  <c r="CJ10" i="145"/>
  <c r="CI10" i="145"/>
  <c r="CH10" i="145"/>
  <c r="CG10" i="145"/>
  <c r="CF10" i="145"/>
  <c r="CE10" i="145"/>
  <c r="CD10" i="145"/>
  <c r="CC10" i="145"/>
  <c r="CB10" i="145"/>
  <c r="CA10" i="145"/>
  <c r="BZ10" i="145"/>
  <c r="BY10" i="145"/>
  <c r="BX10" i="145"/>
  <c r="BW10" i="145"/>
  <c r="BV10" i="145"/>
  <c r="BU10" i="145"/>
  <c r="BT10" i="145"/>
  <c r="BS10" i="145"/>
  <c r="BR10" i="145"/>
  <c r="BQ10" i="145"/>
  <c r="BP10" i="145"/>
  <c r="BO10" i="145"/>
  <c r="BN10" i="145"/>
  <c r="BM10" i="145"/>
  <c r="BL10" i="145"/>
  <c r="BK10" i="145"/>
  <c r="BJ10" i="145"/>
  <c r="BI10" i="145"/>
  <c r="BH10" i="145"/>
  <c r="BG10" i="145"/>
  <c r="BF10" i="145"/>
  <c r="BE10" i="145"/>
  <c r="BD10" i="145"/>
  <c r="BC10" i="145"/>
  <c r="BB10" i="145"/>
  <c r="BA10" i="145"/>
  <c r="AZ10" i="145"/>
  <c r="AY10" i="145"/>
  <c r="AX10" i="145"/>
  <c r="AW10" i="145"/>
  <c r="AV10" i="145"/>
  <c r="AU10" i="145"/>
  <c r="AT10" i="145"/>
  <c r="AS10" i="145"/>
  <c r="AR10" i="145"/>
  <c r="AQ10" i="145"/>
  <c r="AP10" i="145"/>
  <c r="AO10" i="145"/>
  <c r="AN10" i="145"/>
  <c r="AM10" i="145"/>
  <c r="AL10" i="145"/>
  <c r="AK10" i="145"/>
  <c r="AJ10" i="145"/>
  <c r="AI10" i="145"/>
  <c r="AH10" i="145"/>
  <c r="AG10" i="145"/>
  <c r="AF10" i="145"/>
  <c r="AE10" i="145"/>
  <c r="AD10" i="145"/>
  <c r="AC10" i="145"/>
  <c r="AB10" i="145"/>
  <c r="AA10" i="145"/>
  <c r="Z10" i="145"/>
  <c r="Y10" i="145"/>
  <c r="X10" i="145"/>
  <c r="W10" i="145"/>
  <c r="V10" i="145"/>
  <c r="U10" i="145"/>
  <c r="T10" i="145"/>
  <c r="S10" i="145"/>
  <c r="R10" i="145"/>
  <c r="Q10" i="145"/>
  <c r="P10" i="145"/>
  <c r="O10" i="145"/>
  <c r="N10" i="145"/>
  <c r="M10" i="145"/>
  <c r="L10" i="145"/>
  <c r="K10" i="145"/>
  <c r="J10" i="145"/>
  <c r="I10" i="145"/>
  <c r="H10" i="145"/>
  <c r="G10" i="145"/>
  <c r="F10" i="145"/>
  <c r="E10" i="145"/>
  <c r="D10" i="145"/>
  <c r="C10" i="145"/>
  <c r="B10" i="145"/>
  <c r="GZ9" i="145"/>
  <c r="GY9" i="145"/>
  <c r="GX9" i="145"/>
  <c r="GW9" i="145"/>
  <c r="GV9" i="145"/>
  <c r="GU9" i="145"/>
  <c r="GT9" i="145"/>
  <c r="GS9" i="145"/>
  <c r="GR9" i="145"/>
  <c r="GQ9" i="145"/>
  <c r="GP9" i="145"/>
  <c r="GO9" i="145"/>
  <c r="GN9" i="145"/>
  <c r="GM9" i="145"/>
  <c r="GL9" i="145"/>
  <c r="GK9" i="145"/>
  <c r="GJ9" i="145"/>
  <c r="GI9" i="145"/>
  <c r="GH9" i="145"/>
  <c r="GG9" i="145"/>
  <c r="GF9" i="145"/>
  <c r="GE9" i="145"/>
  <c r="GD9" i="145"/>
  <c r="GC9" i="145"/>
  <c r="GB9" i="145"/>
  <c r="GA9" i="145"/>
  <c r="FZ9" i="145"/>
  <c r="FY9" i="145"/>
  <c r="FX9" i="145"/>
  <c r="FW9" i="145"/>
  <c r="FV9" i="145"/>
  <c r="FU9" i="145"/>
  <c r="FT9" i="145"/>
  <c r="FS9" i="145"/>
  <c r="FR9" i="145"/>
  <c r="FQ9" i="145"/>
  <c r="FP9" i="145"/>
  <c r="FO9" i="145"/>
  <c r="FN9" i="145"/>
  <c r="FM9" i="145"/>
  <c r="FL9" i="145"/>
  <c r="FK9" i="145"/>
  <c r="FJ9" i="145"/>
  <c r="FI9" i="145"/>
  <c r="FH9" i="145"/>
  <c r="FG9" i="145"/>
  <c r="FF9" i="145"/>
  <c r="FE9" i="145"/>
  <c r="FD9" i="145"/>
  <c r="FC9" i="145"/>
  <c r="FB9" i="145"/>
  <c r="FA9" i="145"/>
  <c r="EZ9" i="145"/>
  <c r="EY9" i="145"/>
  <c r="EX9" i="145"/>
  <c r="EW9" i="145"/>
  <c r="EV9" i="145"/>
  <c r="EU9" i="145"/>
  <c r="ET9" i="145"/>
  <c r="ES9" i="145"/>
  <c r="ER9" i="145"/>
  <c r="EQ9" i="145"/>
  <c r="EP9" i="145"/>
  <c r="EO9" i="145"/>
  <c r="EN9" i="145"/>
  <c r="EM9" i="145"/>
  <c r="EL9" i="145"/>
  <c r="EK9" i="145"/>
  <c r="EJ9" i="145"/>
  <c r="EI9" i="145"/>
  <c r="EH9" i="145"/>
  <c r="EG9" i="145"/>
  <c r="EF9" i="145"/>
  <c r="EE9" i="145"/>
  <c r="ED9" i="145"/>
  <c r="EC9" i="145"/>
  <c r="EB9" i="145"/>
  <c r="EA9" i="145"/>
  <c r="DZ9" i="145"/>
  <c r="DY9" i="145"/>
  <c r="DX9" i="145"/>
  <c r="DW9" i="145"/>
  <c r="DV9" i="145"/>
  <c r="DU9" i="145"/>
  <c r="DT9" i="145"/>
  <c r="DS9" i="145"/>
  <c r="DR9" i="145"/>
  <c r="DQ9" i="145"/>
  <c r="DP9" i="145"/>
  <c r="DO9" i="145"/>
  <c r="DN9" i="145"/>
  <c r="DM9" i="145"/>
  <c r="DL9" i="145"/>
  <c r="DK9" i="145"/>
  <c r="DJ9" i="145"/>
  <c r="DI9" i="145"/>
  <c r="DH9" i="145"/>
  <c r="DG9" i="145"/>
  <c r="DF9" i="145"/>
  <c r="DE9" i="145"/>
  <c r="DD9" i="145"/>
  <c r="DC9" i="145"/>
  <c r="DB9" i="145"/>
  <c r="DA9" i="145"/>
  <c r="CZ9" i="145"/>
  <c r="CY9" i="145"/>
  <c r="CX9" i="145"/>
  <c r="CW9" i="145"/>
  <c r="CV9" i="145"/>
  <c r="CU9" i="145"/>
  <c r="CT9" i="145"/>
  <c r="CS9" i="145"/>
  <c r="CR9" i="145"/>
  <c r="CQ9" i="145"/>
  <c r="CP9" i="145"/>
  <c r="CO9" i="145"/>
  <c r="CN9" i="145"/>
  <c r="CM9" i="145"/>
  <c r="CL9" i="145"/>
  <c r="CK9" i="145"/>
  <c r="CJ9" i="145"/>
  <c r="CI9" i="145"/>
  <c r="CH9" i="145"/>
  <c r="CG9" i="145"/>
  <c r="CF9" i="145"/>
  <c r="CE9" i="145"/>
  <c r="CD9" i="145"/>
  <c r="CC9" i="145"/>
  <c r="CB9" i="145"/>
  <c r="CA9" i="145"/>
  <c r="BZ9" i="145"/>
  <c r="BY9" i="145"/>
  <c r="BX9" i="145"/>
  <c r="BW9" i="145"/>
  <c r="BV9" i="145"/>
  <c r="BU9" i="145"/>
  <c r="BT9" i="145"/>
  <c r="BS9" i="145"/>
  <c r="BR9" i="145"/>
  <c r="BQ9" i="145"/>
  <c r="BP9" i="145"/>
  <c r="BO9" i="145"/>
  <c r="BN9" i="145"/>
  <c r="BM9" i="145"/>
  <c r="BL9" i="145"/>
  <c r="BK9" i="145"/>
  <c r="BJ9" i="145"/>
  <c r="BI9" i="145"/>
  <c r="BH9" i="145"/>
  <c r="BG9" i="145"/>
  <c r="BF9" i="145"/>
  <c r="BE9" i="145"/>
  <c r="BD9" i="145"/>
  <c r="BC9" i="145"/>
  <c r="BB9" i="145"/>
  <c r="BA9" i="145"/>
  <c r="AZ9" i="145"/>
  <c r="AY9" i="145"/>
  <c r="AX9" i="145"/>
  <c r="AW9" i="145"/>
  <c r="AV9" i="145"/>
  <c r="AU9" i="145"/>
  <c r="AT9" i="145"/>
  <c r="AS9" i="145"/>
  <c r="AR9" i="145"/>
  <c r="AQ9" i="145"/>
  <c r="AP9" i="145"/>
  <c r="AO9" i="145"/>
  <c r="AN9" i="145"/>
  <c r="AM9" i="145"/>
  <c r="AL9" i="145"/>
  <c r="AK9" i="145"/>
  <c r="AJ9" i="145"/>
  <c r="AI9" i="145"/>
  <c r="AH9" i="145"/>
  <c r="AG9" i="145"/>
  <c r="AF9" i="145"/>
  <c r="AE9" i="145"/>
  <c r="AD9" i="145"/>
  <c r="AC9" i="145"/>
  <c r="AB9" i="145"/>
  <c r="AA9" i="145"/>
  <c r="Z9" i="145"/>
  <c r="Y9" i="145"/>
  <c r="X9" i="145"/>
  <c r="W9" i="145"/>
  <c r="V9" i="145"/>
  <c r="U9" i="145"/>
  <c r="T9" i="145"/>
  <c r="S9" i="145"/>
  <c r="R9" i="145"/>
  <c r="Q9" i="145"/>
  <c r="P9" i="145"/>
  <c r="O9" i="145"/>
  <c r="N9" i="145"/>
  <c r="M9" i="145"/>
  <c r="L9" i="145"/>
  <c r="K9" i="145"/>
  <c r="J9" i="145"/>
  <c r="I9" i="145"/>
  <c r="H9" i="145"/>
  <c r="G9" i="145"/>
  <c r="F9" i="145"/>
  <c r="E9" i="145"/>
  <c r="D9" i="145"/>
  <c r="C9" i="145"/>
  <c r="B9" i="145"/>
  <c r="GZ7" i="145"/>
  <c r="GY7" i="145"/>
  <c r="GX7" i="145"/>
  <c r="GW7" i="145"/>
  <c r="GV7" i="145"/>
  <c r="GU7" i="145"/>
  <c r="GT7" i="145"/>
  <c r="GS7" i="145"/>
  <c r="GR7" i="145"/>
  <c r="GQ7" i="145"/>
  <c r="GP7" i="145"/>
  <c r="GO7" i="145"/>
  <c r="GN7" i="145"/>
  <c r="GM7" i="145"/>
  <c r="GL7" i="145"/>
  <c r="GK7" i="145"/>
  <c r="GJ7" i="145"/>
  <c r="GI7" i="145"/>
  <c r="GH7" i="145"/>
  <c r="GG7" i="145"/>
  <c r="GF7" i="145"/>
  <c r="GE7" i="145"/>
  <c r="GD7" i="145"/>
  <c r="GC7" i="145"/>
  <c r="GB7" i="145"/>
  <c r="GA7" i="145"/>
  <c r="FZ7" i="145"/>
  <c r="FY7" i="145"/>
  <c r="FX7" i="145"/>
  <c r="FW7" i="145"/>
  <c r="FV7" i="145"/>
  <c r="FU7" i="145"/>
  <c r="FT7" i="145"/>
  <c r="FS7" i="145"/>
  <c r="FR7" i="145"/>
  <c r="FQ7" i="145"/>
  <c r="FP7" i="145"/>
  <c r="FO7" i="145"/>
  <c r="FN7" i="145"/>
  <c r="FM7" i="145"/>
  <c r="FL7" i="145"/>
  <c r="FK7" i="145"/>
  <c r="FJ7" i="145"/>
  <c r="FI7" i="145"/>
  <c r="FH7" i="145"/>
  <c r="FG7" i="145"/>
  <c r="FF7" i="145"/>
  <c r="FE7" i="145"/>
  <c r="FD7" i="145"/>
  <c r="FC7" i="145"/>
  <c r="FB7" i="145"/>
  <c r="FA7" i="145"/>
  <c r="EZ7" i="145"/>
  <c r="EY7" i="145"/>
  <c r="EX7" i="145"/>
  <c r="EW7" i="145"/>
  <c r="EV7" i="145"/>
  <c r="EU7" i="145"/>
  <c r="ET7" i="145"/>
  <c r="ES7" i="145"/>
  <c r="ER7" i="145"/>
  <c r="EQ7" i="145"/>
  <c r="EP7" i="145"/>
  <c r="EO7" i="145"/>
  <c r="EN7" i="145"/>
  <c r="EM7" i="145"/>
  <c r="EL7" i="145"/>
  <c r="EK7" i="145"/>
  <c r="EJ7" i="145"/>
  <c r="EI7" i="145"/>
  <c r="EH7" i="145"/>
  <c r="EG7" i="145"/>
  <c r="EF7" i="145"/>
  <c r="EE7" i="145"/>
  <c r="ED7" i="145"/>
  <c r="EC7" i="145"/>
  <c r="EB7" i="145"/>
  <c r="EA7" i="145"/>
  <c r="DZ7" i="145"/>
  <c r="DY7" i="145"/>
  <c r="DX7" i="145"/>
  <c r="DW7" i="145"/>
  <c r="DV7" i="145"/>
  <c r="DU7" i="145"/>
  <c r="DT7" i="145"/>
  <c r="DS7" i="145"/>
  <c r="DR7" i="145"/>
  <c r="DQ7" i="145"/>
  <c r="DP7" i="145"/>
  <c r="DO7" i="145"/>
  <c r="DN7" i="145"/>
  <c r="DM7" i="145"/>
  <c r="DL7" i="145"/>
  <c r="DK7" i="145"/>
  <c r="DJ7" i="145"/>
  <c r="DI7" i="145"/>
  <c r="DH7" i="145"/>
  <c r="DG7" i="145"/>
  <c r="DF7" i="145"/>
  <c r="DE7" i="145"/>
  <c r="DD7" i="145"/>
  <c r="DC7" i="145"/>
  <c r="DB7" i="145"/>
  <c r="DA7" i="145"/>
  <c r="CZ7" i="145"/>
  <c r="CY7" i="145"/>
  <c r="CX7" i="145"/>
  <c r="CW7" i="145"/>
  <c r="CV7" i="145"/>
  <c r="CU7" i="145"/>
  <c r="CT7" i="145"/>
  <c r="CS7" i="145"/>
  <c r="CR7" i="145"/>
  <c r="CQ7" i="145"/>
  <c r="CP7" i="145"/>
  <c r="CO7" i="145"/>
  <c r="CN7" i="145"/>
  <c r="CM7" i="145"/>
  <c r="CL7" i="145"/>
  <c r="CK7" i="145"/>
  <c r="CJ7" i="145"/>
  <c r="CI7" i="145"/>
  <c r="CH7" i="145"/>
  <c r="CG7" i="145"/>
  <c r="CF7" i="145"/>
  <c r="CE7" i="145"/>
  <c r="CD7" i="145"/>
  <c r="CC7" i="145"/>
  <c r="CB7" i="145"/>
  <c r="CA7" i="145"/>
  <c r="BZ7" i="145"/>
  <c r="BY7" i="145"/>
  <c r="BX7" i="145"/>
  <c r="BW7" i="145"/>
  <c r="BV7" i="145"/>
  <c r="BU7" i="145"/>
  <c r="BT7" i="145"/>
  <c r="BS7" i="145"/>
  <c r="BR7" i="145"/>
  <c r="BQ7" i="145"/>
  <c r="BP7" i="145"/>
  <c r="BO7" i="145"/>
  <c r="BN7" i="145"/>
  <c r="BM7" i="145"/>
  <c r="BL7" i="145"/>
  <c r="BK7" i="145"/>
  <c r="BJ7" i="145"/>
  <c r="BI7" i="145"/>
  <c r="BH7" i="145"/>
  <c r="BG7" i="145"/>
  <c r="BF7" i="145"/>
  <c r="BE7" i="145"/>
  <c r="BD7" i="145"/>
  <c r="BC7" i="145"/>
  <c r="BB7" i="145"/>
  <c r="BA7" i="145"/>
  <c r="AZ7" i="145"/>
  <c r="AY7" i="145"/>
  <c r="AX7" i="145"/>
  <c r="AW7" i="145"/>
  <c r="AV7" i="145"/>
  <c r="AU7" i="145"/>
  <c r="AT7" i="145"/>
  <c r="AS7" i="145"/>
  <c r="AR7" i="145"/>
  <c r="AQ7" i="145"/>
  <c r="AP7" i="145"/>
  <c r="AO7" i="145"/>
  <c r="AN7" i="145"/>
  <c r="AM7" i="145"/>
  <c r="AL7" i="145"/>
  <c r="AK7" i="145"/>
  <c r="AJ7" i="145"/>
  <c r="AI7" i="145"/>
  <c r="AH7" i="145"/>
  <c r="AG7" i="145"/>
  <c r="AF7" i="145"/>
  <c r="AE7" i="145"/>
  <c r="AD7" i="145"/>
  <c r="AC7" i="145"/>
  <c r="AB7" i="145"/>
  <c r="AA7" i="145"/>
  <c r="Z7" i="145"/>
  <c r="Y7" i="145"/>
  <c r="X7" i="145"/>
  <c r="W7" i="145"/>
  <c r="V7" i="145"/>
  <c r="U7" i="145"/>
  <c r="T7" i="145"/>
  <c r="S7" i="145"/>
  <c r="R7" i="145"/>
  <c r="Q7" i="145"/>
  <c r="P7" i="145"/>
  <c r="O7" i="145"/>
  <c r="N7" i="145"/>
  <c r="M7" i="145"/>
  <c r="L7" i="145"/>
  <c r="K7" i="145"/>
  <c r="J7" i="145"/>
  <c r="I7" i="145"/>
  <c r="H7" i="145"/>
  <c r="G7" i="145"/>
  <c r="F7" i="145"/>
  <c r="E7" i="145"/>
  <c r="D7" i="145"/>
  <c r="C7" i="145"/>
  <c r="B7" i="145"/>
  <c r="GZ6" i="145"/>
  <c r="GY6" i="145"/>
  <c r="GX6" i="145"/>
  <c r="GW6" i="145"/>
  <c r="GV6" i="145"/>
  <c r="GU6" i="145"/>
  <c r="GT6" i="145"/>
  <c r="GS6" i="145"/>
  <c r="GR6" i="145"/>
  <c r="GQ6" i="145"/>
  <c r="GP6" i="145"/>
  <c r="GO6" i="145"/>
  <c r="GN6" i="145"/>
  <c r="GM6" i="145"/>
  <c r="GL6" i="145"/>
  <c r="GK6" i="145"/>
  <c r="GJ6" i="145"/>
  <c r="GI6" i="145"/>
  <c r="GH6" i="145"/>
  <c r="GG6" i="145"/>
  <c r="GF6" i="145"/>
  <c r="GE6" i="145"/>
  <c r="GD6" i="145"/>
  <c r="GC6" i="145"/>
  <c r="GB6" i="145"/>
  <c r="GA6" i="145"/>
  <c r="FZ6" i="145"/>
  <c r="FY6" i="145"/>
  <c r="FX6" i="145"/>
  <c r="FW6" i="145"/>
  <c r="FV6" i="145"/>
  <c r="FU6" i="145"/>
  <c r="FT6" i="145"/>
  <c r="FS6" i="145"/>
  <c r="FR6" i="145"/>
  <c r="FQ6" i="145"/>
  <c r="FP6" i="145"/>
  <c r="FO6" i="145"/>
  <c r="FN6" i="145"/>
  <c r="FM6" i="145"/>
  <c r="FL6" i="145"/>
  <c r="FK6" i="145"/>
  <c r="FJ6" i="145"/>
  <c r="FI6" i="145"/>
  <c r="FH6" i="145"/>
  <c r="FG6" i="145"/>
  <c r="FF6" i="145"/>
  <c r="FE6" i="145"/>
  <c r="FD6" i="145"/>
  <c r="FC6" i="145"/>
  <c r="FB6" i="145"/>
  <c r="FA6" i="145"/>
  <c r="EZ6" i="145"/>
  <c r="EY6" i="145"/>
  <c r="EX6" i="145"/>
  <c r="EW6" i="145"/>
  <c r="EV6" i="145"/>
  <c r="EU6" i="145"/>
  <c r="ET6" i="145"/>
  <c r="ES6" i="145"/>
  <c r="ER6" i="145"/>
  <c r="EQ6" i="145"/>
  <c r="EP6" i="145"/>
  <c r="EO6" i="145"/>
  <c r="EN6" i="145"/>
  <c r="EM6" i="145"/>
  <c r="EL6" i="145"/>
  <c r="EK6" i="145"/>
  <c r="EJ6" i="145"/>
  <c r="EI6" i="145"/>
  <c r="EH6" i="145"/>
  <c r="EG6" i="145"/>
  <c r="EF6" i="145"/>
  <c r="EE6" i="145"/>
  <c r="ED6" i="145"/>
  <c r="EC6" i="145"/>
  <c r="EB6" i="145"/>
  <c r="EA6" i="145"/>
  <c r="DZ6" i="145"/>
  <c r="DY6" i="145"/>
  <c r="DX6" i="145"/>
  <c r="DW6" i="145"/>
  <c r="DV6" i="145"/>
  <c r="DU6" i="145"/>
  <c r="DT6" i="145"/>
  <c r="DS6" i="145"/>
  <c r="DR6" i="145"/>
  <c r="DQ6" i="145"/>
  <c r="DP6" i="145"/>
  <c r="DO6" i="145"/>
  <c r="DN6" i="145"/>
  <c r="DM6" i="145"/>
  <c r="DL6" i="145"/>
  <c r="DK6" i="145"/>
  <c r="DJ6" i="145"/>
  <c r="DI6" i="145"/>
  <c r="DH6" i="145"/>
  <c r="DG6" i="145"/>
  <c r="DF6" i="145"/>
  <c r="DE6" i="145"/>
  <c r="DD6" i="145"/>
  <c r="DC6" i="145"/>
  <c r="DB6" i="145"/>
  <c r="DA6" i="145"/>
  <c r="CZ6" i="145"/>
  <c r="CY6" i="145"/>
  <c r="CX6" i="145"/>
  <c r="CW6" i="145"/>
  <c r="CV6" i="145"/>
  <c r="CU6" i="145"/>
  <c r="CT6" i="145"/>
  <c r="CS6" i="145"/>
  <c r="CR6" i="145"/>
  <c r="CQ6" i="145"/>
  <c r="CP6" i="145"/>
  <c r="CO6" i="145"/>
  <c r="CN6" i="145"/>
  <c r="CM6" i="145"/>
  <c r="CL6" i="145"/>
  <c r="CK6" i="145"/>
  <c r="CJ6" i="145"/>
  <c r="CI6" i="145"/>
  <c r="CH6" i="145"/>
  <c r="CG6" i="145"/>
  <c r="CF6" i="145"/>
  <c r="CE6" i="145"/>
  <c r="CD6" i="145"/>
  <c r="CC6" i="145"/>
  <c r="CB6" i="145"/>
  <c r="CA6" i="145"/>
  <c r="BZ6" i="145"/>
  <c r="BY6" i="145"/>
  <c r="BX6" i="145"/>
  <c r="BW6" i="145"/>
  <c r="BV6" i="145"/>
  <c r="BU6" i="145"/>
  <c r="BT6" i="145"/>
  <c r="BS6" i="145"/>
  <c r="BR6" i="145"/>
  <c r="BQ6" i="145"/>
  <c r="BP6" i="145"/>
  <c r="BO6" i="145"/>
  <c r="BN6" i="145"/>
  <c r="BM6" i="145"/>
  <c r="BL6" i="145"/>
  <c r="BK6" i="145"/>
  <c r="BJ6" i="145"/>
  <c r="BI6" i="145"/>
  <c r="BH6" i="145"/>
  <c r="BG6" i="145"/>
  <c r="BF6" i="145"/>
  <c r="BE6" i="145"/>
  <c r="BD6" i="145"/>
  <c r="BC6" i="145"/>
  <c r="BB6" i="145"/>
  <c r="BA6" i="145"/>
  <c r="AZ6" i="145"/>
  <c r="AY6" i="145"/>
  <c r="AX6" i="145"/>
  <c r="AW6" i="145"/>
  <c r="AV6" i="145"/>
  <c r="AU6" i="145"/>
  <c r="AT6" i="145"/>
  <c r="AS6" i="145"/>
  <c r="AR6" i="145"/>
  <c r="AQ6" i="145"/>
  <c r="AP6" i="145"/>
  <c r="AO6" i="145"/>
  <c r="AN6" i="145"/>
  <c r="AM6" i="145"/>
  <c r="AL6" i="145"/>
  <c r="AK6" i="145"/>
  <c r="AJ6" i="145"/>
  <c r="AI6" i="145"/>
  <c r="AH6" i="145"/>
  <c r="AG6" i="145"/>
  <c r="AF6" i="145"/>
  <c r="AE6" i="145"/>
  <c r="AD6" i="145"/>
  <c r="AC6" i="145"/>
  <c r="AB6" i="145"/>
  <c r="AA6" i="145"/>
  <c r="Z6" i="145"/>
  <c r="Y6" i="145"/>
  <c r="X6" i="145"/>
  <c r="W6" i="145"/>
  <c r="V6" i="145"/>
  <c r="U6" i="145"/>
  <c r="T6" i="145"/>
  <c r="S6" i="145"/>
  <c r="R6" i="145"/>
  <c r="Q6" i="145"/>
  <c r="P6" i="145"/>
  <c r="O6" i="145"/>
  <c r="N6" i="145"/>
  <c r="M6" i="145"/>
  <c r="L6" i="145"/>
  <c r="K6" i="145"/>
  <c r="J6" i="145"/>
  <c r="I6" i="145"/>
  <c r="H6" i="145"/>
  <c r="G6" i="145"/>
  <c r="F6" i="145"/>
  <c r="E6" i="145"/>
  <c r="D6" i="145"/>
  <c r="C6" i="145"/>
  <c r="B6" i="145"/>
  <c r="DO21" i="187"/>
  <c r="DN21" i="187"/>
  <c r="DM21" i="187"/>
  <c r="DL21" i="187"/>
  <c r="DK21" i="187"/>
  <c r="DJ21" i="187"/>
  <c r="DI21" i="187"/>
  <c r="DH21" i="187"/>
  <c r="DG21" i="187"/>
  <c r="DF21" i="187"/>
  <c r="DE21" i="187"/>
  <c r="DD21" i="187"/>
  <c r="DC21" i="187"/>
  <c r="DB21" i="187"/>
  <c r="DA21" i="187"/>
  <c r="CZ21" i="187"/>
  <c r="CY21" i="187"/>
  <c r="CX21" i="187"/>
  <c r="CW21" i="187"/>
  <c r="CV21" i="187"/>
  <c r="CU21" i="187"/>
  <c r="CT21" i="187"/>
  <c r="CS21" i="187"/>
  <c r="CR21" i="187"/>
  <c r="CQ21" i="187"/>
  <c r="CP21" i="187"/>
  <c r="CO21" i="187"/>
  <c r="CN21" i="187"/>
  <c r="CM21" i="187"/>
  <c r="CL21" i="187"/>
  <c r="CK21" i="187"/>
  <c r="CJ21" i="187"/>
  <c r="CI21" i="187"/>
  <c r="CH21" i="187"/>
  <c r="CG21" i="187"/>
  <c r="CF21" i="187"/>
  <c r="CE21" i="187"/>
  <c r="CD21" i="187"/>
  <c r="CC21" i="187"/>
  <c r="CB21" i="187"/>
  <c r="CA21" i="187"/>
  <c r="BZ21" i="187"/>
  <c r="BY21" i="187"/>
  <c r="BX21" i="187"/>
  <c r="BW21" i="187"/>
  <c r="BV21" i="187"/>
  <c r="BU21" i="187"/>
  <c r="BT21" i="187"/>
  <c r="BS21" i="187"/>
  <c r="BR21" i="187"/>
  <c r="BQ21" i="187"/>
  <c r="BP21" i="187"/>
  <c r="BO21" i="187"/>
  <c r="BN21" i="187"/>
  <c r="BM21" i="187"/>
  <c r="BL21" i="187"/>
  <c r="BK21" i="187"/>
  <c r="BJ21" i="187"/>
  <c r="BI21" i="187"/>
  <c r="BH21" i="187"/>
  <c r="BG21" i="187"/>
  <c r="BF21" i="187"/>
  <c r="BE21" i="187"/>
  <c r="BD21" i="187"/>
  <c r="BC21" i="187"/>
  <c r="BB21" i="187"/>
  <c r="BA21" i="187"/>
  <c r="AZ21" i="187"/>
  <c r="AY21" i="187"/>
  <c r="AX21" i="187"/>
  <c r="AW21" i="187"/>
  <c r="AV21" i="187"/>
  <c r="AU21" i="187"/>
  <c r="AT21" i="187"/>
  <c r="AS21" i="187"/>
  <c r="AR21" i="187"/>
  <c r="AQ21" i="187"/>
  <c r="AP21" i="187"/>
  <c r="AO21" i="187"/>
  <c r="AN21" i="187"/>
  <c r="AM21" i="187"/>
  <c r="AL21" i="187"/>
  <c r="AK21" i="187"/>
  <c r="AJ21" i="187"/>
  <c r="AI21" i="187"/>
  <c r="AH21" i="187"/>
  <c r="AG21" i="187"/>
  <c r="AF21" i="187"/>
  <c r="AE21" i="187"/>
  <c r="AD21" i="187"/>
  <c r="AC21" i="187"/>
  <c r="AB21" i="187"/>
  <c r="AA21" i="187"/>
  <c r="Z21" i="187"/>
  <c r="Y21" i="187"/>
  <c r="X21" i="187"/>
  <c r="W21" i="187"/>
  <c r="V21" i="187"/>
  <c r="U21" i="187"/>
  <c r="T21" i="187"/>
  <c r="S21" i="187"/>
  <c r="R21" i="187"/>
  <c r="Q21" i="187"/>
  <c r="P21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B21" i="187"/>
  <c r="DO19" i="187"/>
  <c r="DN19" i="187"/>
  <c r="DM19" i="187"/>
  <c r="DL19" i="187"/>
  <c r="DK19" i="187"/>
  <c r="DJ19" i="187"/>
  <c r="DI19" i="187"/>
  <c r="DH19" i="187"/>
  <c r="DG19" i="187"/>
  <c r="DF19" i="187"/>
  <c r="DE19" i="187"/>
  <c r="DD19" i="187"/>
  <c r="DC19" i="187"/>
  <c r="DB19" i="187"/>
  <c r="DA19" i="187"/>
  <c r="CZ19" i="187"/>
  <c r="CY19" i="187"/>
  <c r="CX19" i="187"/>
  <c r="CW19" i="187"/>
  <c r="CV19" i="187"/>
  <c r="CU19" i="187"/>
  <c r="CT19" i="187"/>
  <c r="CS19" i="187"/>
  <c r="CR19" i="187"/>
  <c r="CQ19" i="187"/>
  <c r="CP19" i="187"/>
  <c r="CO19" i="187"/>
  <c r="CN19" i="187"/>
  <c r="CM19" i="187"/>
  <c r="CL19" i="187"/>
  <c r="CK19" i="187"/>
  <c r="CJ19" i="187"/>
  <c r="CI19" i="187"/>
  <c r="CH19" i="187"/>
  <c r="CG19" i="187"/>
  <c r="CF19" i="187"/>
  <c r="CE19" i="187"/>
  <c r="CD19" i="187"/>
  <c r="CC19" i="187"/>
  <c r="CB19" i="187"/>
  <c r="CA19" i="187"/>
  <c r="BZ19" i="187"/>
  <c r="BY19" i="187"/>
  <c r="BX19" i="187"/>
  <c r="BW19" i="187"/>
  <c r="BV19" i="187"/>
  <c r="BU19" i="187"/>
  <c r="BT19" i="187"/>
  <c r="BS19" i="187"/>
  <c r="BR19" i="187"/>
  <c r="BQ19" i="187"/>
  <c r="BP19" i="187"/>
  <c r="BO19" i="187"/>
  <c r="BN19" i="187"/>
  <c r="BM19" i="187"/>
  <c r="BL19" i="187"/>
  <c r="BK19" i="187"/>
  <c r="BJ19" i="187"/>
  <c r="BI19" i="187"/>
  <c r="BH19" i="187"/>
  <c r="BG19" i="187"/>
  <c r="BF19" i="187"/>
  <c r="BE19" i="187"/>
  <c r="BD19" i="187"/>
  <c r="BC19" i="187"/>
  <c r="BB19" i="187"/>
  <c r="BA19" i="187"/>
  <c r="AZ19" i="187"/>
  <c r="AY19" i="187"/>
  <c r="AX19" i="187"/>
  <c r="AW19" i="187"/>
  <c r="AV19" i="187"/>
  <c r="AU19" i="187"/>
  <c r="AT19" i="187"/>
  <c r="AS19" i="187"/>
  <c r="AR19" i="187"/>
  <c r="AQ19" i="187"/>
  <c r="AP19" i="187"/>
  <c r="AO19" i="187"/>
  <c r="AN19" i="187"/>
  <c r="AM19" i="187"/>
  <c r="AL19" i="187"/>
  <c r="AK19" i="187"/>
  <c r="AJ19" i="187"/>
  <c r="AI19" i="187"/>
  <c r="AH19" i="187"/>
  <c r="AG19" i="187"/>
  <c r="AF19" i="187"/>
  <c r="AE19" i="187"/>
  <c r="AD19" i="187"/>
  <c r="AC19" i="187"/>
  <c r="AB19" i="187"/>
  <c r="AA19" i="187"/>
  <c r="Z19" i="187"/>
  <c r="Y19" i="187"/>
  <c r="X19" i="187"/>
  <c r="W19" i="187"/>
  <c r="V19" i="187"/>
  <c r="U19" i="187"/>
  <c r="T19" i="187"/>
  <c r="S19" i="187"/>
  <c r="R19" i="187"/>
  <c r="Q19" i="187"/>
  <c r="P19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B19" i="187"/>
  <c r="A19" i="187"/>
  <c r="DO18" i="187"/>
  <c r="DN18" i="187"/>
  <c r="DM18" i="187"/>
  <c r="DL18" i="187"/>
  <c r="DK18" i="187"/>
  <c r="DJ18" i="187"/>
  <c r="DI18" i="187"/>
  <c r="DH18" i="187"/>
  <c r="DG18" i="187"/>
  <c r="DF18" i="187"/>
  <c r="DE18" i="187"/>
  <c r="DD18" i="187"/>
  <c r="DC18" i="187"/>
  <c r="DB18" i="187"/>
  <c r="DA18" i="187"/>
  <c r="CZ18" i="187"/>
  <c r="CY18" i="187"/>
  <c r="CX18" i="187"/>
  <c r="CW18" i="187"/>
  <c r="CV18" i="187"/>
  <c r="CU18" i="187"/>
  <c r="CT18" i="187"/>
  <c r="CS18" i="187"/>
  <c r="CR18" i="187"/>
  <c r="CQ18" i="187"/>
  <c r="CP18" i="187"/>
  <c r="CO18" i="187"/>
  <c r="CN18" i="187"/>
  <c r="CM18" i="187"/>
  <c r="CL18" i="187"/>
  <c r="CK18" i="187"/>
  <c r="CJ18" i="187"/>
  <c r="CI18" i="187"/>
  <c r="CH18" i="187"/>
  <c r="CG18" i="187"/>
  <c r="CF18" i="187"/>
  <c r="CE18" i="187"/>
  <c r="CD18" i="187"/>
  <c r="CC18" i="187"/>
  <c r="CB18" i="187"/>
  <c r="CA18" i="187"/>
  <c r="BZ18" i="187"/>
  <c r="BY18" i="187"/>
  <c r="BX18" i="187"/>
  <c r="BW18" i="187"/>
  <c r="BV18" i="187"/>
  <c r="BU18" i="187"/>
  <c r="BT18" i="187"/>
  <c r="BS18" i="187"/>
  <c r="BR18" i="187"/>
  <c r="BQ18" i="187"/>
  <c r="BP18" i="187"/>
  <c r="BO18" i="187"/>
  <c r="BN18" i="187"/>
  <c r="BM18" i="187"/>
  <c r="BL18" i="187"/>
  <c r="BK18" i="187"/>
  <c r="BJ18" i="187"/>
  <c r="BI18" i="187"/>
  <c r="BH18" i="187"/>
  <c r="BG18" i="187"/>
  <c r="BF18" i="187"/>
  <c r="BE18" i="187"/>
  <c r="BD18" i="187"/>
  <c r="BC18" i="187"/>
  <c r="BB18" i="187"/>
  <c r="BA18" i="187"/>
  <c r="AZ18" i="187"/>
  <c r="AY18" i="187"/>
  <c r="AX18" i="187"/>
  <c r="AW18" i="187"/>
  <c r="AV18" i="187"/>
  <c r="AU18" i="187"/>
  <c r="AT18" i="187"/>
  <c r="AS18" i="187"/>
  <c r="AR18" i="187"/>
  <c r="AQ18" i="187"/>
  <c r="AP18" i="187"/>
  <c r="AO18" i="187"/>
  <c r="AN18" i="187"/>
  <c r="AM18" i="187"/>
  <c r="AL18" i="187"/>
  <c r="AK18" i="187"/>
  <c r="AJ18" i="187"/>
  <c r="AI18" i="187"/>
  <c r="AH18" i="187"/>
  <c r="AG18" i="187"/>
  <c r="AF18" i="187"/>
  <c r="AE18" i="187"/>
  <c r="AD18" i="187"/>
  <c r="AC18" i="187"/>
  <c r="AB18" i="187"/>
  <c r="AA18" i="187"/>
  <c r="Z18" i="187"/>
  <c r="Y18" i="187"/>
  <c r="X18" i="187"/>
  <c r="W18" i="187"/>
  <c r="V18" i="187"/>
  <c r="U18" i="187"/>
  <c r="T18" i="187"/>
  <c r="S18" i="187"/>
  <c r="R18" i="187"/>
  <c r="Q18" i="187"/>
  <c r="P18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B18" i="187"/>
  <c r="A18" i="187"/>
  <c r="DO16" i="187"/>
  <c r="DN16" i="187"/>
  <c r="DM16" i="187"/>
  <c r="DL16" i="187"/>
  <c r="DK16" i="187"/>
  <c r="DJ16" i="187"/>
  <c r="DI16" i="187"/>
  <c r="DH16" i="187"/>
  <c r="DG16" i="187"/>
  <c r="DF16" i="187"/>
  <c r="DE16" i="187"/>
  <c r="DD16" i="187"/>
  <c r="DC16" i="187"/>
  <c r="DB16" i="187"/>
  <c r="DA16" i="187"/>
  <c r="CZ16" i="187"/>
  <c r="CY16" i="187"/>
  <c r="CX16" i="187"/>
  <c r="CW16" i="187"/>
  <c r="CV16" i="187"/>
  <c r="CU16" i="187"/>
  <c r="CT16" i="187"/>
  <c r="CS16" i="187"/>
  <c r="CR16" i="187"/>
  <c r="CQ16" i="187"/>
  <c r="CP16" i="187"/>
  <c r="CO16" i="187"/>
  <c r="CN16" i="187"/>
  <c r="CM16" i="187"/>
  <c r="CL16" i="187"/>
  <c r="CK16" i="187"/>
  <c r="CJ16" i="187"/>
  <c r="CI16" i="187"/>
  <c r="CH16" i="187"/>
  <c r="CG16" i="187"/>
  <c r="CF16" i="187"/>
  <c r="CE16" i="187"/>
  <c r="CD16" i="187"/>
  <c r="CC16" i="187"/>
  <c r="CB16" i="187"/>
  <c r="CA16" i="187"/>
  <c r="BZ16" i="187"/>
  <c r="BY16" i="187"/>
  <c r="BX16" i="187"/>
  <c r="BW16" i="187"/>
  <c r="BV16" i="187"/>
  <c r="BU16" i="187"/>
  <c r="BT16" i="187"/>
  <c r="BS16" i="187"/>
  <c r="BR16" i="187"/>
  <c r="BQ16" i="187"/>
  <c r="BP16" i="187"/>
  <c r="BO16" i="187"/>
  <c r="BN16" i="187"/>
  <c r="BM16" i="187"/>
  <c r="BL16" i="187"/>
  <c r="BK16" i="187"/>
  <c r="BJ16" i="187"/>
  <c r="BI16" i="187"/>
  <c r="BH16" i="187"/>
  <c r="BG16" i="187"/>
  <c r="BF16" i="187"/>
  <c r="BE16" i="187"/>
  <c r="BD16" i="187"/>
  <c r="BC16" i="187"/>
  <c r="BB16" i="187"/>
  <c r="BA16" i="187"/>
  <c r="AZ16" i="187"/>
  <c r="AY16" i="187"/>
  <c r="AX16" i="187"/>
  <c r="AW16" i="187"/>
  <c r="AV16" i="187"/>
  <c r="AU16" i="187"/>
  <c r="AT16" i="187"/>
  <c r="AS16" i="187"/>
  <c r="AR16" i="187"/>
  <c r="AQ16" i="187"/>
  <c r="AP16" i="187"/>
  <c r="AO16" i="187"/>
  <c r="AN16" i="187"/>
  <c r="AM16" i="187"/>
  <c r="AL16" i="187"/>
  <c r="AK16" i="187"/>
  <c r="AJ16" i="187"/>
  <c r="AI16" i="187"/>
  <c r="AH16" i="187"/>
  <c r="AG16" i="187"/>
  <c r="AF16" i="187"/>
  <c r="AE16" i="187"/>
  <c r="AD16" i="187"/>
  <c r="AC16" i="187"/>
  <c r="AB16" i="187"/>
  <c r="AA16" i="187"/>
  <c r="Z16" i="187"/>
  <c r="Y16" i="187"/>
  <c r="X16" i="187"/>
  <c r="W16" i="187"/>
  <c r="V16" i="187"/>
  <c r="U16" i="187"/>
  <c r="T16" i="187"/>
  <c r="S16" i="187"/>
  <c r="R16" i="187"/>
  <c r="Q16" i="187"/>
  <c r="P16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B16" i="187"/>
  <c r="A16" i="187"/>
  <c r="DO15" i="187"/>
  <c r="DN15" i="187"/>
  <c r="DM15" i="187"/>
  <c r="DL15" i="187"/>
  <c r="DK15" i="187"/>
  <c r="DJ15" i="187"/>
  <c r="DI15" i="187"/>
  <c r="DH15" i="187"/>
  <c r="DG15" i="187"/>
  <c r="DF15" i="187"/>
  <c r="DE15" i="187"/>
  <c r="DD15" i="187"/>
  <c r="DC15" i="187"/>
  <c r="DB15" i="187"/>
  <c r="DA15" i="187"/>
  <c r="CZ15" i="187"/>
  <c r="CY15" i="187"/>
  <c r="CX15" i="187"/>
  <c r="CW15" i="187"/>
  <c r="CV15" i="187"/>
  <c r="CU15" i="187"/>
  <c r="CT15" i="187"/>
  <c r="CS15" i="187"/>
  <c r="CR15" i="187"/>
  <c r="CQ15" i="187"/>
  <c r="CP15" i="187"/>
  <c r="CO15" i="187"/>
  <c r="CN15" i="187"/>
  <c r="CM15" i="187"/>
  <c r="CL15" i="187"/>
  <c r="CK15" i="187"/>
  <c r="CJ15" i="187"/>
  <c r="CI15" i="187"/>
  <c r="CH15" i="187"/>
  <c r="CG15" i="187"/>
  <c r="CF15" i="187"/>
  <c r="CE15" i="187"/>
  <c r="CD15" i="187"/>
  <c r="CC15" i="187"/>
  <c r="CB15" i="187"/>
  <c r="CA15" i="187"/>
  <c r="BZ15" i="187"/>
  <c r="BY15" i="187"/>
  <c r="BX15" i="187"/>
  <c r="BW15" i="187"/>
  <c r="BV15" i="187"/>
  <c r="BU15" i="187"/>
  <c r="BT15" i="187"/>
  <c r="BS15" i="187"/>
  <c r="BR15" i="187"/>
  <c r="BQ15" i="187"/>
  <c r="BP15" i="187"/>
  <c r="BO15" i="187"/>
  <c r="BN15" i="187"/>
  <c r="BM15" i="187"/>
  <c r="BL15" i="187"/>
  <c r="BK15" i="187"/>
  <c r="BJ15" i="187"/>
  <c r="BI15" i="187"/>
  <c r="BH15" i="187"/>
  <c r="BG15" i="187"/>
  <c r="BF15" i="187"/>
  <c r="BE15" i="187"/>
  <c r="BD15" i="187"/>
  <c r="BC15" i="187"/>
  <c r="BB15" i="187"/>
  <c r="BA15" i="187"/>
  <c r="AZ15" i="187"/>
  <c r="AY15" i="187"/>
  <c r="AX15" i="187"/>
  <c r="AW15" i="187"/>
  <c r="AV15" i="187"/>
  <c r="AU15" i="187"/>
  <c r="AT15" i="187"/>
  <c r="AS15" i="187"/>
  <c r="AR15" i="187"/>
  <c r="AQ15" i="187"/>
  <c r="AP15" i="187"/>
  <c r="AO15" i="187"/>
  <c r="AN15" i="187"/>
  <c r="AM15" i="187"/>
  <c r="AL15" i="187"/>
  <c r="AK15" i="187"/>
  <c r="AJ15" i="187"/>
  <c r="AI15" i="187"/>
  <c r="AH15" i="187"/>
  <c r="AG15" i="187"/>
  <c r="AF15" i="187"/>
  <c r="AE15" i="187"/>
  <c r="AD15" i="187"/>
  <c r="AC15" i="187"/>
  <c r="AB15" i="187"/>
  <c r="AA15" i="187"/>
  <c r="Z15" i="187"/>
  <c r="Y15" i="187"/>
  <c r="X15" i="187"/>
  <c r="W15" i="187"/>
  <c r="V15" i="187"/>
  <c r="U15" i="187"/>
  <c r="T15" i="187"/>
  <c r="S15" i="187"/>
  <c r="R15" i="187"/>
  <c r="Q15" i="187"/>
  <c r="P15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B15" i="187"/>
  <c r="A15" i="187"/>
  <c r="DO13" i="187"/>
  <c r="DN13" i="187"/>
  <c r="DM13" i="187"/>
  <c r="DL13" i="187"/>
  <c r="DK13" i="187"/>
  <c r="DJ13" i="187"/>
  <c r="DI13" i="187"/>
  <c r="DH13" i="187"/>
  <c r="DG13" i="187"/>
  <c r="DF13" i="187"/>
  <c r="DE13" i="187"/>
  <c r="DD13" i="187"/>
  <c r="DC13" i="187"/>
  <c r="DB13" i="187"/>
  <c r="DA13" i="187"/>
  <c r="CZ13" i="187"/>
  <c r="CY13" i="187"/>
  <c r="CX13" i="187"/>
  <c r="CW13" i="187"/>
  <c r="CV13" i="187"/>
  <c r="CU13" i="187"/>
  <c r="CT13" i="187"/>
  <c r="CS13" i="187"/>
  <c r="CR13" i="187"/>
  <c r="CQ13" i="187"/>
  <c r="CP13" i="187"/>
  <c r="CO13" i="187"/>
  <c r="CN13" i="187"/>
  <c r="CM13" i="187"/>
  <c r="CL13" i="187"/>
  <c r="CK13" i="187"/>
  <c r="CJ13" i="187"/>
  <c r="CI13" i="187"/>
  <c r="CH13" i="187"/>
  <c r="CG13" i="187"/>
  <c r="CF13" i="187"/>
  <c r="CE13" i="187"/>
  <c r="CD13" i="187"/>
  <c r="CC13" i="187"/>
  <c r="CB13" i="187"/>
  <c r="CA13" i="187"/>
  <c r="BZ13" i="187"/>
  <c r="BY13" i="187"/>
  <c r="BX13" i="187"/>
  <c r="BW13" i="187"/>
  <c r="BV13" i="187"/>
  <c r="BU13" i="187"/>
  <c r="BT13" i="187"/>
  <c r="BS13" i="187"/>
  <c r="BR13" i="187"/>
  <c r="BQ13" i="187"/>
  <c r="BP13" i="187"/>
  <c r="BO13" i="187"/>
  <c r="BN13" i="187"/>
  <c r="BM13" i="187"/>
  <c r="BL13" i="187"/>
  <c r="BK13" i="187"/>
  <c r="BJ13" i="187"/>
  <c r="BI13" i="187"/>
  <c r="BH13" i="187"/>
  <c r="BG13" i="187"/>
  <c r="BF13" i="187"/>
  <c r="BE13" i="187"/>
  <c r="BD13" i="187"/>
  <c r="BC13" i="187"/>
  <c r="BB13" i="187"/>
  <c r="BA13" i="187"/>
  <c r="AZ13" i="187"/>
  <c r="AY13" i="187"/>
  <c r="AX13" i="187"/>
  <c r="AW13" i="187"/>
  <c r="AV13" i="187"/>
  <c r="AU13" i="187"/>
  <c r="AT13" i="187"/>
  <c r="AS13" i="187"/>
  <c r="AR13" i="187"/>
  <c r="AQ13" i="187"/>
  <c r="AP13" i="187"/>
  <c r="AO13" i="187"/>
  <c r="AN13" i="187"/>
  <c r="AM13" i="187"/>
  <c r="AL13" i="187"/>
  <c r="AK13" i="187"/>
  <c r="AJ13" i="187"/>
  <c r="AI13" i="187"/>
  <c r="AH13" i="187"/>
  <c r="AG13" i="187"/>
  <c r="AF13" i="187"/>
  <c r="AE13" i="187"/>
  <c r="AD13" i="187"/>
  <c r="AC13" i="187"/>
  <c r="AB13" i="187"/>
  <c r="AA13" i="187"/>
  <c r="Z13" i="187"/>
  <c r="Y13" i="187"/>
  <c r="X13" i="187"/>
  <c r="W13" i="187"/>
  <c r="V13" i="187"/>
  <c r="U13" i="187"/>
  <c r="T13" i="187"/>
  <c r="S13" i="187"/>
  <c r="R13" i="187"/>
  <c r="Q13" i="187"/>
  <c r="P13" i="187"/>
  <c r="O13" i="187"/>
  <c r="N13" i="187"/>
  <c r="M13" i="187"/>
  <c r="L13" i="187"/>
  <c r="K13" i="187"/>
  <c r="J13" i="187"/>
  <c r="I13" i="187"/>
  <c r="H13" i="187"/>
  <c r="G13" i="187"/>
  <c r="F13" i="187"/>
  <c r="E13" i="187"/>
  <c r="D13" i="187"/>
  <c r="C13" i="187"/>
  <c r="B13" i="187"/>
  <c r="A13" i="187"/>
  <c r="DO12" i="187"/>
  <c r="DN12" i="187"/>
  <c r="DM12" i="187"/>
  <c r="DL12" i="187"/>
  <c r="DK12" i="187"/>
  <c r="DJ12" i="187"/>
  <c r="DI12" i="187"/>
  <c r="DH12" i="187"/>
  <c r="DG12" i="187"/>
  <c r="DF12" i="187"/>
  <c r="DE12" i="187"/>
  <c r="DD12" i="187"/>
  <c r="DC12" i="187"/>
  <c r="DB12" i="187"/>
  <c r="DA12" i="187"/>
  <c r="CZ12" i="187"/>
  <c r="CY12" i="187"/>
  <c r="CX12" i="187"/>
  <c r="CW12" i="187"/>
  <c r="CV12" i="187"/>
  <c r="CU12" i="187"/>
  <c r="CT12" i="187"/>
  <c r="CS12" i="187"/>
  <c r="CR12" i="187"/>
  <c r="CQ12" i="187"/>
  <c r="CP12" i="187"/>
  <c r="CO12" i="187"/>
  <c r="CN12" i="187"/>
  <c r="CM12" i="187"/>
  <c r="CL12" i="187"/>
  <c r="CK12" i="187"/>
  <c r="CJ12" i="187"/>
  <c r="CI12" i="187"/>
  <c r="CH12" i="187"/>
  <c r="CG12" i="187"/>
  <c r="CF12" i="187"/>
  <c r="CE12" i="187"/>
  <c r="CD12" i="187"/>
  <c r="CC12" i="187"/>
  <c r="CB12" i="187"/>
  <c r="CA12" i="187"/>
  <c r="BZ12" i="187"/>
  <c r="BY12" i="187"/>
  <c r="BX12" i="187"/>
  <c r="BW12" i="187"/>
  <c r="BV12" i="187"/>
  <c r="BU12" i="187"/>
  <c r="BT12" i="187"/>
  <c r="BS12" i="187"/>
  <c r="BR12" i="187"/>
  <c r="BQ12" i="187"/>
  <c r="BP12" i="187"/>
  <c r="BO12" i="187"/>
  <c r="BN12" i="187"/>
  <c r="BM12" i="187"/>
  <c r="BL12" i="187"/>
  <c r="BK12" i="187"/>
  <c r="BJ12" i="187"/>
  <c r="BI12" i="187"/>
  <c r="BH12" i="187"/>
  <c r="BG12" i="187"/>
  <c r="BF12" i="187"/>
  <c r="BE12" i="187"/>
  <c r="BD12" i="187"/>
  <c r="BC12" i="187"/>
  <c r="BB12" i="187"/>
  <c r="BA12" i="187"/>
  <c r="AZ12" i="187"/>
  <c r="AY12" i="187"/>
  <c r="AX12" i="187"/>
  <c r="AW12" i="187"/>
  <c r="AV12" i="187"/>
  <c r="AU12" i="187"/>
  <c r="AT12" i="187"/>
  <c r="AS12" i="187"/>
  <c r="AR12" i="187"/>
  <c r="AQ12" i="187"/>
  <c r="AP12" i="187"/>
  <c r="AO12" i="187"/>
  <c r="AN12" i="187"/>
  <c r="AM12" i="187"/>
  <c r="AL12" i="187"/>
  <c r="AK12" i="187"/>
  <c r="AJ12" i="187"/>
  <c r="AI12" i="187"/>
  <c r="AH12" i="187"/>
  <c r="AG12" i="187"/>
  <c r="AF12" i="187"/>
  <c r="AE12" i="187"/>
  <c r="AD12" i="187"/>
  <c r="AC12" i="187"/>
  <c r="AB12" i="187"/>
  <c r="AA12" i="187"/>
  <c r="Z12" i="187"/>
  <c r="Y12" i="187"/>
  <c r="X12" i="187"/>
  <c r="W12" i="187"/>
  <c r="V12" i="187"/>
  <c r="U12" i="187"/>
  <c r="T12" i="187"/>
  <c r="S12" i="187"/>
  <c r="R12" i="187"/>
  <c r="Q12" i="187"/>
  <c r="P12" i="187"/>
  <c r="O12" i="187"/>
  <c r="N12" i="187"/>
  <c r="M12" i="187"/>
  <c r="L12" i="187"/>
  <c r="K12" i="187"/>
  <c r="J12" i="187"/>
  <c r="I12" i="187"/>
  <c r="H12" i="187"/>
  <c r="G12" i="187"/>
  <c r="F12" i="187"/>
  <c r="E12" i="187"/>
  <c r="D12" i="187"/>
  <c r="C12" i="187"/>
  <c r="B12" i="187"/>
  <c r="A12" i="187"/>
  <c r="DO10" i="187"/>
  <c r="DN10" i="187"/>
  <c r="DM10" i="187"/>
  <c r="DL10" i="187"/>
  <c r="DK10" i="187"/>
  <c r="DJ10" i="187"/>
  <c r="DI10" i="187"/>
  <c r="DH10" i="187"/>
  <c r="DG10" i="187"/>
  <c r="DF10" i="187"/>
  <c r="DE10" i="187"/>
  <c r="DD10" i="187"/>
  <c r="DC10" i="187"/>
  <c r="DB10" i="187"/>
  <c r="DA10" i="187"/>
  <c r="CZ10" i="187"/>
  <c r="CY10" i="187"/>
  <c r="CX10" i="187"/>
  <c r="CW10" i="187"/>
  <c r="CV10" i="187"/>
  <c r="CU10" i="187"/>
  <c r="CT10" i="187"/>
  <c r="CS10" i="187"/>
  <c r="CR10" i="187"/>
  <c r="CQ10" i="187"/>
  <c r="CP10" i="187"/>
  <c r="CO10" i="187"/>
  <c r="CN10" i="187"/>
  <c r="CM10" i="187"/>
  <c r="CL10" i="187"/>
  <c r="CK10" i="187"/>
  <c r="CJ10" i="187"/>
  <c r="CI10" i="187"/>
  <c r="CH10" i="187"/>
  <c r="CG10" i="187"/>
  <c r="CF10" i="187"/>
  <c r="CE10" i="187"/>
  <c r="CD10" i="187"/>
  <c r="CC10" i="187"/>
  <c r="CB10" i="187"/>
  <c r="CA10" i="187"/>
  <c r="BZ10" i="187"/>
  <c r="BY10" i="187"/>
  <c r="BX10" i="187"/>
  <c r="BW10" i="187"/>
  <c r="BV10" i="187"/>
  <c r="BU10" i="187"/>
  <c r="BT10" i="187"/>
  <c r="BS10" i="187"/>
  <c r="BR10" i="187"/>
  <c r="BQ10" i="187"/>
  <c r="BP10" i="187"/>
  <c r="BO10" i="187"/>
  <c r="BN10" i="187"/>
  <c r="BM10" i="187"/>
  <c r="BL10" i="187"/>
  <c r="BK10" i="187"/>
  <c r="BJ10" i="187"/>
  <c r="BI10" i="187"/>
  <c r="BH10" i="187"/>
  <c r="BG10" i="187"/>
  <c r="BF10" i="187"/>
  <c r="BE10" i="187"/>
  <c r="BD10" i="187"/>
  <c r="BC10" i="187"/>
  <c r="BB10" i="187"/>
  <c r="BA10" i="187"/>
  <c r="AZ10" i="187"/>
  <c r="AY10" i="187"/>
  <c r="AX10" i="187"/>
  <c r="AW10" i="187"/>
  <c r="AV10" i="187"/>
  <c r="AU10" i="187"/>
  <c r="AT10" i="187"/>
  <c r="AS10" i="187"/>
  <c r="AR10" i="187"/>
  <c r="AQ10" i="187"/>
  <c r="AP10" i="187"/>
  <c r="AO10" i="187"/>
  <c r="AN10" i="187"/>
  <c r="AM10" i="187"/>
  <c r="AL10" i="187"/>
  <c r="AK10" i="187"/>
  <c r="AJ10" i="187"/>
  <c r="AI10" i="187"/>
  <c r="AH10" i="187"/>
  <c r="AG10" i="187"/>
  <c r="AF10" i="187"/>
  <c r="AE10" i="187"/>
  <c r="AD10" i="187"/>
  <c r="AC10" i="187"/>
  <c r="AB10" i="187"/>
  <c r="AA10" i="187"/>
  <c r="Z10" i="187"/>
  <c r="Y10" i="187"/>
  <c r="X10" i="187"/>
  <c r="W10" i="187"/>
  <c r="V10" i="187"/>
  <c r="U10" i="187"/>
  <c r="T10" i="187"/>
  <c r="S10" i="187"/>
  <c r="R10" i="187"/>
  <c r="Q10" i="187"/>
  <c r="P10" i="187"/>
  <c r="O10" i="187"/>
  <c r="N10" i="187"/>
  <c r="M10" i="187"/>
  <c r="L10" i="187"/>
  <c r="K10" i="187"/>
  <c r="J10" i="187"/>
  <c r="I10" i="187"/>
  <c r="H10" i="187"/>
  <c r="G10" i="187"/>
  <c r="F10" i="187"/>
  <c r="E10" i="187"/>
  <c r="D10" i="187"/>
  <c r="C10" i="187"/>
  <c r="B10" i="187"/>
  <c r="DO9" i="187"/>
  <c r="DN9" i="187"/>
  <c r="DM9" i="187"/>
  <c r="DL9" i="187"/>
  <c r="DK9" i="187"/>
  <c r="DJ9" i="187"/>
  <c r="DI9" i="187"/>
  <c r="DH9" i="187"/>
  <c r="DG9" i="187"/>
  <c r="DF9" i="187"/>
  <c r="DE9" i="187"/>
  <c r="DD9" i="187"/>
  <c r="DC9" i="187"/>
  <c r="DB9" i="187"/>
  <c r="DA9" i="187"/>
  <c r="CZ9" i="187"/>
  <c r="CY9" i="187"/>
  <c r="CX9" i="187"/>
  <c r="CW9" i="187"/>
  <c r="CV9" i="187"/>
  <c r="CU9" i="187"/>
  <c r="CT9" i="187"/>
  <c r="CS9" i="187"/>
  <c r="CR9" i="187"/>
  <c r="CQ9" i="187"/>
  <c r="CP9" i="187"/>
  <c r="CO9" i="187"/>
  <c r="CN9" i="187"/>
  <c r="CM9" i="187"/>
  <c r="CL9" i="187"/>
  <c r="CK9" i="187"/>
  <c r="CJ9" i="187"/>
  <c r="CI9" i="187"/>
  <c r="CH9" i="187"/>
  <c r="CG9" i="187"/>
  <c r="CF9" i="187"/>
  <c r="CE9" i="187"/>
  <c r="CD9" i="187"/>
  <c r="CC9" i="187"/>
  <c r="CB9" i="187"/>
  <c r="CA9" i="187"/>
  <c r="BZ9" i="187"/>
  <c r="BY9" i="187"/>
  <c r="BX9" i="187"/>
  <c r="BW9" i="187"/>
  <c r="BV9" i="187"/>
  <c r="BU9" i="187"/>
  <c r="BT9" i="187"/>
  <c r="BS9" i="187"/>
  <c r="BR9" i="187"/>
  <c r="BQ9" i="187"/>
  <c r="BP9" i="187"/>
  <c r="BO9" i="187"/>
  <c r="BN9" i="187"/>
  <c r="BM9" i="187"/>
  <c r="BL9" i="187"/>
  <c r="BK9" i="187"/>
  <c r="BJ9" i="187"/>
  <c r="BI9" i="187"/>
  <c r="BH9" i="187"/>
  <c r="BG9" i="187"/>
  <c r="BF9" i="187"/>
  <c r="BE9" i="187"/>
  <c r="BD9" i="187"/>
  <c r="BC9" i="187"/>
  <c r="BB9" i="187"/>
  <c r="BA9" i="187"/>
  <c r="AZ9" i="187"/>
  <c r="AY9" i="187"/>
  <c r="AX9" i="187"/>
  <c r="AW9" i="187"/>
  <c r="AV9" i="187"/>
  <c r="AU9" i="187"/>
  <c r="AT9" i="187"/>
  <c r="AS9" i="187"/>
  <c r="AR9" i="187"/>
  <c r="AQ9" i="187"/>
  <c r="AP9" i="187"/>
  <c r="AO9" i="187"/>
  <c r="AN9" i="187"/>
  <c r="AM9" i="187"/>
  <c r="AL9" i="187"/>
  <c r="AK9" i="187"/>
  <c r="AJ9" i="187"/>
  <c r="AI9" i="187"/>
  <c r="AH9" i="187"/>
  <c r="AG9" i="187"/>
  <c r="AF9" i="187"/>
  <c r="AE9" i="187"/>
  <c r="AD9" i="187"/>
  <c r="AC9" i="187"/>
  <c r="AB9" i="187"/>
  <c r="AA9" i="187"/>
  <c r="Z9" i="187"/>
  <c r="Y9" i="187"/>
  <c r="X9" i="187"/>
  <c r="W9" i="187"/>
  <c r="V9" i="187"/>
  <c r="U9" i="187"/>
  <c r="T9" i="187"/>
  <c r="S9" i="187"/>
  <c r="R9" i="187"/>
  <c r="Q9" i="187"/>
  <c r="P9" i="187"/>
  <c r="O9" i="187"/>
  <c r="N9" i="187"/>
  <c r="M9" i="187"/>
  <c r="L9" i="187"/>
  <c r="K9" i="187"/>
  <c r="J9" i="187"/>
  <c r="I9" i="187"/>
  <c r="H9" i="187"/>
  <c r="G9" i="187"/>
  <c r="F9" i="187"/>
  <c r="E9" i="187"/>
  <c r="D9" i="187"/>
  <c r="C9" i="187"/>
  <c r="B9" i="187"/>
  <c r="DO7" i="187"/>
  <c r="DN7" i="187"/>
  <c r="DM7" i="187"/>
  <c r="DL7" i="187"/>
  <c r="DK7" i="187"/>
  <c r="DJ7" i="187"/>
  <c r="DI7" i="187"/>
  <c r="DH7" i="187"/>
  <c r="DG7" i="187"/>
  <c r="DF7" i="187"/>
  <c r="DE7" i="187"/>
  <c r="DD7" i="187"/>
  <c r="DC7" i="187"/>
  <c r="DB7" i="187"/>
  <c r="DA7" i="187"/>
  <c r="CZ7" i="187"/>
  <c r="CY7" i="187"/>
  <c r="CX7" i="187"/>
  <c r="CW7" i="187"/>
  <c r="CV7" i="187"/>
  <c r="CU7" i="187"/>
  <c r="CT7" i="187"/>
  <c r="CS7" i="187"/>
  <c r="CR7" i="187"/>
  <c r="CQ7" i="187"/>
  <c r="CP7" i="187"/>
  <c r="CO7" i="187"/>
  <c r="CN7" i="187"/>
  <c r="CM7" i="187"/>
  <c r="CL7" i="187"/>
  <c r="CK7" i="187"/>
  <c r="CJ7" i="187"/>
  <c r="CI7" i="187"/>
  <c r="CH7" i="187"/>
  <c r="CG7" i="187"/>
  <c r="CF7" i="187"/>
  <c r="CE7" i="187"/>
  <c r="CD7" i="187"/>
  <c r="CC7" i="187"/>
  <c r="CB7" i="187"/>
  <c r="CA7" i="187"/>
  <c r="BZ7" i="187"/>
  <c r="BY7" i="187"/>
  <c r="BX7" i="187"/>
  <c r="BW7" i="187"/>
  <c r="BV7" i="187"/>
  <c r="BU7" i="187"/>
  <c r="BT7" i="187"/>
  <c r="BS7" i="187"/>
  <c r="BR7" i="187"/>
  <c r="BQ7" i="187"/>
  <c r="BP7" i="187"/>
  <c r="BO7" i="187"/>
  <c r="BN7" i="187"/>
  <c r="BM7" i="187"/>
  <c r="BL7" i="187"/>
  <c r="BK7" i="187"/>
  <c r="BJ7" i="187"/>
  <c r="BI7" i="187"/>
  <c r="BH7" i="187"/>
  <c r="BG7" i="187"/>
  <c r="BF7" i="187"/>
  <c r="BE7" i="187"/>
  <c r="BD7" i="187"/>
  <c r="BC7" i="187"/>
  <c r="BB7" i="187"/>
  <c r="BA7" i="187"/>
  <c r="AZ7" i="187"/>
  <c r="AY7" i="187"/>
  <c r="AX7" i="187"/>
  <c r="AW7" i="187"/>
  <c r="AV7" i="187"/>
  <c r="AU7" i="187"/>
  <c r="AT7" i="187"/>
  <c r="AS7" i="187"/>
  <c r="AR7" i="187"/>
  <c r="AQ7" i="187"/>
  <c r="AP7" i="187"/>
  <c r="AO7" i="187"/>
  <c r="AN7" i="187"/>
  <c r="AM7" i="187"/>
  <c r="AL7" i="187"/>
  <c r="AK7" i="187"/>
  <c r="AJ7" i="187"/>
  <c r="AI7" i="187"/>
  <c r="AH7" i="187"/>
  <c r="AG7" i="187"/>
  <c r="AF7" i="187"/>
  <c r="AE7" i="187"/>
  <c r="AD7" i="187"/>
  <c r="AC7" i="187"/>
  <c r="AB7" i="187"/>
  <c r="AA7" i="187"/>
  <c r="Z7" i="187"/>
  <c r="Y7" i="187"/>
  <c r="X7" i="187"/>
  <c r="W7" i="187"/>
  <c r="V7" i="187"/>
  <c r="U7" i="187"/>
  <c r="T7" i="187"/>
  <c r="S7" i="187"/>
  <c r="R7" i="187"/>
  <c r="Q7" i="187"/>
  <c r="P7" i="187"/>
  <c r="O7" i="187"/>
  <c r="N7" i="187"/>
  <c r="M7" i="187"/>
  <c r="L7" i="187"/>
  <c r="K7" i="187"/>
  <c r="J7" i="187"/>
  <c r="I7" i="187"/>
  <c r="H7" i="187"/>
  <c r="G7" i="187"/>
  <c r="F7" i="187"/>
  <c r="E7" i="187"/>
  <c r="D7" i="187"/>
  <c r="C7" i="187"/>
  <c r="B7" i="187"/>
  <c r="DO6" i="187"/>
  <c r="DN6" i="187"/>
  <c r="DM6" i="187"/>
  <c r="DL6" i="187"/>
  <c r="DK6" i="187"/>
  <c r="DJ6" i="187"/>
  <c r="DI6" i="187"/>
  <c r="DH6" i="187"/>
  <c r="DG6" i="187"/>
  <c r="DF6" i="187"/>
  <c r="DE6" i="187"/>
  <c r="DD6" i="187"/>
  <c r="DC6" i="187"/>
  <c r="DB6" i="187"/>
  <c r="DA6" i="187"/>
  <c r="CZ6" i="187"/>
  <c r="CY6" i="187"/>
  <c r="CX6" i="187"/>
  <c r="CW6" i="187"/>
  <c r="CV6" i="187"/>
  <c r="CU6" i="187"/>
  <c r="CT6" i="187"/>
  <c r="CS6" i="187"/>
  <c r="CR6" i="187"/>
  <c r="CQ6" i="187"/>
  <c r="CP6" i="187"/>
  <c r="CO6" i="187"/>
  <c r="CN6" i="187"/>
  <c r="CM6" i="187"/>
  <c r="CL6" i="187"/>
  <c r="CK6" i="187"/>
  <c r="CJ6" i="187"/>
  <c r="CI6" i="187"/>
  <c r="CH6" i="187"/>
  <c r="CG6" i="187"/>
  <c r="CF6" i="187"/>
  <c r="CE6" i="187"/>
  <c r="CD6" i="187"/>
  <c r="CC6" i="187"/>
  <c r="CB6" i="187"/>
  <c r="CA6" i="187"/>
  <c r="BZ6" i="187"/>
  <c r="BY6" i="187"/>
  <c r="BX6" i="187"/>
  <c r="BW6" i="187"/>
  <c r="BV6" i="187"/>
  <c r="BU6" i="187"/>
  <c r="BT6" i="187"/>
  <c r="BS6" i="187"/>
  <c r="BR6" i="187"/>
  <c r="BQ6" i="187"/>
  <c r="BP6" i="187"/>
  <c r="BO6" i="187"/>
  <c r="BN6" i="187"/>
  <c r="BM6" i="187"/>
  <c r="BL6" i="187"/>
  <c r="BK6" i="187"/>
  <c r="BJ6" i="187"/>
  <c r="BI6" i="187"/>
  <c r="BH6" i="187"/>
  <c r="BG6" i="187"/>
  <c r="BF6" i="187"/>
  <c r="BE6" i="187"/>
  <c r="BD6" i="187"/>
  <c r="BC6" i="187"/>
  <c r="BB6" i="187"/>
  <c r="BA6" i="187"/>
  <c r="AZ6" i="187"/>
  <c r="AY6" i="187"/>
  <c r="AX6" i="187"/>
  <c r="AW6" i="187"/>
  <c r="AV6" i="187"/>
  <c r="AU6" i="187"/>
  <c r="AT6" i="187"/>
  <c r="AS6" i="187"/>
  <c r="AR6" i="187"/>
  <c r="AQ6" i="187"/>
  <c r="AP6" i="187"/>
  <c r="AO6" i="187"/>
  <c r="AN6" i="187"/>
  <c r="AM6" i="187"/>
  <c r="AL6" i="187"/>
  <c r="AK6" i="187"/>
  <c r="AJ6" i="187"/>
  <c r="AI6" i="187"/>
  <c r="AH6" i="187"/>
  <c r="AG6" i="187"/>
  <c r="AF6" i="187"/>
  <c r="AE6" i="187"/>
  <c r="AD6" i="187"/>
  <c r="AC6" i="187"/>
  <c r="AB6" i="187"/>
  <c r="AA6" i="187"/>
  <c r="Z6" i="187"/>
  <c r="Y6" i="187"/>
  <c r="X6" i="187"/>
  <c r="W6" i="187"/>
  <c r="V6" i="187"/>
  <c r="U6" i="187"/>
  <c r="T6" i="187"/>
  <c r="S6" i="187"/>
  <c r="R6" i="187"/>
  <c r="Q6" i="187"/>
  <c r="P6" i="187"/>
  <c r="O6" i="187"/>
  <c r="N6" i="187"/>
  <c r="M6" i="187"/>
  <c r="L6" i="187"/>
  <c r="K6" i="187"/>
  <c r="J6" i="187"/>
  <c r="I6" i="187"/>
  <c r="H6" i="187"/>
  <c r="G6" i="187"/>
  <c r="F6" i="187"/>
  <c r="E6" i="187"/>
  <c r="D6" i="187"/>
  <c r="C6" i="187"/>
  <c r="B6" i="187"/>
  <c r="F21" i="155"/>
  <c r="E21" i="155"/>
  <c r="D21" i="155"/>
  <c r="C21" i="155"/>
  <c r="B21" i="155"/>
  <c r="F19" i="155"/>
  <c r="E19" i="155"/>
  <c r="D19" i="155"/>
  <c r="C19" i="155"/>
  <c r="B19" i="155"/>
  <c r="A19" i="155"/>
  <c r="F18" i="155"/>
  <c r="E18" i="155"/>
  <c r="D18" i="155"/>
  <c r="C18" i="155"/>
  <c r="B18" i="155"/>
  <c r="A18" i="155"/>
  <c r="F16" i="155"/>
  <c r="E16" i="155"/>
  <c r="D16" i="155"/>
  <c r="C16" i="155"/>
  <c r="B16" i="155"/>
  <c r="A16" i="155"/>
  <c r="F15" i="155"/>
  <c r="E15" i="155"/>
  <c r="D15" i="155"/>
  <c r="C15" i="155"/>
  <c r="B15" i="155"/>
  <c r="A15" i="155"/>
  <c r="F13" i="155"/>
  <c r="E13" i="155"/>
  <c r="D13" i="155"/>
  <c r="C13" i="155"/>
  <c r="B13" i="155"/>
  <c r="A13" i="155"/>
  <c r="F12" i="155"/>
  <c r="E12" i="155"/>
  <c r="D12" i="155"/>
  <c r="C12" i="155"/>
  <c r="B12" i="155"/>
  <c r="A12" i="155"/>
  <c r="F10" i="155"/>
  <c r="E10" i="155"/>
  <c r="D10" i="155"/>
  <c r="C10" i="155"/>
  <c r="B10" i="155"/>
  <c r="F9" i="155"/>
  <c r="E9" i="155"/>
  <c r="D9" i="155"/>
  <c r="C9" i="155"/>
  <c r="B9" i="155"/>
  <c r="F7" i="155"/>
  <c r="E7" i="155"/>
  <c r="D7" i="155"/>
  <c r="C7" i="155"/>
  <c r="B7" i="155"/>
  <c r="F6" i="155"/>
  <c r="E6" i="155"/>
  <c r="D6" i="155"/>
  <c r="C6" i="155"/>
  <c r="B6" i="155"/>
  <c r="C21" i="203"/>
  <c r="B21" i="203"/>
  <c r="C19" i="203"/>
  <c r="B19" i="203"/>
  <c r="A19" i="203"/>
  <c r="C18" i="203"/>
  <c r="B18" i="203"/>
  <c r="A18" i="203"/>
  <c r="C16" i="203"/>
  <c r="B16" i="203"/>
  <c r="A16" i="203"/>
  <c r="C15" i="203"/>
  <c r="B15" i="203"/>
  <c r="A15" i="203"/>
  <c r="C13" i="203"/>
  <c r="B13" i="203"/>
  <c r="A13" i="203"/>
  <c r="C12" i="203"/>
  <c r="B12" i="203"/>
  <c r="A12" i="203"/>
  <c r="C10" i="203"/>
  <c r="B10" i="203"/>
  <c r="C9" i="203"/>
  <c r="B9" i="203"/>
  <c r="C7" i="203"/>
  <c r="B7" i="203"/>
  <c r="C6" i="203"/>
  <c r="B6" i="203"/>
  <c r="A19" i="193"/>
  <c r="A18" i="193"/>
  <c r="A16" i="193"/>
  <c r="A15" i="193"/>
  <c r="A13" i="193"/>
  <c r="A12" i="193"/>
  <c r="A19" i="210"/>
  <c r="A18" i="210"/>
  <c r="A16" i="210"/>
  <c r="A15" i="210"/>
  <c r="A13" i="210"/>
  <c r="A12" i="210"/>
  <c r="GZ21" i="148"/>
  <c r="GY21" i="148"/>
  <c r="GX21" i="148"/>
  <c r="GW21" i="148"/>
  <c r="GV21" i="148"/>
  <c r="GU21" i="148"/>
  <c r="GT21" i="148"/>
  <c r="GS21" i="148"/>
  <c r="GR21" i="148"/>
  <c r="GQ21" i="148"/>
  <c r="GP21" i="148"/>
  <c r="GO21" i="148"/>
  <c r="GN21" i="148"/>
  <c r="GM21" i="148"/>
  <c r="GL21" i="148"/>
  <c r="GK21" i="148"/>
  <c r="GJ21" i="148"/>
  <c r="GI21" i="148"/>
  <c r="GH21" i="148"/>
  <c r="GG21" i="148"/>
  <c r="GF21" i="148"/>
  <c r="GE21" i="148"/>
  <c r="GD21" i="148"/>
  <c r="GC21" i="148"/>
  <c r="GB21" i="148"/>
  <c r="GA21" i="148"/>
  <c r="FZ21" i="148"/>
  <c r="FY21" i="148"/>
  <c r="FX21" i="148"/>
  <c r="FW21" i="148"/>
  <c r="FV21" i="148"/>
  <c r="FU21" i="148"/>
  <c r="FT21" i="148"/>
  <c r="FS21" i="148"/>
  <c r="FR21" i="148"/>
  <c r="FQ21" i="148"/>
  <c r="FP21" i="148"/>
  <c r="FO21" i="148"/>
  <c r="FN21" i="148"/>
  <c r="FM21" i="148"/>
  <c r="FL21" i="148"/>
  <c r="FK21" i="148"/>
  <c r="FJ21" i="148"/>
  <c r="FI21" i="148"/>
  <c r="FH21" i="148"/>
  <c r="FG21" i="148"/>
  <c r="FF21" i="148"/>
  <c r="FE21" i="148"/>
  <c r="FD21" i="148"/>
  <c r="FC21" i="148"/>
  <c r="FB21" i="148"/>
  <c r="FA21" i="148"/>
  <c r="EZ21" i="148"/>
  <c r="EY21" i="148"/>
  <c r="EX21" i="148"/>
  <c r="EW21" i="148"/>
  <c r="EV21" i="148"/>
  <c r="EU21" i="148"/>
  <c r="ET21" i="148"/>
  <c r="ES21" i="148"/>
  <c r="ER21" i="148"/>
  <c r="EQ21" i="148"/>
  <c r="EP21" i="148"/>
  <c r="EO21" i="148"/>
  <c r="EN21" i="148"/>
  <c r="EM21" i="148"/>
  <c r="EL21" i="148"/>
  <c r="EK21" i="148"/>
  <c r="EJ21" i="148"/>
  <c r="EI21" i="148"/>
  <c r="EH21" i="148"/>
  <c r="EG21" i="148"/>
  <c r="EF21" i="148"/>
  <c r="EE21" i="148"/>
  <c r="ED21" i="148"/>
  <c r="EC21" i="148"/>
  <c r="EB21" i="148"/>
  <c r="EA21" i="148"/>
  <c r="DZ21" i="148"/>
  <c r="DY21" i="148"/>
  <c r="DX21" i="148"/>
  <c r="DW21" i="148"/>
  <c r="DV21" i="148"/>
  <c r="DU21" i="148"/>
  <c r="DT21" i="148"/>
  <c r="DS21" i="148"/>
  <c r="DR21" i="148"/>
  <c r="DQ21" i="148"/>
  <c r="DP21" i="148"/>
  <c r="DO21" i="148"/>
  <c r="DN21" i="148"/>
  <c r="DM21" i="148"/>
  <c r="DL21" i="148"/>
  <c r="DK21" i="148"/>
  <c r="DJ21" i="148"/>
  <c r="DI21" i="148"/>
  <c r="DH21" i="148"/>
  <c r="DG21" i="148"/>
  <c r="DF21" i="148"/>
  <c r="DE21" i="148"/>
  <c r="DD21" i="148"/>
  <c r="DC21" i="148"/>
  <c r="DB21" i="148"/>
  <c r="DA21" i="148"/>
  <c r="CZ21" i="148"/>
  <c r="CY21" i="148"/>
  <c r="CX21" i="148"/>
  <c r="CW21" i="148"/>
  <c r="CV21" i="148"/>
  <c r="CU21" i="148"/>
  <c r="CT21" i="148"/>
  <c r="CS21" i="148"/>
  <c r="CR21" i="148"/>
  <c r="CQ21" i="148"/>
  <c r="CP21" i="148"/>
  <c r="CO21" i="148"/>
  <c r="CN21" i="148"/>
  <c r="CM21" i="148"/>
  <c r="CL21" i="148"/>
  <c r="CK21" i="148"/>
  <c r="CJ21" i="148"/>
  <c r="CI21" i="148"/>
  <c r="CH21" i="148"/>
  <c r="CG21" i="148"/>
  <c r="CF21" i="148"/>
  <c r="CE21" i="148"/>
  <c r="CD21" i="148"/>
  <c r="CC21" i="148"/>
  <c r="CB21" i="148"/>
  <c r="CA21" i="148"/>
  <c r="BZ21" i="148"/>
  <c r="BY21" i="148"/>
  <c r="BX21" i="148"/>
  <c r="BW21" i="148"/>
  <c r="BV21" i="148"/>
  <c r="BU21" i="148"/>
  <c r="BT21" i="148"/>
  <c r="BS21" i="148"/>
  <c r="BR21" i="148"/>
  <c r="BQ21" i="148"/>
  <c r="BP21" i="148"/>
  <c r="BO21" i="148"/>
  <c r="BN21" i="148"/>
  <c r="BM21" i="148"/>
  <c r="BL21" i="148"/>
  <c r="BK21" i="148"/>
  <c r="BJ21" i="148"/>
  <c r="BI21" i="148"/>
  <c r="BH21" i="148"/>
  <c r="BG21" i="148"/>
  <c r="BF21" i="148"/>
  <c r="BE21" i="148"/>
  <c r="BD21" i="148"/>
  <c r="BC21" i="148"/>
  <c r="BB21" i="148"/>
  <c r="BA21" i="148"/>
  <c r="AZ21" i="148"/>
  <c r="AY21" i="148"/>
  <c r="AX21" i="148"/>
  <c r="AW21" i="148"/>
  <c r="AV21" i="148"/>
  <c r="AU21" i="148"/>
  <c r="AT21" i="148"/>
  <c r="AS21" i="148"/>
  <c r="AR21" i="148"/>
  <c r="AQ21" i="148"/>
  <c r="AP21" i="148"/>
  <c r="AO21" i="148"/>
  <c r="AN21" i="148"/>
  <c r="AM21" i="148"/>
  <c r="AL21" i="148"/>
  <c r="AK21" i="148"/>
  <c r="AJ21" i="148"/>
  <c r="AI21" i="148"/>
  <c r="AH21" i="148"/>
  <c r="AG21" i="148"/>
  <c r="AF21" i="148"/>
  <c r="AE21" i="148"/>
  <c r="AD21" i="148"/>
  <c r="AC21" i="148"/>
  <c r="AB21" i="148"/>
  <c r="AA21" i="148"/>
  <c r="Z21" i="148"/>
  <c r="Y21" i="148"/>
  <c r="X21" i="148"/>
  <c r="W21" i="148"/>
  <c r="V21" i="148"/>
  <c r="U21" i="148"/>
  <c r="T21" i="148"/>
  <c r="S21" i="148"/>
  <c r="R21" i="148"/>
  <c r="Q21" i="148"/>
  <c r="P21" i="148"/>
  <c r="O21" i="148"/>
  <c r="N21" i="148"/>
  <c r="M21" i="148"/>
  <c r="L21" i="148"/>
  <c r="K21" i="148"/>
  <c r="J21" i="148"/>
  <c r="I21" i="148"/>
  <c r="H21" i="148"/>
  <c r="G21" i="148"/>
  <c r="F21" i="148"/>
  <c r="E21" i="148"/>
  <c r="D21" i="148"/>
  <c r="C21" i="148"/>
  <c r="B21" i="148"/>
  <c r="GZ19" i="148"/>
  <c r="GY19" i="148"/>
  <c r="GX19" i="148"/>
  <c r="GW19" i="148"/>
  <c r="GV19" i="148"/>
  <c r="GU19" i="148"/>
  <c r="GT19" i="148"/>
  <c r="GS19" i="148"/>
  <c r="GR19" i="148"/>
  <c r="GQ19" i="148"/>
  <c r="GP19" i="148"/>
  <c r="GO19" i="148"/>
  <c r="GN19" i="148"/>
  <c r="GM19" i="148"/>
  <c r="GL19" i="148"/>
  <c r="GK19" i="148"/>
  <c r="GJ19" i="148"/>
  <c r="GI19" i="148"/>
  <c r="GH19" i="148"/>
  <c r="GG19" i="148"/>
  <c r="GF19" i="148"/>
  <c r="GE19" i="148"/>
  <c r="GD19" i="148"/>
  <c r="GC19" i="148"/>
  <c r="GB19" i="148"/>
  <c r="GA19" i="148"/>
  <c r="FZ19" i="148"/>
  <c r="FY19" i="148"/>
  <c r="FX19" i="148"/>
  <c r="FW19" i="148"/>
  <c r="FV19" i="148"/>
  <c r="FU19" i="148"/>
  <c r="FT19" i="148"/>
  <c r="FS19" i="148"/>
  <c r="FR19" i="148"/>
  <c r="FQ19" i="148"/>
  <c r="FP19" i="148"/>
  <c r="FO19" i="148"/>
  <c r="FN19" i="148"/>
  <c r="FM19" i="148"/>
  <c r="FL19" i="148"/>
  <c r="FK19" i="148"/>
  <c r="FJ19" i="148"/>
  <c r="FI19" i="148"/>
  <c r="FH19" i="148"/>
  <c r="FG19" i="148"/>
  <c r="FF19" i="148"/>
  <c r="FE19" i="148"/>
  <c r="FD19" i="148"/>
  <c r="FC19" i="148"/>
  <c r="FB19" i="148"/>
  <c r="FA19" i="148"/>
  <c r="EZ19" i="148"/>
  <c r="EY19" i="148"/>
  <c r="EX19" i="148"/>
  <c r="EW19" i="148"/>
  <c r="EV19" i="148"/>
  <c r="EU19" i="148"/>
  <c r="ET19" i="148"/>
  <c r="ES19" i="148"/>
  <c r="ER19" i="148"/>
  <c r="EQ19" i="148"/>
  <c r="EP19" i="148"/>
  <c r="EO19" i="148"/>
  <c r="EN19" i="148"/>
  <c r="EM19" i="148"/>
  <c r="EL19" i="148"/>
  <c r="EK19" i="148"/>
  <c r="EJ19" i="148"/>
  <c r="EI19" i="148"/>
  <c r="EH19" i="148"/>
  <c r="EG19" i="148"/>
  <c r="EF19" i="148"/>
  <c r="EE19" i="148"/>
  <c r="ED19" i="148"/>
  <c r="EC19" i="148"/>
  <c r="EB19" i="148"/>
  <c r="EA19" i="148"/>
  <c r="DZ19" i="148"/>
  <c r="DY19" i="148"/>
  <c r="DX19" i="148"/>
  <c r="DW19" i="148"/>
  <c r="DV19" i="148"/>
  <c r="DU19" i="148"/>
  <c r="DT19" i="148"/>
  <c r="DS19" i="148"/>
  <c r="DR19" i="148"/>
  <c r="DQ19" i="148"/>
  <c r="DP19" i="148"/>
  <c r="DO19" i="148"/>
  <c r="DN19" i="148"/>
  <c r="DM19" i="148"/>
  <c r="DL19" i="148"/>
  <c r="DK19" i="148"/>
  <c r="DJ19" i="148"/>
  <c r="DI19" i="148"/>
  <c r="DH19" i="148"/>
  <c r="DG19" i="148"/>
  <c r="DF19" i="148"/>
  <c r="DE19" i="148"/>
  <c r="DD19" i="148"/>
  <c r="DC19" i="148"/>
  <c r="DB19" i="148"/>
  <c r="DA19" i="148"/>
  <c r="CZ19" i="148"/>
  <c r="CY19" i="148"/>
  <c r="CX19" i="148"/>
  <c r="CW19" i="148"/>
  <c r="CV19" i="148"/>
  <c r="CU19" i="148"/>
  <c r="CT19" i="148"/>
  <c r="CS19" i="148"/>
  <c r="CR19" i="148"/>
  <c r="CQ19" i="148"/>
  <c r="CP19" i="148"/>
  <c r="CO19" i="148"/>
  <c r="CN19" i="148"/>
  <c r="CM19" i="148"/>
  <c r="CL19" i="148"/>
  <c r="CK19" i="148"/>
  <c r="CJ19" i="148"/>
  <c r="CI19" i="148"/>
  <c r="CH19" i="148"/>
  <c r="CG19" i="148"/>
  <c r="CF19" i="148"/>
  <c r="CE19" i="148"/>
  <c r="CD19" i="148"/>
  <c r="CC19" i="148"/>
  <c r="CB19" i="148"/>
  <c r="CA19" i="148"/>
  <c r="BZ19" i="148"/>
  <c r="BY19" i="148"/>
  <c r="BX19" i="148"/>
  <c r="BW19" i="148"/>
  <c r="BV19" i="148"/>
  <c r="BU19" i="148"/>
  <c r="BT19" i="148"/>
  <c r="BS19" i="148"/>
  <c r="BR19" i="148"/>
  <c r="BQ19" i="148"/>
  <c r="BP19" i="148"/>
  <c r="BO19" i="148"/>
  <c r="BN19" i="148"/>
  <c r="BM19" i="148"/>
  <c r="BL19" i="148"/>
  <c r="BK19" i="148"/>
  <c r="BJ19" i="148"/>
  <c r="BI19" i="148"/>
  <c r="BH19" i="148"/>
  <c r="BG19" i="148"/>
  <c r="BF19" i="148"/>
  <c r="BE19" i="148"/>
  <c r="BD19" i="148"/>
  <c r="BC19" i="148"/>
  <c r="BB19" i="148"/>
  <c r="BA19" i="148"/>
  <c r="AZ19" i="148"/>
  <c r="AY19" i="148"/>
  <c r="AX19" i="148"/>
  <c r="AW19" i="148"/>
  <c r="AV19" i="148"/>
  <c r="AU19" i="148"/>
  <c r="AT19" i="148"/>
  <c r="AS19" i="148"/>
  <c r="AR19" i="148"/>
  <c r="AQ19" i="148"/>
  <c r="AP19" i="148"/>
  <c r="AO19" i="148"/>
  <c r="AN19" i="148"/>
  <c r="AM19" i="148"/>
  <c r="AL19" i="148"/>
  <c r="AK19" i="148"/>
  <c r="AJ19" i="148"/>
  <c r="AI19" i="148"/>
  <c r="AH19" i="148"/>
  <c r="AG19" i="148"/>
  <c r="AF19" i="148"/>
  <c r="AE19" i="148"/>
  <c r="AD19" i="148"/>
  <c r="AC19" i="148"/>
  <c r="AB19" i="148"/>
  <c r="AA19" i="148"/>
  <c r="Z19" i="148"/>
  <c r="Y19" i="148"/>
  <c r="X19" i="148"/>
  <c r="W19" i="148"/>
  <c r="V19" i="148"/>
  <c r="U19" i="148"/>
  <c r="T19" i="148"/>
  <c r="S19" i="148"/>
  <c r="R19" i="148"/>
  <c r="Q19" i="148"/>
  <c r="P19" i="148"/>
  <c r="O19" i="148"/>
  <c r="N19" i="148"/>
  <c r="M19" i="148"/>
  <c r="L19" i="148"/>
  <c r="K19" i="148"/>
  <c r="J19" i="148"/>
  <c r="I19" i="148"/>
  <c r="H19" i="148"/>
  <c r="G19" i="148"/>
  <c r="F19" i="148"/>
  <c r="E19" i="148"/>
  <c r="D19" i="148"/>
  <c r="C19" i="148"/>
  <c r="B19" i="148"/>
  <c r="A19" i="148"/>
  <c r="GZ18" i="148"/>
  <c r="GY18" i="148"/>
  <c r="GX18" i="148"/>
  <c r="GW18" i="148"/>
  <c r="GV18" i="148"/>
  <c r="GU18" i="148"/>
  <c r="GT18" i="148"/>
  <c r="GS18" i="148"/>
  <c r="GR18" i="148"/>
  <c r="GQ18" i="148"/>
  <c r="GP18" i="148"/>
  <c r="GO18" i="148"/>
  <c r="GN18" i="148"/>
  <c r="GM18" i="148"/>
  <c r="GL18" i="148"/>
  <c r="GK18" i="148"/>
  <c r="GJ18" i="148"/>
  <c r="GI18" i="148"/>
  <c r="GH18" i="148"/>
  <c r="GG18" i="148"/>
  <c r="GF18" i="148"/>
  <c r="GE18" i="148"/>
  <c r="GD18" i="148"/>
  <c r="GC18" i="148"/>
  <c r="GB18" i="148"/>
  <c r="GA18" i="148"/>
  <c r="FZ18" i="148"/>
  <c r="FY18" i="148"/>
  <c r="FX18" i="148"/>
  <c r="FW18" i="148"/>
  <c r="FV18" i="148"/>
  <c r="FU18" i="148"/>
  <c r="FT18" i="148"/>
  <c r="FS18" i="148"/>
  <c r="FR18" i="148"/>
  <c r="FQ18" i="148"/>
  <c r="FP18" i="148"/>
  <c r="FO18" i="148"/>
  <c r="FN18" i="148"/>
  <c r="FM18" i="148"/>
  <c r="FL18" i="148"/>
  <c r="FK18" i="148"/>
  <c r="FJ18" i="148"/>
  <c r="FI18" i="148"/>
  <c r="FH18" i="148"/>
  <c r="FG18" i="148"/>
  <c r="FF18" i="148"/>
  <c r="FE18" i="148"/>
  <c r="FD18" i="148"/>
  <c r="FC18" i="148"/>
  <c r="FB18" i="148"/>
  <c r="FA18" i="148"/>
  <c r="EZ18" i="148"/>
  <c r="EY18" i="148"/>
  <c r="EX18" i="148"/>
  <c r="EW18" i="148"/>
  <c r="EV18" i="148"/>
  <c r="EU18" i="148"/>
  <c r="ET18" i="148"/>
  <c r="ES18" i="148"/>
  <c r="ER18" i="148"/>
  <c r="EQ18" i="148"/>
  <c r="EP18" i="148"/>
  <c r="EO18" i="148"/>
  <c r="EN18" i="148"/>
  <c r="EM18" i="148"/>
  <c r="EL18" i="148"/>
  <c r="EK18" i="148"/>
  <c r="EJ18" i="148"/>
  <c r="EI18" i="148"/>
  <c r="EH18" i="148"/>
  <c r="EG18" i="148"/>
  <c r="EF18" i="148"/>
  <c r="EE18" i="148"/>
  <c r="ED18" i="148"/>
  <c r="EC18" i="148"/>
  <c r="EB18" i="148"/>
  <c r="EA18" i="148"/>
  <c r="DZ18" i="148"/>
  <c r="DY18" i="148"/>
  <c r="DX18" i="148"/>
  <c r="DW18" i="148"/>
  <c r="DV18" i="148"/>
  <c r="DU18" i="148"/>
  <c r="DT18" i="148"/>
  <c r="DS18" i="148"/>
  <c r="DR18" i="148"/>
  <c r="DQ18" i="148"/>
  <c r="DP18" i="148"/>
  <c r="DO18" i="148"/>
  <c r="DN18" i="148"/>
  <c r="DM18" i="148"/>
  <c r="DL18" i="148"/>
  <c r="DK18" i="148"/>
  <c r="DJ18" i="148"/>
  <c r="DI18" i="148"/>
  <c r="DH18" i="148"/>
  <c r="DG18" i="148"/>
  <c r="DF18" i="148"/>
  <c r="DE18" i="148"/>
  <c r="DD18" i="148"/>
  <c r="DC18" i="148"/>
  <c r="DB18" i="148"/>
  <c r="DA18" i="148"/>
  <c r="CZ18" i="148"/>
  <c r="CY18" i="148"/>
  <c r="CX18" i="148"/>
  <c r="CW18" i="148"/>
  <c r="CV18" i="148"/>
  <c r="CU18" i="148"/>
  <c r="CT18" i="148"/>
  <c r="CS18" i="148"/>
  <c r="CR18" i="148"/>
  <c r="CQ18" i="148"/>
  <c r="CP18" i="148"/>
  <c r="CO18" i="148"/>
  <c r="CN18" i="148"/>
  <c r="CM18" i="148"/>
  <c r="CL18" i="148"/>
  <c r="CK18" i="148"/>
  <c r="CJ18" i="148"/>
  <c r="CI18" i="148"/>
  <c r="CH18" i="148"/>
  <c r="CG18" i="148"/>
  <c r="CF18" i="148"/>
  <c r="CE18" i="148"/>
  <c r="CD18" i="148"/>
  <c r="CC18" i="148"/>
  <c r="CB18" i="148"/>
  <c r="CA18" i="148"/>
  <c r="BZ18" i="148"/>
  <c r="BY18" i="148"/>
  <c r="BX18" i="148"/>
  <c r="BW18" i="148"/>
  <c r="BV18" i="148"/>
  <c r="BU18" i="148"/>
  <c r="BT18" i="148"/>
  <c r="BS18" i="148"/>
  <c r="BR18" i="148"/>
  <c r="BQ18" i="148"/>
  <c r="BP18" i="148"/>
  <c r="BO18" i="148"/>
  <c r="BN18" i="148"/>
  <c r="BM18" i="148"/>
  <c r="BL18" i="148"/>
  <c r="BK18" i="148"/>
  <c r="BJ18" i="148"/>
  <c r="BI18" i="148"/>
  <c r="BH18" i="148"/>
  <c r="BG18" i="148"/>
  <c r="BF18" i="148"/>
  <c r="BE18" i="148"/>
  <c r="BD18" i="148"/>
  <c r="BC18" i="148"/>
  <c r="BB18" i="148"/>
  <c r="BA18" i="148"/>
  <c r="AZ18" i="148"/>
  <c r="AY18" i="148"/>
  <c r="AX18" i="148"/>
  <c r="AW18" i="148"/>
  <c r="AV18" i="148"/>
  <c r="AU18" i="148"/>
  <c r="AT18" i="148"/>
  <c r="AS18" i="148"/>
  <c r="AR18" i="148"/>
  <c r="AQ18" i="148"/>
  <c r="AP18" i="148"/>
  <c r="AO18" i="148"/>
  <c r="AN18" i="148"/>
  <c r="AM18" i="148"/>
  <c r="AL18" i="148"/>
  <c r="AK18" i="148"/>
  <c r="AJ18" i="148"/>
  <c r="AI18" i="148"/>
  <c r="AH18" i="148"/>
  <c r="AG18" i="148"/>
  <c r="AF18" i="148"/>
  <c r="AE18" i="148"/>
  <c r="AD18" i="148"/>
  <c r="AC18" i="148"/>
  <c r="AB18" i="148"/>
  <c r="AA18" i="148"/>
  <c r="Z18" i="148"/>
  <c r="Y18" i="148"/>
  <c r="X18" i="148"/>
  <c r="W18" i="148"/>
  <c r="V18" i="148"/>
  <c r="U18" i="148"/>
  <c r="T18" i="148"/>
  <c r="S18" i="148"/>
  <c r="R18" i="148"/>
  <c r="Q18" i="148"/>
  <c r="P18" i="148"/>
  <c r="O18" i="148"/>
  <c r="N18" i="148"/>
  <c r="M18" i="148"/>
  <c r="L18" i="148"/>
  <c r="K18" i="148"/>
  <c r="J18" i="148"/>
  <c r="I18" i="148"/>
  <c r="H18" i="148"/>
  <c r="G18" i="148"/>
  <c r="F18" i="148"/>
  <c r="E18" i="148"/>
  <c r="D18" i="148"/>
  <c r="C18" i="148"/>
  <c r="B18" i="148"/>
  <c r="A18" i="148"/>
  <c r="GZ16" i="148"/>
  <c r="GY16" i="148"/>
  <c r="GX16" i="148"/>
  <c r="GW16" i="148"/>
  <c r="GV16" i="148"/>
  <c r="GU16" i="148"/>
  <c r="GT16" i="148"/>
  <c r="GS16" i="148"/>
  <c r="GR16" i="148"/>
  <c r="GQ16" i="148"/>
  <c r="GP16" i="148"/>
  <c r="GO16" i="148"/>
  <c r="GN16" i="148"/>
  <c r="GM16" i="148"/>
  <c r="GL16" i="148"/>
  <c r="GK16" i="148"/>
  <c r="GJ16" i="148"/>
  <c r="GI16" i="148"/>
  <c r="GH16" i="148"/>
  <c r="GG16" i="148"/>
  <c r="GF16" i="148"/>
  <c r="GE16" i="148"/>
  <c r="GD16" i="148"/>
  <c r="GC16" i="148"/>
  <c r="GB16" i="148"/>
  <c r="GA16" i="148"/>
  <c r="FZ16" i="148"/>
  <c r="FY16" i="148"/>
  <c r="FX16" i="148"/>
  <c r="FW16" i="148"/>
  <c r="FV16" i="148"/>
  <c r="FU16" i="148"/>
  <c r="FT16" i="148"/>
  <c r="FS16" i="148"/>
  <c r="FR16" i="148"/>
  <c r="FQ16" i="148"/>
  <c r="FP16" i="148"/>
  <c r="FO16" i="148"/>
  <c r="FN16" i="148"/>
  <c r="FM16" i="148"/>
  <c r="FL16" i="148"/>
  <c r="FK16" i="148"/>
  <c r="FJ16" i="148"/>
  <c r="FI16" i="148"/>
  <c r="FH16" i="148"/>
  <c r="FG16" i="148"/>
  <c r="FF16" i="148"/>
  <c r="FE16" i="148"/>
  <c r="FD16" i="148"/>
  <c r="FC16" i="148"/>
  <c r="FB16" i="148"/>
  <c r="FA16" i="148"/>
  <c r="EZ16" i="148"/>
  <c r="EY16" i="148"/>
  <c r="EX16" i="148"/>
  <c r="EW16" i="148"/>
  <c r="EV16" i="148"/>
  <c r="EU16" i="148"/>
  <c r="ET16" i="148"/>
  <c r="ES16" i="148"/>
  <c r="ER16" i="148"/>
  <c r="EQ16" i="148"/>
  <c r="EP16" i="148"/>
  <c r="EO16" i="148"/>
  <c r="EN16" i="148"/>
  <c r="EM16" i="148"/>
  <c r="EL16" i="148"/>
  <c r="EK16" i="148"/>
  <c r="EJ16" i="148"/>
  <c r="EI16" i="148"/>
  <c r="EH16" i="148"/>
  <c r="EG16" i="148"/>
  <c r="EF16" i="148"/>
  <c r="EE16" i="148"/>
  <c r="ED16" i="148"/>
  <c r="EC16" i="148"/>
  <c r="EB16" i="148"/>
  <c r="EA16" i="148"/>
  <c r="DZ16" i="148"/>
  <c r="DY16" i="148"/>
  <c r="DX16" i="148"/>
  <c r="DW16" i="148"/>
  <c r="DV16" i="148"/>
  <c r="DU16" i="148"/>
  <c r="DT16" i="148"/>
  <c r="DS16" i="148"/>
  <c r="DR16" i="148"/>
  <c r="DQ16" i="148"/>
  <c r="DP16" i="148"/>
  <c r="DO16" i="148"/>
  <c r="DN16" i="148"/>
  <c r="DM16" i="148"/>
  <c r="DL16" i="148"/>
  <c r="DK16" i="148"/>
  <c r="DJ16" i="148"/>
  <c r="DI16" i="148"/>
  <c r="DH16" i="148"/>
  <c r="DG16" i="148"/>
  <c r="DF16" i="148"/>
  <c r="DE16" i="148"/>
  <c r="DD16" i="148"/>
  <c r="DC16" i="148"/>
  <c r="DB16" i="148"/>
  <c r="DA16" i="148"/>
  <c r="CZ16" i="148"/>
  <c r="CY16" i="148"/>
  <c r="CX16" i="148"/>
  <c r="CW16" i="148"/>
  <c r="CV16" i="148"/>
  <c r="CU16" i="148"/>
  <c r="CT16" i="148"/>
  <c r="CS16" i="148"/>
  <c r="CR16" i="148"/>
  <c r="CQ16" i="148"/>
  <c r="CP16" i="148"/>
  <c r="CO16" i="148"/>
  <c r="CN16" i="148"/>
  <c r="CM16" i="148"/>
  <c r="CL16" i="148"/>
  <c r="CK16" i="148"/>
  <c r="CJ16" i="148"/>
  <c r="CI16" i="148"/>
  <c r="CH16" i="148"/>
  <c r="CG16" i="148"/>
  <c r="CF16" i="148"/>
  <c r="CE16" i="148"/>
  <c r="CD16" i="148"/>
  <c r="CC16" i="148"/>
  <c r="CB16" i="148"/>
  <c r="CA16" i="148"/>
  <c r="BZ16" i="148"/>
  <c r="BY16" i="148"/>
  <c r="BX16" i="148"/>
  <c r="BW16" i="148"/>
  <c r="BV16" i="148"/>
  <c r="BU16" i="148"/>
  <c r="BT16" i="148"/>
  <c r="BS16" i="148"/>
  <c r="BR16" i="148"/>
  <c r="BQ16" i="148"/>
  <c r="BP16" i="148"/>
  <c r="BO16" i="148"/>
  <c r="BN16" i="148"/>
  <c r="BM16" i="148"/>
  <c r="BL16" i="148"/>
  <c r="BK16" i="148"/>
  <c r="BJ16" i="148"/>
  <c r="BI16" i="148"/>
  <c r="BH16" i="148"/>
  <c r="BG16" i="148"/>
  <c r="BF16" i="148"/>
  <c r="BE16" i="148"/>
  <c r="BD16" i="148"/>
  <c r="BC16" i="148"/>
  <c r="BB16" i="148"/>
  <c r="BA16" i="148"/>
  <c r="AZ16" i="148"/>
  <c r="AY16" i="148"/>
  <c r="AX16" i="148"/>
  <c r="AW16" i="148"/>
  <c r="AV16" i="148"/>
  <c r="AU16" i="148"/>
  <c r="AT16" i="148"/>
  <c r="AS16" i="148"/>
  <c r="AR16" i="148"/>
  <c r="AQ16" i="148"/>
  <c r="AP16" i="148"/>
  <c r="AO16" i="148"/>
  <c r="AN16" i="148"/>
  <c r="AM16" i="148"/>
  <c r="AL16" i="148"/>
  <c r="AK16" i="148"/>
  <c r="AJ16" i="148"/>
  <c r="AI16" i="148"/>
  <c r="AH16" i="148"/>
  <c r="AG16" i="148"/>
  <c r="AF16" i="148"/>
  <c r="AE16" i="148"/>
  <c r="AD16" i="148"/>
  <c r="AC16" i="148"/>
  <c r="AB16" i="148"/>
  <c r="AA16" i="148"/>
  <c r="Z16" i="148"/>
  <c r="Y16" i="148"/>
  <c r="X16" i="148"/>
  <c r="W16" i="148"/>
  <c r="V16" i="148"/>
  <c r="U16" i="148"/>
  <c r="T16" i="148"/>
  <c r="S16" i="148"/>
  <c r="R16" i="148"/>
  <c r="Q16" i="148"/>
  <c r="P16" i="148"/>
  <c r="O16" i="148"/>
  <c r="N16" i="148"/>
  <c r="M16" i="148"/>
  <c r="L16" i="148"/>
  <c r="K16" i="148"/>
  <c r="J16" i="148"/>
  <c r="I16" i="148"/>
  <c r="H16" i="148"/>
  <c r="G16" i="148"/>
  <c r="F16" i="148"/>
  <c r="E16" i="148"/>
  <c r="D16" i="148"/>
  <c r="C16" i="148"/>
  <c r="B16" i="148"/>
  <c r="A16" i="148"/>
  <c r="GZ15" i="148"/>
  <c r="GY15" i="148"/>
  <c r="GX15" i="148"/>
  <c r="GW15" i="148"/>
  <c r="GV15" i="148"/>
  <c r="GU15" i="148"/>
  <c r="GT15" i="148"/>
  <c r="GS15" i="148"/>
  <c r="GR15" i="148"/>
  <c r="GQ15" i="148"/>
  <c r="GP15" i="148"/>
  <c r="GO15" i="148"/>
  <c r="GN15" i="148"/>
  <c r="GM15" i="148"/>
  <c r="GL15" i="148"/>
  <c r="GK15" i="148"/>
  <c r="GJ15" i="148"/>
  <c r="GI15" i="148"/>
  <c r="GH15" i="148"/>
  <c r="GG15" i="148"/>
  <c r="GF15" i="148"/>
  <c r="GE15" i="148"/>
  <c r="GD15" i="148"/>
  <c r="GC15" i="148"/>
  <c r="GB15" i="148"/>
  <c r="GA15" i="148"/>
  <c r="FZ15" i="148"/>
  <c r="FY15" i="148"/>
  <c r="FX15" i="148"/>
  <c r="FW15" i="148"/>
  <c r="FV15" i="148"/>
  <c r="FU15" i="148"/>
  <c r="FT15" i="148"/>
  <c r="FS15" i="148"/>
  <c r="FR15" i="148"/>
  <c r="FQ15" i="148"/>
  <c r="FP15" i="148"/>
  <c r="FO15" i="148"/>
  <c r="FN15" i="148"/>
  <c r="FM15" i="148"/>
  <c r="FL15" i="148"/>
  <c r="FK15" i="148"/>
  <c r="FJ15" i="148"/>
  <c r="FI15" i="148"/>
  <c r="FH15" i="148"/>
  <c r="FG15" i="148"/>
  <c r="FF15" i="148"/>
  <c r="FE15" i="148"/>
  <c r="FD15" i="148"/>
  <c r="FC15" i="148"/>
  <c r="FB15" i="148"/>
  <c r="FA15" i="148"/>
  <c r="EZ15" i="148"/>
  <c r="EY15" i="148"/>
  <c r="EX15" i="148"/>
  <c r="EW15" i="148"/>
  <c r="EV15" i="148"/>
  <c r="EU15" i="148"/>
  <c r="ET15" i="148"/>
  <c r="ES15" i="148"/>
  <c r="ER15" i="148"/>
  <c r="EQ15" i="148"/>
  <c r="EP15" i="148"/>
  <c r="EO15" i="148"/>
  <c r="EN15" i="148"/>
  <c r="EM15" i="148"/>
  <c r="EL15" i="148"/>
  <c r="EK15" i="148"/>
  <c r="EJ15" i="148"/>
  <c r="EI15" i="148"/>
  <c r="EH15" i="148"/>
  <c r="EG15" i="148"/>
  <c r="EF15" i="148"/>
  <c r="EE15" i="148"/>
  <c r="ED15" i="148"/>
  <c r="EC15" i="148"/>
  <c r="EB15" i="148"/>
  <c r="EA15" i="148"/>
  <c r="DZ15" i="148"/>
  <c r="DY15" i="148"/>
  <c r="DX15" i="148"/>
  <c r="DW15" i="148"/>
  <c r="DV15" i="148"/>
  <c r="DU15" i="148"/>
  <c r="DT15" i="148"/>
  <c r="DS15" i="148"/>
  <c r="DR15" i="148"/>
  <c r="DQ15" i="148"/>
  <c r="DP15" i="148"/>
  <c r="DO15" i="148"/>
  <c r="DN15" i="148"/>
  <c r="DM15" i="148"/>
  <c r="DL15" i="148"/>
  <c r="DK15" i="148"/>
  <c r="DJ15" i="148"/>
  <c r="DI15" i="148"/>
  <c r="DH15" i="148"/>
  <c r="DG15" i="148"/>
  <c r="DF15" i="148"/>
  <c r="DE15" i="148"/>
  <c r="DD15" i="148"/>
  <c r="DC15" i="148"/>
  <c r="DB15" i="148"/>
  <c r="DA15" i="148"/>
  <c r="CZ15" i="148"/>
  <c r="CY15" i="148"/>
  <c r="CX15" i="148"/>
  <c r="CW15" i="148"/>
  <c r="CV15" i="148"/>
  <c r="CU15" i="148"/>
  <c r="CT15" i="148"/>
  <c r="CS15" i="148"/>
  <c r="CR15" i="148"/>
  <c r="CQ15" i="148"/>
  <c r="CP15" i="148"/>
  <c r="CO15" i="148"/>
  <c r="CN15" i="148"/>
  <c r="CM15" i="148"/>
  <c r="CL15" i="148"/>
  <c r="CK15" i="148"/>
  <c r="CJ15" i="148"/>
  <c r="CI15" i="148"/>
  <c r="CH15" i="148"/>
  <c r="CG15" i="148"/>
  <c r="CF15" i="148"/>
  <c r="CE15" i="148"/>
  <c r="CD15" i="148"/>
  <c r="CC15" i="148"/>
  <c r="CB15" i="148"/>
  <c r="CA15" i="148"/>
  <c r="BZ15" i="148"/>
  <c r="BY15" i="148"/>
  <c r="BX15" i="148"/>
  <c r="BW15" i="148"/>
  <c r="BV15" i="148"/>
  <c r="BU15" i="148"/>
  <c r="BT15" i="148"/>
  <c r="BS15" i="148"/>
  <c r="BR15" i="148"/>
  <c r="BQ15" i="148"/>
  <c r="BP15" i="148"/>
  <c r="BO15" i="148"/>
  <c r="BN15" i="148"/>
  <c r="BM15" i="148"/>
  <c r="BL15" i="148"/>
  <c r="BK15" i="148"/>
  <c r="BJ15" i="148"/>
  <c r="BI15" i="148"/>
  <c r="BH15" i="148"/>
  <c r="BG15" i="148"/>
  <c r="BF15" i="148"/>
  <c r="BE15" i="148"/>
  <c r="BD15" i="148"/>
  <c r="BC15" i="148"/>
  <c r="BB15" i="148"/>
  <c r="BA15" i="148"/>
  <c r="AZ15" i="148"/>
  <c r="AY15" i="148"/>
  <c r="AX15" i="148"/>
  <c r="AW15" i="148"/>
  <c r="AV15" i="148"/>
  <c r="AU15" i="148"/>
  <c r="AT15" i="148"/>
  <c r="AS15" i="148"/>
  <c r="AR15" i="148"/>
  <c r="AQ15" i="148"/>
  <c r="AP15" i="148"/>
  <c r="AO15" i="148"/>
  <c r="AN15" i="148"/>
  <c r="AM15" i="148"/>
  <c r="AL15" i="148"/>
  <c r="AK15" i="148"/>
  <c r="AJ15" i="148"/>
  <c r="AI15" i="148"/>
  <c r="AH15" i="148"/>
  <c r="AG15" i="148"/>
  <c r="AF15" i="148"/>
  <c r="AE15" i="148"/>
  <c r="AD15" i="148"/>
  <c r="AC15" i="148"/>
  <c r="AB15" i="148"/>
  <c r="AA15" i="148"/>
  <c r="Z15" i="148"/>
  <c r="Y15" i="148"/>
  <c r="X15" i="148"/>
  <c r="W15" i="148"/>
  <c r="V15" i="148"/>
  <c r="U15" i="148"/>
  <c r="T15" i="148"/>
  <c r="S15" i="148"/>
  <c r="R15" i="148"/>
  <c r="Q15" i="148"/>
  <c r="P15" i="148"/>
  <c r="O15" i="148"/>
  <c r="N15" i="148"/>
  <c r="M15" i="148"/>
  <c r="L15" i="148"/>
  <c r="K15" i="148"/>
  <c r="J15" i="148"/>
  <c r="I15" i="148"/>
  <c r="H15" i="148"/>
  <c r="G15" i="148"/>
  <c r="F15" i="148"/>
  <c r="E15" i="148"/>
  <c r="D15" i="148"/>
  <c r="C15" i="148"/>
  <c r="B15" i="148"/>
  <c r="A15" i="148"/>
  <c r="GZ13" i="148"/>
  <c r="GY13" i="148"/>
  <c r="GX13" i="148"/>
  <c r="GW13" i="148"/>
  <c r="GV13" i="148"/>
  <c r="GU13" i="148"/>
  <c r="GT13" i="148"/>
  <c r="GS13" i="148"/>
  <c r="GR13" i="148"/>
  <c r="GQ13" i="148"/>
  <c r="GP13" i="148"/>
  <c r="GO13" i="148"/>
  <c r="GN13" i="148"/>
  <c r="GM13" i="148"/>
  <c r="GL13" i="148"/>
  <c r="GK13" i="148"/>
  <c r="GJ13" i="148"/>
  <c r="GI13" i="148"/>
  <c r="GH13" i="148"/>
  <c r="GG13" i="148"/>
  <c r="GF13" i="148"/>
  <c r="GE13" i="148"/>
  <c r="GD13" i="148"/>
  <c r="GC13" i="148"/>
  <c r="GB13" i="148"/>
  <c r="GA13" i="148"/>
  <c r="FZ13" i="148"/>
  <c r="FY13" i="148"/>
  <c r="FX13" i="148"/>
  <c r="FW13" i="148"/>
  <c r="FV13" i="148"/>
  <c r="FU13" i="148"/>
  <c r="FT13" i="148"/>
  <c r="FS13" i="148"/>
  <c r="FR13" i="148"/>
  <c r="FQ13" i="148"/>
  <c r="FP13" i="148"/>
  <c r="FO13" i="148"/>
  <c r="FN13" i="148"/>
  <c r="FM13" i="148"/>
  <c r="FL13" i="148"/>
  <c r="FK13" i="148"/>
  <c r="FJ13" i="148"/>
  <c r="FI13" i="148"/>
  <c r="FH13" i="148"/>
  <c r="FG13" i="148"/>
  <c r="FF13" i="148"/>
  <c r="FE13" i="148"/>
  <c r="FD13" i="148"/>
  <c r="FC13" i="148"/>
  <c r="FB13" i="148"/>
  <c r="FA13" i="148"/>
  <c r="EZ13" i="148"/>
  <c r="EY13" i="148"/>
  <c r="EX13" i="148"/>
  <c r="EW13" i="148"/>
  <c r="EV13" i="148"/>
  <c r="EU13" i="148"/>
  <c r="ET13" i="148"/>
  <c r="ES13" i="148"/>
  <c r="ER13" i="148"/>
  <c r="EQ13" i="148"/>
  <c r="EP13" i="148"/>
  <c r="EO13" i="148"/>
  <c r="EN13" i="148"/>
  <c r="EM13" i="148"/>
  <c r="EL13" i="148"/>
  <c r="EK13" i="148"/>
  <c r="EJ13" i="148"/>
  <c r="EI13" i="148"/>
  <c r="EH13" i="148"/>
  <c r="EG13" i="148"/>
  <c r="EF13" i="148"/>
  <c r="EE13" i="148"/>
  <c r="ED13" i="148"/>
  <c r="EC13" i="148"/>
  <c r="EB13" i="148"/>
  <c r="EA13" i="148"/>
  <c r="DZ13" i="148"/>
  <c r="DY13" i="148"/>
  <c r="DX13" i="148"/>
  <c r="DW13" i="148"/>
  <c r="DV13" i="148"/>
  <c r="DU13" i="148"/>
  <c r="DT13" i="148"/>
  <c r="DS13" i="148"/>
  <c r="DR13" i="148"/>
  <c r="DQ13" i="148"/>
  <c r="DP13" i="148"/>
  <c r="DO13" i="148"/>
  <c r="DN13" i="148"/>
  <c r="DM13" i="148"/>
  <c r="DL13" i="148"/>
  <c r="DK13" i="148"/>
  <c r="DJ13" i="148"/>
  <c r="DI13" i="148"/>
  <c r="DH13" i="148"/>
  <c r="DG13" i="148"/>
  <c r="DF13" i="148"/>
  <c r="DE13" i="148"/>
  <c r="DD13" i="148"/>
  <c r="DC13" i="148"/>
  <c r="DB13" i="148"/>
  <c r="DA13" i="148"/>
  <c r="CZ13" i="148"/>
  <c r="CY13" i="148"/>
  <c r="CX13" i="148"/>
  <c r="CW13" i="148"/>
  <c r="CV13" i="148"/>
  <c r="CU13" i="148"/>
  <c r="CT13" i="148"/>
  <c r="CS13" i="148"/>
  <c r="CR13" i="148"/>
  <c r="CQ13" i="148"/>
  <c r="CP13" i="148"/>
  <c r="CO13" i="148"/>
  <c r="CN13" i="148"/>
  <c r="CM13" i="148"/>
  <c r="CL13" i="148"/>
  <c r="CK13" i="148"/>
  <c r="CJ13" i="148"/>
  <c r="CI13" i="148"/>
  <c r="CH13" i="148"/>
  <c r="CG13" i="148"/>
  <c r="CF13" i="148"/>
  <c r="CE13" i="148"/>
  <c r="CD13" i="148"/>
  <c r="CC13" i="148"/>
  <c r="CB13" i="148"/>
  <c r="CA13" i="148"/>
  <c r="BZ13" i="148"/>
  <c r="BY13" i="148"/>
  <c r="BX13" i="148"/>
  <c r="BW13" i="148"/>
  <c r="BV13" i="148"/>
  <c r="BU13" i="148"/>
  <c r="BT13" i="148"/>
  <c r="BS13" i="148"/>
  <c r="BR13" i="148"/>
  <c r="BQ13" i="148"/>
  <c r="BP13" i="148"/>
  <c r="BO13" i="148"/>
  <c r="BN13" i="148"/>
  <c r="BM13" i="148"/>
  <c r="BL13" i="148"/>
  <c r="BK13" i="148"/>
  <c r="BJ13" i="148"/>
  <c r="BI13" i="148"/>
  <c r="BH13" i="148"/>
  <c r="BG13" i="148"/>
  <c r="BF13" i="148"/>
  <c r="BE13" i="148"/>
  <c r="BD13" i="148"/>
  <c r="BC13" i="148"/>
  <c r="BB13" i="148"/>
  <c r="BA13" i="148"/>
  <c r="AZ13" i="148"/>
  <c r="AY13" i="148"/>
  <c r="AX13" i="148"/>
  <c r="AW13" i="148"/>
  <c r="AV13" i="148"/>
  <c r="AU13" i="148"/>
  <c r="AT13" i="148"/>
  <c r="AS13" i="148"/>
  <c r="AR13" i="148"/>
  <c r="AQ13" i="148"/>
  <c r="AP13" i="148"/>
  <c r="AO13" i="148"/>
  <c r="AN13" i="148"/>
  <c r="AM13" i="148"/>
  <c r="AL13" i="148"/>
  <c r="AK13" i="148"/>
  <c r="AJ13" i="148"/>
  <c r="AI13" i="148"/>
  <c r="AH13" i="148"/>
  <c r="AG13" i="148"/>
  <c r="AF13" i="148"/>
  <c r="AE13" i="148"/>
  <c r="AD13" i="148"/>
  <c r="AC13" i="148"/>
  <c r="AB13" i="148"/>
  <c r="AA13" i="148"/>
  <c r="Z13" i="148"/>
  <c r="Y13" i="148"/>
  <c r="X13" i="148"/>
  <c r="W13" i="148"/>
  <c r="V13" i="148"/>
  <c r="U13" i="148"/>
  <c r="T13" i="148"/>
  <c r="S13" i="148"/>
  <c r="R13" i="148"/>
  <c r="Q13" i="148"/>
  <c r="P13" i="148"/>
  <c r="O13" i="148"/>
  <c r="N13" i="148"/>
  <c r="M13" i="148"/>
  <c r="L13" i="148"/>
  <c r="K13" i="148"/>
  <c r="J13" i="148"/>
  <c r="I13" i="148"/>
  <c r="H13" i="148"/>
  <c r="G13" i="148"/>
  <c r="F13" i="148"/>
  <c r="E13" i="148"/>
  <c r="D13" i="148"/>
  <c r="C13" i="148"/>
  <c r="B13" i="148"/>
  <c r="A13" i="148"/>
  <c r="GZ12" i="148"/>
  <c r="GY12" i="148"/>
  <c r="GX12" i="148"/>
  <c r="GW12" i="148"/>
  <c r="GV12" i="148"/>
  <c r="GU12" i="148"/>
  <c r="GT12" i="148"/>
  <c r="GS12" i="148"/>
  <c r="GR12" i="148"/>
  <c r="GQ12" i="148"/>
  <c r="GP12" i="148"/>
  <c r="GO12" i="148"/>
  <c r="GN12" i="148"/>
  <c r="GM12" i="148"/>
  <c r="GL12" i="148"/>
  <c r="GK12" i="148"/>
  <c r="GJ12" i="148"/>
  <c r="GI12" i="148"/>
  <c r="GH12" i="148"/>
  <c r="GG12" i="148"/>
  <c r="GF12" i="148"/>
  <c r="GE12" i="148"/>
  <c r="GD12" i="148"/>
  <c r="GC12" i="148"/>
  <c r="GB12" i="148"/>
  <c r="GA12" i="148"/>
  <c r="FZ12" i="148"/>
  <c r="FY12" i="148"/>
  <c r="FX12" i="148"/>
  <c r="FW12" i="148"/>
  <c r="FV12" i="148"/>
  <c r="FU12" i="148"/>
  <c r="FT12" i="148"/>
  <c r="FS12" i="148"/>
  <c r="FR12" i="148"/>
  <c r="FQ12" i="148"/>
  <c r="FP12" i="148"/>
  <c r="FO12" i="148"/>
  <c r="FN12" i="148"/>
  <c r="FM12" i="148"/>
  <c r="FL12" i="148"/>
  <c r="FK12" i="148"/>
  <c r="FJ12" i="148"/>
  <c r="FI12" i="148"/>
  <c r="FH12" i="148"/>
  <c r="FG12" i="148"/>
  <c r="FF12" i="148"/>
  <c r="FE12" i="148"/>
  <c r="FD12" i="148"/>
  <c r="FC12" i="148"/>
  <c r="FB12" i="148"/>
  <c r="FA12" i="148"/>
  <c r="EZ12" i="148"/>
  <c r="EY12" i="148"/>
  <c r="EX12" i="148"/>
  <c r="EW12" i="148"/>
  <c r="EV12" i="148"/>
  <c r="EU12" i="148"/>
  <c r="ET12" i="148"/>
  <c r="ES12" i="148"/>
  <c r="ER12" i="148"/>
  <c r="EQ12" i="148"/>
  <c r="EP12" i="148"/>
  <c r="EO12" i="148"/>
  <c r="EN12" i="148"/>
  <c r="EM12" i="148"/>
  <c r="EL12" i="148"/>
  <c r="EK12" i="148"/>
  <c r="EJ12" i="148"/>
  <c r="EI12" i="148"/>
  <c r="EH12" i="148"/>
  <c r="EG12" i="148"/>
  <c r="EF12" i="148"/>
  <c r="EE12" i="148"/>
  <c r="ED12" i="148"/>
  <c r="EC12" i="148"/>
  <c r="EB12" i="148"/>
  <c r="EA12" i="148"/>
  <c r="DZ12" i="148"/>
  <c r="DY12" i="148"/>
  <c r="DX12" i="148"/>
  <c r="DW12" i="148"/>
  <c r="DV12" i="148"/>
  <c r="DU12" i="148"/>
  <c r="DT12" i="148"/>
  <c r="DS12" i="148"/>
  <c r="DR12" i="148"/>
  <c r="DQ12" i="148"/>
  <c r="DP12" i="148"/>
  <c r="DO12" i="148"/>
  <c r="DN12" i="148"/>
  <c r="DM12" i="148"/>
  <c r="DL12" i="148"/>
  <c r="DK12" i="148"/>
  <c r="DJ12" i="148"/>
  <c r="DI12" i="148"/>
  <c r="DH12" i="148"/>
  <c r="DG12" i="148"/>
  <c r="DF12" i="148"/>
  <c r="DE12" i="148"/>
  <c r="DD12" i="148"/>
  <c r="DC12" i="148"/>
  <c r="DB12" i="148"/>
  <c r="DA12" i="148"/>
  <c r="CZ12" i="148"/>
  <c r="CY12" i="148"/>
  <c r="CX12" i="148"/>
  <c r="CW12" i="148"/>
  <c r="CV12" i="148"/>
  <c r="CU12" i="148"/>
  <c r="CT12" i="148"/>
  <c r="CS12" i="148"/>
  <c r="CR12" i="148"/>
  <c r="CQ12" i="148"/>
  <c r="CP12" i="148"/>
  <c r="CO12" i="148"/>
  <c r="CN12" i="148"/>
  <c r="CM12" i="148"/>
  <c r="CL12" i="148"/>
  <c r="CK12" i="148"/>
  <c r="CJ12" i="148"/>
  <c r="CI12" i="148"/>
  <c r="CH12" i="148"/>
  <c r="CG12" i="148"/>
  <c r="CF12" i="148"/>
  <c r="CE12" i="148"/>
  <c r="CD12" i="148"/>
  <c r="CC12" i="148"/>
  <c r="CB12" i="148"/>
  <c r="CA12" i="148"/>
  <c r="BZ12" i="148"/>
  <c r="BY12" i="148"/>
  <c r="BX12" i="148"/>
  <c r="BW12" i="148"/>
  <c r="BV12" i="148"/>
  <c r="BU12" i="148"/>
  <c r="BT12" i="148"/>
  <c r="BS12" i="148"/>
  <c r="BR12" i="148"/>
  <c r="BQ12" i="148"/>
  <c r="BP12" i="148"/>
  <c r="BO12" i="148"/>
  <c r="BN12" i="148"/>
  <c r="BM12" i="148"/>
  <c r="BL12" i="148"/>
  <c r="BK12" i="148"/>
  <c r="BJ12" i="148"/>
  <c r="BI12" i="148"/>
  <c r="BH12" i="148"/>
  <c r="BG12" i="148"/>
  <c r="BF12" i="148"/>
  <c r="BE12" i="148"/>
  <c r="BD12" i="148"/>
  <c r="BC12" i="148"/>
  <c r="BB12" i="148"/>
  <c r="BA12" i="148"/>
  <c r="AZ12" i="148"/>
  <c r="AY12" i="148"/>
  <c r="AX12" i="148"/>
  <c r="AW12" i="148"/>
  <c r="AV12" i="148"/>
  <c r="AU12" i="148"/>
  <c r="AT12" i="148"/>
  <c r="AS12" i="148"/>
  <c r="AR12" i="148"/>
  <c r="AQ12" i="148"/>
  <c r="AP12" i="148"/>
  <c r="AO12" i="148"/>
  <c r="AN12" i="148"/>
  <c r="AM12" i="148"/>
  <c r="AL12" i="148"/>
  <c r="AK12" i="148"/>
  <c r="AJ12" i="148"/>
  <c r="AI12" i="148"/>
  <c r="AH12" i="148"/>
  <c r="AG12" i="148"/>
  <c r="AF12" i="148"/>
  <c r="AE12" i="148"/>
  <c r="AD12" i="148"/>
  <c r="AC12" i="148"/>
  <c r="AB12" i="148"/>
  <c r="AA12" i="148"/>
  <c r="Z12" i="148"/>
  <c r="Y12" i="148"/>
  <c r="X12" i="148"/>
  <c r="W12" i="148"/>
  <c r="V12" i="148"/>
  <c r="U12" i="148"/>
  <c r="T12" i="148"/>
  <c r="S12" i="148"/>
  <c r="R12" i="148"/>
  <c r="Q12" i="148"/>
  <c r="P12" i="148"/>
  <c r="O12" i="148"/>
  <c r="N12" i="148"/>
  <c r="M12" i="148"/>
  <c r="L12" i="148"/>
  <c r="K12" i="148"/>
  <c r="J12" i="148"/>
  <c r="I12" i="148"/>
  <c r="H12" i="148"/>
  <c r="G12" i="148"/>
  <c r="F12" i="148"/>
  <c r="E12" i="148"/>
  <c r="D12" i="148"/>
  <c r="C12" i="148"/>
  <c r="B12" i="148"/>
  <c r="A12" i="148"/>
  <c r="GZ10" i="148"/>
  <c r="GY10" i="148"/>
  <c r="GX10" i="148"/>
  <c r="GW10" i="148"/>
  <c r="GV10" i="148"/>
  <c r="GU10" i="148"/>
  <c r="GT10" i="148"/>
  <c r="GS10" i="148"/>
  <c r="GR10" i="148"/>
  <c r="GQ10" i="148"/>
  <c r="GP10" i="148"/>
  <c r="GO10" i="148"/>
  <c r="GN10" i="148"/>
  <c r="GM10" i="148"/>
  <c r="GL10" i="148"/>
  <c r="GK10" i="148"/>
  <c r="GJ10" i="148"/>
  <c r="GI10" i="148"/>
  <c r="GH10" i="148"/>
  <c r="GG10" i="148"/>
  <c r="GF10" i="148"/>
  <c r="GE10" i="148"/>
  <c r="GD10" i="148"/>
  <c r="GC10" i="148"/>
  <c r="GB10" i="148"/>
  <c r="GA10" i="148"/>
  <c r="FZ10" i="148"/>
  <c r="FY10" i="148"/>
  <c r="FX10" i="148"/>
  <c r="FW10" i="148"/>
  <c r="FV10" i="148"/>
  <c r="FU10" i="148"/>
  <c r="FT10" i="148"/>
  <c r="FS10" i="148"/>
  <c r="FR10" i="148"/>
  <c r="FQ10" i="148"/>
  <c r="FP10" i="148"/>
  <c r="FO10" i="148"/>
  <c r="FN10" i="148"/>
  <c r="FM10" i="148"/>
  <c r="FL10" i="148"/>
  <c r="FK10" i="148"/>
  <c r="FJ10" i="148"/>
  <c r="FI10" i="148"/>
  <c r="FH10" i="148"/>
  <c r="FG10" i="148"/>
  <c r="FF10" i="148"/>
  <c r="FE10" i="148"/>
  <c r="FD10" i="148"/>
  <c r="FC10" i="148"/>
  <c r="FB10" i="148"/>
  <c r="FA10" i="148"/>
  <c r="EZ10" i="148"/>
  <c r="EY10" i="148"/>
  <c r="EX10" i="148"/>
  <c r="EW10" i="148"/>
  <c r="EV10" i="148"/>
  <c r="EU10" i="148"/>
  <c r="ET10" i="148"/>
  <c r="ES10" i="148"/>
  <c r="ER10" i="148"/>
  <c r="EQ10" i="148"/>
  <c r="EP10" i="148"/>
  <c r="EO10" i="148"/>
  <c r="EN10" i="148"/>
  <c r="EM10" i="148"/>
  <c r="EL10" i="148"/>
  <c r="EK10" i="148"/>
  <c r="EJ10" i="148"/>
  <c r="EI10" i="148"/>
  <c r="EH10" i="148"/>
  <c r="EG10" i="148"/>
  <c r="EF10" i="148"/>
  <c r="EE10" i="148"/>
  <c r="ED10" i="148"/>
  <c r="EC10" i="148"/>
  <c r="EB10" i="148"/>
  <c r="EA10" i="148"/>
  <c r="DZ10" i="148"/>
  <c r="DY10" i="148"/>
  <c r="DX10" i="148"/>
  <c r="DW10" i="148"/>
  <c r="DV10" i="148"/>
  <c r="DU10" i="148"/>
  <c r="DT10" i="148"/>
  <c r="DS10" i="148"/>
  <c r="DR10" i="148"/>
  <c r="DQ10" i="148"/>
  <c r="DP10" i="148"/>
  <c r="DO10" i="148"/>
  <c r="DN10" i="148"/>
  <c r="DM10" i="148"/>
  <c r="DL10" i="148"/>
  <c r="DK10" i="148"/>
  <c r="DJ10" i="148"/>
  <c r="DI10" i="148"/>
  <c r="DH10" i="148"/>
  <c r="DG10" i="148"/>
  <c r="DF10" i="148"/>
  <c r="DE10" i="148"/>
  <c r="DD10" i="148"/>
  <c r="DC10" i="148"/>
  <c r="DB10" i="148"/>
  <c r="DA10" i="148"/>
  <c r="CZ10" i="148"/>
  <c r="CY10" i="148"/>
  <c r="CX10" i="148"/>
  <c r="CW10" i="148"/>
  <c r="CV10" i="148"/>
  <c r="CU10" i="148"/>
  <c r="CT10" i="148"/>
  <c r="CS10" i="148"/>
  <c r="CR10" i="148"/>
  <c r="CQ10" i="148"/>
  <c r="CP10" i="148"/>
  <c r="CO10" i="148"/>
  <c r="CN10" i="148"/>
  <c r="CM10" i="148"/>
  <c r="CL10" i="148"/>
  <c r="CK10" i="148"/>
  <c r="CJ10" i="148"/>
  <c r="CI10" i="148"/>
  <c r="CH10" i="148"/>
  <c r="CG10" i="148"/>
  <c r="CF10" i="148"/>
  <c r="CE10" i="148"/>
  <c r="CD10" i="148"/>
  <c r="CC10" i="148"/>
  <c r="CB10" i="148"/>
  <c r="CA10" i="148"/>
  <c r="BZ10" i="148"/>
  <c r="BY10" i="148"/>
  <c r="BX10" i="148"/>
  <c r="BW10" i="148"/>
  <c r="BV10" i="148"/>
  <c r="BU10" i="148"/>
  <c r="BT10" i="148"/>
  <c r="BS10" i="148"/>
  <c r="BR10" i="148"/>
  <c r="BQ10" i="148"/>
  <c r="BP10" i="148"/>
  <c r="BO10" i="148"/>
  <c r="BN10" i="148"/>
  <c r="BM10" i="148"/>
  <c r="BL10" i="148"/>
  <c r="BK10" i="148"/>
  <c r="BJ10" i="148"/>
  <c r="BI10" i="148"/>
  <c r="BH10" i="148"/>
  <c r="BG10" i="148"/>
  <c r="BF10" i="148"/>
  <c r="BE10" i="148"/>
  <c r="BD10" i="148"/>
  <c r="BC10" i="148"/>
  <c r="BB10" i="148"/>
  <c r="BA10" i="148"/>
  <c r="AZ10" i="148"/>
  <c r="AY10" i="148"/>
  <c r="AX10" i="148"/>
  <c r="AW10" i="148"/>
  <c r="AV10" i="148"/>
  <c r="AU10" i="148"/>
  <c r="AT10" i="148"/>
  <c r="AS10" i="148"/>
  <c r="AR10" i="148"/>
  <c r="AQ10" i="148"/>
  <c r="AP10" i="148"/>
  <c r="AO10" i="148"/>
  <c r="AN10" i="148"/>
  <c r="AM10" i="148"/>
  <c r="AL10" i="148"/>
  <c r="AK10" i="148"/>
  <c r="AJ10" i="148"/>
  <c r="AI10" i="148"/>
  <c r="AH10" i="148"/>
  <c r="AG10" i="148"/>
  <c r="AF10" i="148"/>
  <c r="AE10" i="148"/>
  <c r="AD10" i="148"/>
  <c r="AC10" i="148"/>
  <c r="AB10" i="148"/>
  <c r="AA10" i="148"/>
  <c r="Z10" i="148"/>
  <c r="Y10" i="148"/>
  <c r="X10" i="148"/>
  <c r="W10" i="148"/>
  <c r="V10" i="148"/>
  <c r="U10" i="148"/>
  <c r="T10" i="148"/>
  <c r="S10" i="148"/>
  <c r="R10" i="148"/>
  <c r="Q10" i="148"/>
  <c r="P10" i="148"/>
  <c r="O10" i="148"/>
  <c r="N10" i="148"/>
  <c r="M10" i="148"/>
  <c r="L10" i="148"/>
  <c r="K10" i="148"/>
  <c r="J10" i="148"/>
  <c r="I10" i="148"/>
  <c r="H10" i="148"/>
  <c r="G10" i="148"/>
  <c r="F10" i="148"/>
  <c r="E10" i="148"/>
  <c r="D10" i="148"/>
  <c r="C10" i="148"/>
  <c r="B10" i="148"/>
  <c r="GZ9" i="148"/>
  <c r="GY9" i="148"/>
  <c r="GX9" i="148"/>
  <c r="GW9" i="148"/>
  <c r="GV9" i="148"/>
  <c r="GU9" i="148"/>
  <c r="GT9" i="148"/>
  <c r="GS9" i="148"/>
  <c r="GR9" i="148"/>
  <c r="GQ9" i="148"/>
  <c r="GP9" i="148"/>
  <c r="GO9" i="148"/>
  <c r="GN9" i="148"/>
  <c r="GM9" i="148"/>
  <c r="GL9" i="148"/>
  <c r="GK9" i="148"/>
  <c r="GJ9" i="148"/>
  <c r="GI9" i="148"/>
  <c r="GH9" i="148"/>
  <c r="GG9" i="148"/>
  <c r="GF9" i="148"/>
  <c r="GE9" i="148"/>
  <c r="GD9" i="148"/>
  <c r="GC9" i="148"/>
  <c r="GB9" i="148"/>
  <c r="GA9" i="148"/>
  <c r="FZ9" i="148"/>
  <c r="FY9" i="148"/>
  <c r="FX9" i="148"/>
  <c r="FW9" i="148"/>
  <c r="FV9" i="148"/>
  <c r="FU9" i="148"/>
  <c r="FT9" i="148"/>
  <c r="FS9" i="148"/>
  <c r="FR9" i="148"/>
  <c r="FQ9" i="148"/>
  <c r="FP9" i="148"/>
  <c r="FO9" i="148"/>
  <c r="FN9" i="148"/>
  <c r="FM9" i="148"/>
  <c r="FL9" i="148"/>
  <c r="FK9" i="148"/>
  <c r="FJ9" i="148"/>
  <c r="FI9" i="148"/>
  <c r="FH9" i="148"/>
  <c r="FG9" i="148"/>
  <c r="FF9" i="148"/>
  <c r="FE9" i="148"/>
  <c r="FD9" i="148"/>
  <c r="FC9" i="148"/>
  <c r="FB9" i="148"/>
  <c r="FA9" i="148"/>
  <c r="EZ9" i="148"/>
  <c r="EY9" i="148"/>
  <c r="EX9" i="148"/>
  <c r="EW9" i="148"/>
  <c r="EV9" i="148"/>
  <c r="EU9" i="148"/>
  <c r="ET9" i="148"/>
  <c r="ES9" i="148"/>
  <c r="ER9" i="148"/>
  <c r="EQ9" i="148"/>
  <c r="EP9" i="148"/>
  <c r="EO9" i="148"/>
  <c r="EN9" i="148"/>
  <c r="EM9" i="148"/>
  <c r="EL9" i="148"/>
  <c r="EK9" i="148"/>
  <c r="EJ9" i="148"/>
  <c r="EI9" i="148"/>
  <c r="EH9" i="148"/>
  <c r="EG9" i="148"/>
  <c r="EF9" i="148"/>
  <c r="EE9" i="148"/>
  <c r="ED9" i="148"/>
  <c r="EC9" i="148"/>
  <c r="EB9" i="148"/>
  <c r="EA9" i="148"/>
  <c r="DZ9" i="148"/>
  <c r="DY9" i="148"/>
  <c r="DX9" i="148"/>
  <c r="DW9" i="148"/>
  <c r="DV9" i="148"/>
  <c r="DU9" i="148"/>
  <c r="DT9" i="148"/>
  <c r="DS9" i="148"/>
  <c r="DR9" i="148"/>
  <c r="DQ9" i="148"/>
  <c r="DP9" i="148"/>
  <c r="DO9" i="148"/>
  <c r="DN9" i="148"/>
  <c r="DM9" i="148"/>
  <c r="DL9" i="148"/>
  <c r="DK9" i="148"/>
  <c r="DJ9" i="148"/>
  <c r="DI9" i="148"/>
  <c r="DH9" i="148"/>
  <c r="DG9" i="148"/>
  <c r="DF9" i="148"/>
  <c r="DE9" i="148"/>
  <c r="DD9" i="148"/>
  <c r="DC9" i="148"/>
  <c r="DB9" i="148"/>
  <c r="DA9" i="148"/>
  <c r="CZ9" i="148"/>
  <c r="CY9" i="148"/>
  <c r="CX9" i="148"/>
  <c r="CW9" i="148"/>
  <c r="CV9" i="148"/>
  <c r="CU9" i="148"/>
  <c r="CT9" i="148"/>
  <c r="CS9" i="148"/>
  <c r="CR9" i="148"/>
  <c r="CQ9" i="148"/>
  <c r="CP9" i="148"/>
  <c r="CO9" i="148"/>
  <c r="CN9" i="148"/>
  <c r="CM9" i="148"/>
  <c r="CL9" i="148"/>
  <c r="CK9" i="148"/>
  <c r="CJ9" i="148"/>
  <c r="CI9" i="148"/>
  <c r="CH9" i="148"/>
  <c r="CG9" i="148"/>
  <c r="CF9" i="148"/>
  <c r="CE9" i="148"/>
  <c r="CD9" i="148"/>
  <c r="CC9" i="148"/>
  <c r="CB9" i="148"/>
  <c r="CA9" i="148"/>
  <c r="BZ9" i="148"/>
  <c r="BY9" i="148"/>
  <c r="BX9" i="148"/>
  <c r="BW9" i="148"/>
  <c r="BV9" i="148"/>
  <c r="BU9" i="148"/>
  <c r="BT9" i="148"/>
  <c r="BS9" i="148"/>
  <c r="BR9" i="148"/>
  <c r="BQ9" i="148"/>
  <c r="BP9" i="148"/>
  <c r="BO9" i="148"/>
  <c r="BN9" i="148"/>
  <c r="BM9" i="148"/>
  <c r="BL9" i="148"/>
  <c r="BK9" i="148"/>
  <c r="BJ9" i="148"/>
  <c r="BI9" i="148"/>
  <c r="BH9" i="148"/>
  <c r="BG9" i="148"/>
  <c r="BF9" i="148"/>
  <c r="BE9" i="148"/>
  <c r="BD9" i="148"/>
  <c r="BC9" i="148"/>
  <c r="BB9" i="148"/>
  <c r="BA9" i="148"/>
  <c r="AZ9" i="148"/>
  <c r="AY9" i="148"/>
  <c r="AX9" i="148"/>
  <c r="AW9" i="148"/>
  <c r="AV9" i="148"/>
  <c r="AU9" i="148"/>
  <c r="AT9" i="148"/>
  <c r="AS9" i="148"/>
  <c r="AR9" i="148"/>
  <c r="AQ9" i="148"/>
  <c r="AP9" i="148"/>
  <c r="AO9" i="148"/>
  <c r="AN9" i="148"/>
  <c r="AM9" i="148"/>
  <c r="AL9" i="148"/>
  <c r="AK9" i="148"/>
  <c r="AJ9" i="148"/>
  <c r="AI9" i="148"/>
  <c r="AH9" i="148"/>
  <c r="AG9" i="148"/>
  <c r="AF9" i="148"/>
  <c r="AE9" i="148"/>
  <c r="AD9" i="148"/>
  <c r="AC9" i="148"/>
  <c r="AB9" i="148"/>
  <c r="AA9" i="148"/>
  <c r="Z9" i="148"/>
  <c r="Y9" i="148"/>
  <c r="X9" i="148"/>
  <c r="W9" i="148"/>
  <c r="V9" i="148"/>
  <c r="U9" i="148"/>
  <c r="T9" i="148"/>
  <c r="S9" i="148"/>
  <c r="R9" i="148"/>
  <c r="Q9" i="148"/>
  <c r="P9" i="148"/>
  <c r="O9" i="148"/>
  <c r="N9" i="148"/>
  <c r="M9" i="148"/>
  <c r="L9" i="148"/>
  <c r="K9" i="148"/>
  <c r="J9" i="148"/>
  <c r="I9" i="148"/>
  <c r="H9" i="148"/>
  <c r="G9" i="148"/>
  <c r="F9" i="148"/>
  <c r="E9" i="148"/>
  <c r="D9" i="148"/>
  <c r="C9" i="148"/>
  <c r="B9" i="148"/>
  <c r="GZ7" i="148"/>
  <c r="GY7" i="148"/>
  <c r="GX7" i="148"/>
  <c r="GW7" i="148"/>
  <c r="GV7" i="148"/>
  <c r="GU7" i="148"/>
  <c r="GT7" i="148"/>
  <c r="GS7" i="148"/>
  <c r="GR7" i="148"/>
  <c r="GQ7" i="148"/>
  <c r="GP7" i="148"/>
  <c r="GO7" i="148"/>
  <c r="GN7" i="148"/>
  <c r="GM7" i="148"/>
  <c r="GL7" i="148"/>
  <c r="GK7" i="148"/>
  <c r="GJ7" i="148"/>
  <c r="GI7" i="148"/>
  <c r="GH7" i="148"/>
  <c r="GG7" i="148"/>
  <c r="GF7" i="148"/>
  <c r="GE7" i="148"/>
  <c r="GD7" i="148"/>
  <c r="GC7" i="148"/>
  <c r="GB7" i="148"/>
  <c r="GA7" i="148"/>
  <c r="FZ7" i="148"/>
  <c r="FY7" i="148"/>
  <c r="FX7" i="148"/>
  <c r="FW7" i="148"/>
  <c r="FV7" i="148"/>
  <c r="FU7" i="148"/>
  <c r="FT7" i="148"/>
  <c r="FS7" i="148"/>
  <c r="FR7" i="148"/>
  <c r="FQ7" i="148"/>
  <c r="FP7" i="148"/>
  <c r="FO7" i="148"/>
  <c r="FN7" i="148"/>
  <c r="FM7" i="148"/>
  <c r="FL7" i="148"/>
  <c r="FK7" i="148"/>
  <c r="FJ7" i="148"/>
  <c r="FI7" i="148"/>
  <c r="FH7" i="148"/>
  <c r="FG7" i="148"/>
  <c r="FF7" i="148"/>
  <c r="FE7" i="148"/>
  <c r="FD7" i="148"/>
  <c r="FC7" i="148"/>
  <c r="FB7" i="148"/>
  <c r="FA7" i="148"/>
  <c r="EZ7" i="148"/>
  <c r="EY7" i="148"/>
  <c r="EX7" i="148"/>
  <c r="EW7" i="148"/>
  <c r="EV7" i="148"/>
  <c r="EU7" i="148"/>
  <c r="ET7" i="148"/>
  <c r="ES7" i="148"/>
  <c r="ER7" i="148"/>
  <c r="EQ7" i="148"/>
  <c r="EP7" i="148"/>
  <c r="EO7" i="148"/>
  <c r="EN7" i="148"/>
  <c r="EM7" i="148"/>
  <c r="EL7" i="148"/>
  <c r="EK7" i="148"/>
  <c r="EJ7" i="148"/>
  <c r="EI7" i="148"/>
  <c r="EH7" i="148"/>
  <c r="EG7" i="148"/>
  <c r="EF7" i="148"/>
  <c r="EE7" i="148"/>
  <c r="ED7" i="148"/>
  <c r="EC7" i="148"/>
  <c r="EB7" i="148"/>
  <c r="EA7" i="148"/>
  <c r="DZ7" i="148"/>
  <c r="DY7" i="148"/>
  <c r="DX7" i="148"/>
  <c r="DW7" i="148"/>
  <c r="DV7" i="148"/>
  <c r="DU7" i="148"/>
  <c r="DT7" i="148"/>
  <c r="DS7" i="148"/>
  <c r="DR7" i="148"/>
  <c r="DQ7" i="148"/>
  <c r="DP7" i="148"/>
  <c r="DO7" i="148"/>
  <c r="DN7" i="148"/>
  <c r="DM7" i="148"/>
  <c r="DL7" i="148"/>
  <c r="DK7" i="148"/>
  <c r="DJ7" i="148"/>
  <c r="DI7" i="148"/>
  <c r="DH7" i="148"/>
  <c r="DG7" i="148"/>
  <c r="DF7" i="148"/>
  <c r="DE7" i="148"/>
  <c r="DD7" i="148"/>
  <c r="DC7" i="148"/>
  <c r="DB7" i="148"/>
  <c r="DA7" i="148"/>
  <c r="CZ7" i="148"/>
  <c r="CY7" i="148"/>
  <c r="CX7" i="148"/>
  <c r="CW7" i="148"/>
  <c r="CV7" i="148"/>
  <c r="CU7" i="148"/>
  <c r="CT7" i="148"/>
  <c r="CS7" i="148"/>
  <c r="CR7" i="148"/>
  <c r="CQ7" i="148"/>
  <c r="CP7" i="148"/>
  <c r="CO7" i="148"/>
  <c r="CN7" i="148"/>
  <c r="CM7" i="148"/>
  <c r="CL7" i="148"/>
  <c r="CK7" i="148"/>
  <c r="CJ7" i="148"/>
  <c r="CI7" i="148"/>
  <c r="CH7" i="148"/>
  <c r="CG7" i="148"/>
  <c r="CF7" i="148"/>
  <c r="CE7" i="148"/>
  <c r="CD7" i="148"/>
  <c r="CC7" i="148"/>
  <c r="CB7" i="148"/>
  <c r="CA7" i="148"/>
  <c r="BZ7" i="148"/>
  <c r="BY7" i="148"/>
  <c r="BX7" i="148"/>
  <c r="BW7" i="148"/>
  <c r="BV7" i="148"/>
  <c r="BU7" i="148"/>
  <c r="BT7" i="148"/>
  <c r="BS7" i="148"/>
  <c r="BR7" i="148"/>
  <c r="BQ7" i="148"/>
  <c r="BP7" i="148"/>
  <c r="BO7" i="148"/>
  <c r="BN7" i="148"/>
  <c r="BM7" i="148"/>
  <c r="BL7" i="148"/>
  <c r="BK7" i="148"/>
  <c r="BJ7" i="148"/>
  <c r="BI7" i="148"/>
  <c r="BH7" i="148"/>
  <c r="BG7" i="148"/>
  <c r="BF7" i="148"/>
  <c r="BE7" i="148"/>
  <c r="BD7" i="148"/>
  <c r="BC7" i="148"/>
  <c r="BB7" i="148"/>
  <c r="BA7" i="148"/>
  <c r="AZ7" i="148"/>
  <c r="AY7" i="148"/>
  <c r="AX7" i="148"/>
  <c r="AW7" i="148"/>
  <c r="AV7" i="148"/>
  <c r="AU7" i="148"/>
  <c r="AT7" i="148"/>
  <c r="AS7" i="148"/>
  <c r="AR7" i="148"/>
  <c r="AQ7" i="148"/>
  <c r="AP7" i="148"/>
  <c r="AO7" i="148"/>
  <c r="AN7" i="148"/>
  <c r="AM7" i="148"/>
  <c r="AL7" i="148"/>
  <c r="AK7" i="148"/>
  <c r="AJ7" i="148"/>
  <c r="AI7" i="148"/>
  <c r="AH7" i="148"/>
  <c r="AG7" i="148"/>
  <c r="AF7" i="148"/>
  <c r="AE7" i="148"/>
  <c r="AD7" i="148"/>
  <c r="AC7" i="148"/>
  <c r="AB7" i="148"/>
  <c r="AA7" i="148"/>
  <c r="Z7" i="148"/>
  <c r="Y7" i="148"/>
  <c r="X7" i="148"/>
  <c r="W7" i="148"/>
  <c r="V7" i="148"/>
  <c r="U7" i="148"/>
  <c r="T7" i="148"/>
  <c r="S7" i="148"/>
  <c r="R7" i="148"/>
  <c r="Q7" i="148"/>
  <c r="P7" i="148"/>
  <c r="O7" i="148"/>
  <c r="N7" i="148"/>
  <c r="M7" i="148"/>
  <c r="L7" i="148"/>
  <c r="K7" i="148"/>
  <c r="J7" i="148"/>
  <c r="I7" i="148"/>
  <c r="H7" i="148"/>
  <c r="G7" i="148"/>
  <c r="F7" i="148"/>
  <c r="E7" i="148"/>
  <c r="D7" i="148"/>
  <c r="C7" i="148"/>
  <c r="B7" i="148"/>
  <c r="GZ6" i="148"/>
  <c r="GY6" i="148"/>
  <c r="GX6" i="148"/>
  <c r="GW6" i="148"/>
  <c r="GV6" i="148"/>
  <c r="GU6" i="148"/>
  <c r="GT6" i="148"/>
  <c r="GS6" i="148"/>
  <c r="GR6" i="148"/>
  <c r="GQ6" i="148"/>
  <c r="GP6" i="148"/>
  <c r="GO6" i="148"/>
  <c r="GN6" i="148"/>
  <c r="GM6" i="148"/>
  <c r="GL6" i="148"/>
  <c r="GK6" i="148"/>
  <c r="GJ6" i="148"/>
  <c r="GI6" i="148"/>
  <c r="GH6" i="148"/>
  <c r="GG6" i="148"/>
  <c r="GF6" i="148"/>
  <c r="GE6" i="148"/>
  <c r="GD6" i="148"/>
  <c r="GC6" i="148"/>
  <c r="GB6" i="148"/>
  <c r="GA6" i="148"/>
  <c r="FZ6" i="148"/>
  <c r="FY6" i="148"/>
  <c r="FX6" i="148"/>
  <c r="FW6" i="148"/>
  <c r="FV6" i="148"/>
  <c r="FU6" i="148"/>
  <c r="FT6" i="148"/>
  <c r="FS6" i="148"/>
  <c r="FR6" i="148"/>
  <c r="FQ6" i="148"/>
  <c r="FP6" i="148"/>
  <c r="FO6" i="148"/>
  <c r="FN6" i="148"/>
  <c r="FM6" i="148"/>
  <c r="FL6" i="148"/>
  <c r="FK6" i="148"/>
  <c r="FJ6" i="148"/>
  <c r="FI6" i="148"/>
  <c r="FH6" i="148"/>
  <c r="FG6" i="148"/>
  <c r="FF6" i="148"/>
  <c r="FE6" i="148"/>
  <c r="FD6" i="148"/>
  <c r="FC6" i="148"/>
  <c r="FB6" i="148"/>
  <c r="FA6" i="148"/>
  <c r="EZ6" i="148"/>
  <c r="EY6" i="148"/>
  <c r="EX6" i="148"/>
  <c r="EW6" i="148"/>
  <c r="EV6" i="148"/>
  <c r="EU6" i="148"/>
  <c r="ET6" i="148"/>
  <c r="ES6" i="148"/>
  <c r="ER6" i="148"/>
  <c r="EQ6" i="148"/>
  <c r="EP6" i="148"/>
  <c r="EO6" i="148"/>
  <c r="EN6" i="148"/>
  <c r="EM6" i="148"/>
  <c r="EL6" i="148"/>
  <c r="EK6" i="148"/>
  <c r="EJ6" i="148"/>
  <c r="EI6" i="148"/>
  <c r="EH6" i="148"/>
  <c r="EG6" i="148"/>
  <c r="EF6" i="148"/>
  <c r="EE6" i="148"/>
  <c r="ED6" i="148"/>
  <c r="EC6" i="148"/>
  <c r="EB6" i="148"/>
  <c r="EA6" i="148"/>
  <c r="DZ6" i="148"/>
  <c r="DY6" i="148"/>
  <c r="DX6" i="148"/>
  <c r="DW6" i="148"/>
  <c r="DV6" i="148"/>
  <c r="DU6" i="148"/>
  <c r="DT6" i="148"/>
  <c r="DS6" i="148"/>
  <c r="DR6" i="148"/>
  <c r="DQ6" i="148"/>
  <c r="DP6" i="148"/>
  <c r="DO6" i="148"/>
  <c r="DN6" i="148"/>
  <c r="DM6" i="148"/>
  <c r="DL6" i="148"/>
  <c r="DK6" i="148"/>
  <c r="DJ6" i="148"/>
  <c r="DI6" i="148"/>
  <c r="DH6" i="148"/>
  <c r="DG6" i="148"/>
  <c r="DF6" i="148"/>
  <c r="DE6" i="148"/>
  <c r="DD6" i="148"/>
  <c r="DC6" i="148"/>
  <c r="DB6" i="148"/>
  <c r="DA6" i="148"/>
  <c r="CZ6" i="148"/>
  <c r="CY6" i="148"/>
  <c r="CX6" i="148"/>
  <c r="CW6" i="148"/>
  <c r="CV6" i="148"/>
  <c r="CU6" i="148"/>
  <c r="CT6" i="148"/>
  <c r="CS6" i="148"/>
  <c r="CR6" i="148"/>
  <c r="CQ6" i="148"/>
  <c r="CP6" i="148"/>
  <c r="CO6" i="148"/>
  <c r="CN6" i="148"/>
  <c r="CM6" i="148"/>
  <c r="CL6" i="148"/>
  <c r="CK6" i="148"/>
  <c r="CJ6" i="148"/>
  <c r="CI6" i="148"/>
  <c r="CH6" i="148"/>
  <c r="CG6" i="148"/>
  <c r="CF6" i="148"/>
  <c r="CE6" i="148"/>
  <c r="CD6" i="148"/>
  <c r="CC6" i="148"/>
  <c r="CB6" i="148"/>
  <c r="CA6" i="148"/>
  <c r="BZ6" i="148"/>
  <c r="BY6" i="148"/>
  <c r="BX6" i="148"/>
  <c r="BW6" i="148"/>
  <c r="BV6" i="148"/>
  <c r="BU6" i="148"/>
  <c r="BT6" i="148"/>
  <c r="BS6" i="148"/>
  <c r="BR6" i="148"/>
  <c r="BQ6" i="148"/>
  <c r="BP6" i="148"/>
  <c r="BO6" i="148"/>
  <c r="BN6" i="148"/>
  <c r="BM6" i="148"/>
  <c r="BL6" i="148"/>
  <c r="BK6" i="148"/>
  <c r="BJ6" i="148"/>
  <c r="BI6" i="148"/>
  <c r="BH6" i="148"/>
  <c r="BG6" i="148"/>
  <c r="BF6" i="148"/>
  <c r="BE6" i="148"/>
  <c r="BD6" i="148"/>
  <c r="BC6" i="148"/>
  <c r="BB6" i="148"/>
  <c r="BA6" i="148"/>
  <c r="AZ6" i="148"/>
  <c r="AY6" i="148"/>
  <c r="AX6" i="148"/>
  <c r="AW6" i="148"/>
  <c r="AV6" i="148"/>
  <c r="AU6" i="148"/>
  <c r="AT6" i="148"/>
  <c r="AS6" i="148"/>
  <c r="AR6" i="148"/>
  <c r="AQ6" i="148"/>
  <c r="AP6" i="148"/>
  <c r="AO6" i="148"/>
  <c r="AN6" i="148"/>
  <c r="AM6" i="148"/>
  <c r="AL6" i="148"/>
  <c r="AK6" i="148"/>
  <c r="AJ6" i="148"/>
  <c r="AI6" i="148"/>
  <c r="AH6" i="148"/>
  <c r="AG6" i="148"/>
  <c r="AF6" i="148"/>
  <c r="AE6" i="148"/>
  <c r="AD6" i="148"/>
  <c r="AC6" i="148"/>
  <c r="AB6" i="148"/>
  <c r="AA6" i="148"/>
  <c r="Z6" i="148"/>
  <c r="Y6" i="148"/>
  <c r="X6" i="148"/>
  <c r="W6" i="148"/>
  <c r="V6" i="148"/>
  <c r="U6" i="148"/>
  <c r="T6" i="148"/>
  <c r="S6" i="148"/>
  <c r="R6" i="148"/>
  <c r="Q6" i="148"/>
  <c r="P6" i="148"/>
  <c r="O6" i="148"/>
  <c r="N6" i="148"/>
  <c r="M6" i="148"/>
  <c r="L6" i="148"/>
  <c r="K6" i="148"/>
  <c r="J6" i="148"/>
  <c r="I6" i="148"/>
  <c r="H6" i="148"/>
  <c r="G6" i="148"/>
  <c r="F6" i="148"/>
  <c r="E6" i="148"/>
  <c r="D6" i="148"/>
  <c r="C6" i="148"/>
  <c r="B6" i="148"/>
  <c r="GZ21" i="165"/>
  <c r="GY21" i="165"/>
  <c r="GX21" i="165"/>
  <c r="GW21" i="165"/>
  <c r="GV21" i="165"/>
  <c r="GU21" i="165"/>
  <c r="GT21" i="165"/>
  <c r="GS21" i="165"/>
  <c r="GR21" i="165"/>
  <c r="GQ21" i="165"/>
  <c r="GP21" i="165"/>
  <c r="GO21" i="165"/>
  <c r="GN21" i="165"/>
  <c r="GM21" i="165"/>
  <c r="GL21" i="165"/>
  <c r="GK21" i="165"/>
  <c r="GJ21" i="165"/>
  <c r="GI21" i="165"/>
  <c r="GH21" i="165"/>
  <c r="GG21" i="165"/>
  <c r="GF21" i="165"/>
  <c r="GE21" i="165"/>
  <c r="GD21" i="165"/>
  <c r="GC21" i="165"/>
  <c r="GB21" i="165"/>
  <c r="GA21" i="165"/>
  <c r="FZ21" i="165"/>
  <c r="FY21" i="165"/>
  <c r="FX21" i="165"/>
  <c r="FW21" i="165"/>
  <c r="FV21" i="165"/>
  <c r="FU21" i="165"/>
  <c r="FT21" i="165"/>
  <c r="FS21" i="165"/>
  <c r="FR21" i="165"/>
  <c r="FQ21" i="165"/>
  <c r="FP21" i="165"/>
  <c r="FO21" i="165"/>
  <c r="FN21" i="165"/>
  <c r="FM21" i="165"/>
  <c r="FL21" i="165"/>
  <c r="FK21" i="165"/>
  <c r="FJ21" i="165"/>
  <c r="FI21" i="165"/>
  <c r="FH21" i="165"/>
  <c r="FG21" i="165"/>
  <c r="FF21" i="165"/>
  <c r="FE21" i="165"/>
  <c r="FD21" i="165"/>
  <c r="FC21" i="165"/>
  <c r="FB21" i="165"/>
  <c r="FA21" i="165"/>
  <c r="EZ21" i="165"/>
  <c r="EY21" i="165"/>
  <c r="EX21" i="165"/>
  <c r="EW21" i="165"/>
  <c r="EV21" i="165"/>
  <c r="EU21" i="165"/>
  <c r="ET21" i="165"/>
  <c r="ES21" i="165"/>
  <c r="ER21" i="165"/>
  <c r="EQ21" i="165"/>
  <c r="EP21" i="165"/>
  <c r="EO21" i="165"/>
  <c r="EN21" i="165"/>
  <c r="EM21" i="165"/>
  <c r="EL21" i="165"/>
  <c r="EK21" i="165"/>
  <c r="EJ21" i="165"/>
  <c r="EI21" i="165"/>
  <c r="EH21" i="165"/>
  <c r="EG21" i="165"/>
  <c r="EF21" i="165"/>
  <c r="EE21" i="165"/>
  <c r="ED21" i="165"/>
  <c r="EC21" i="165"/>
  <c r="EB21" i="165"/>
  <c r="EA21" i="165"/>
  <c r="DZ21" i="165"/>
  <c r="DY21" i="165"/>
  <c r="DX21" i="165"/>
  <c r="DW21" i="165"/>
  <c r="DV21" i="165"/>
  <c r="DU21" i="165"/>
  <c r="DT21" i="165"/>
  <c r="DS21" i="165"/>
  <c r="DR21" i="165"/>
  <c r="DQ21" i="165"/>
  <c r="DP21" i="165"/>
  <c r="DO21" i="165"/>
  <c r="DN21" i="165"/>
  <c r="DM21" i="165"/>
  <c r="DL21" i="165"/>
  <c r="DK21" i="165"/>
  <c r="DJ21" i="165"/>
  <c r="DI21" i="165"/>
  <c r="DH21" i="165"/>
  <c r="DG21" i="165"/>
  <c r="DF21" i="165"/>
  <c r="DE21" i="165"/>
  <c r="DD21" i="165"/>
  <c r="DC21" i="165"/>
  <c r="DB21" i="165"/>
  <c r="DA21" i="165"/>
  <c r="CZ21" i="165"/>
  <c r="CY21" i="165"/>
  <c r="CX21" i="165"/>
  <c r="CW21" i="165"/>
  <c r="CV21" i="165"/>
  <c r="CU21" i="165"/>
  <c r="CT21" i="165"/>
  <c r="CS21" i="165"/>
  <c r="CR21" i="165"/>
  <c r="CQ21" i="165"/>
  <c r="CP21" i="165"/>
  <c r="CO21" i="165"/>
  <c r="CN21" i="165"/>
  <c r="CM21" i="165"/>
  <c r="CL21" i="165"/>
  <c r="CK21" i="165"/>
  <c r="CJ21" i="165"/>
  <c r="CI21" i="165"/>
  <c r="CH21" i="165"/>
  <c r="CG21" i="165"/>
  <c r="CF21" i="165"/>
  <c r="CE21" i="165"/>
  <c r="CD21" i="165"/>
  <c r="CC21" i="165"/>
  <c r="CB21" i="165"/>
  <c r="CA21" i="165"/>
  <c r="BZ21" i="165"/>
  <c r="BY21" i="165"/>
  <c r="BX21" i="165"/>
  <c r="BW21" i="165"/>
  <c r="BV21" i="165"/>
  <c r="BU21" i="165"/>
  <c r="BT21" i="165"/>
  <c r="BS21" i="165"/>
  <c r="BR21" i="165"/>
  <c r="BQ21" i="165"/>
  <c r="BP21" i="165"/>
  <c r="BO21" i="165"/>
  <c r="BN21" i="165"/>
  <c r="BM21" i="165"/>
  <c r="BL21" i="165"/>
  <c r="BK21" i="165"/>
  <c r="BJ21" i="165"/>
  <c r="BI21" i="165"/>
  <c r="BH21" i="165"/>
  <c r="BG21" i="165"/>
  <c r="BF21" i="165"/>
  <c r="BE21" i="165"/>
  <c r="BD21" i="165"/>
  <c r="BC21" i="165"/>
  <c r="BB21" i="165"/>
  <c r="BA21" i="165"/>
  <c r="AZ21" i="165"/>
  <c r="AY21" i="165"/>
  <c r="AX21" i="165"/>
  <c r="AW21" i="165"/>
  <c r="AV21" i="165"/>
  <c r="AU21" i="165"/>
  <c r="AT21" i="165"/>
  <c r="AS21" i="165"/>
  <c r="AR21" i="165"/>
  <c r="AQ21" i="165"/>
  <c r="AP21" i="165"/>
  <c r="AO21" i="165"/>
  <c r="AN21" i="165"/>
  <c r="AM21" i="165"/>
  <c r="AL21" i="165"/>
  <c r="AK21" i="165"/>
  <c r="AJ21" i="165"/>
  <c r="AI21" i="165"/>
  <c r="AH21" i="165"/>
  <c r="AG21" i="165"/>
  <c r="AF21" i="165"/>
  <c r="AE21" i="165"/>
  <c r="AD21" i="165"/>
  <c r="AC21" i="165"/>
  <c r="AB21" i="165"/>
  <c r="AA21" i="165"/>
  <c r="Z21" i="165"/>
  <c r="Y21" i="165"/>
  <c r="X21" i="165"/>
  <c r="W21" i="165"/>
  <c r="V21" i="165"/>
  <c r="U21" i="165"/>
  <c r="T21" i="165"/>
  <c r="S21" i="165"/>
  <c r="R21" i="165"/>
  <c r="Q21" i="165"/>
  <c r="P21" i="165"/>
  <c r="O21" i="165"/>
  <c r="N21" i="165"/>
  <c r="M21" i="165"/>
  <c r="L21" i="165"/>
  <c r="K21" i="165"/>
  <c r="J21" i="165"/>
  <c r="I21" i="165"/>
  <c r="H21" i="165"/>
  <c r="G21" i="165"/>
  <c r="F21" i="165"/>
  <c r="E21" i="165"/>
  <c r="D21" i="165"/>
  <c r="C21" i="165"/>
  <c r="B21" i="165"/>
  <c r="GZ19" i="165"/>
  <c r="GY19" i="165"/>
  <c r="GX19" i="165"/>
  <c r="GW19" i="165"/>
  <c r="GV19" i="165"/>
  <c r="GU19" i="165"/>
  <c r="GT19" i="165"/>
  <c r="GS19" i="165"/>
  <c r="GR19" i="165"/>
  <c r="GQ19" i="165"/>
  <c r="GP19" i="165"/>
  <c r="GO19" i="165"/>
  <c r="GN19" i="165"/>
  <c r="GM19" i="165"/>
  <c r="GL19" i="165"/>
  <c r="GK19" i="165"/>
  <c r="GJ19" i="165"/>
  <c r="GI19" i="165"/>
  <c r="GH19" i="165"/>
  <c r="GG19" i="165"/>
  <c r="GF19" i="165"/>
  <c r="GE19" i="165"/>
  <c r="GD19" i="165"/>
  <c r="GC19" i="165"/>
  <c r="GB19" i="165"/>
  <c r="GA19" i="165"/>
  <c r="FZ19" i="165"/>
  <c r="FY19" i="165"/>
  <c r="FX19" i="165"/>
  <c r="FW19" i="165"/>
  <c r="FV19" i="165"/>
  <c r="FU19" i="165"/>
  <c r="FT19" i="165"/>
  <c r="FS19" i="165"/>
  <c r="FR19" i="165"/>
  <c r="FQ19" i="165"/>
  <c r="FP19" i="165"/>
  <c r="FO19" i="165"/>
  <c r="FN19" i="165"/>
  <c r="FM19" i="165"/>
  <c r="FL19" i="165"/>
  <c r="FK19" i="165"/>
  <c r="FJ19" i="165"/>
  <c r="FI19" i="165"/>
  <c r="FH19" i="165"/>
  <c r="FG19" i="165"/>
  <c r="FF19" i="165"/>
  <c r="FE19" i="165"/>
  <c r="FD19" i="165"/>
  <c r="FC19" i="165"/>
  <c r="FB19" i="165"/>
  <c r="FA19" i="165"/>
  <c r="EZ19" i="165"/>
  <c r="EY19" i="165"/>
  <c r="EX19" i="165"/>
  <c r="EW19" i="165"/>
  <c r="EV19" i="165"/>
  <c r="EU19" i="165"/>
  <c r="ET19" i="165"/>
  <c r="ES19" i="165"/>
  <c r="ER19" i="165"/>
  <c r="EQ19" i="165"/>
  <c r="EP19" i="165"/>
  <c r="EO19" i="165"/>
  <c r="EN19" i="165"/>
  <c r="EM19" i="165"/>
  <c r="EL19" i="165"/>
  <c r="EK19" i="165"/>
  <c r="EJ19" i="165"/>
  <c r="EI19" i="165"/>
  <c r="EH19" i="165"/>
  <c r="EG19" i="165"/>
  <c r="EF19" i="165"/>
  <c r="EE19" i="165"/>
  <c r="ED19" i="165"/>
  <c r="EC19" i="165"/>
  <c r="EB19" i="165"/>
  <c r="EA19" i="165"/>
  <c r="DZ19" i="165"/>
  <c r="DY19" i="165"/>
  <c r="DX19" i="165"/>
  <c r="DW19" i="165"/>
  <c r="DV19" i="165"/>
  <c r="DU19" i="165"/>
  <c r="DT19" i="165"/>
  <c r="DS19" i="165"/>
  <c r="DR19" i="165"/>
  <c r="DQ19" i="165"/>
  <c r="DP19" i="165"/>
  <c r="DO19" i="165"/>
  <c r="DN19" i="165"/>
  <c r="DM19" i="165"/>
  <c r="DL19" i="165"/>
  <c r="DK19" i="165"/>
  <c r="DJ19" i="165"/>
  <c r="DI19" i="165"/>
  <c r="DH19" i="165"/>
  <c r="DG19" i="165"/>
  <c r="DF19" i="165"/>
  <c r="DE19" i="165"/>
  <c r="DD19" i="165"/>
  <c r="DC19" i="165"/>
  <c r="DB19" i="165"/>
  <c r="DA19" i="165"/>
  <c r="CZ19" i="165"/>
  <c r="CY19" i="165"/>
  <c r="CX19" i="165"/>
  <c r="CW19" i="165"/>
  <c r="CV19" i="165"/>
  <c r="CU19" i="165"/>
  <c r="CT19" i="165"/>
  <c r="CS19" i="165"/>
  <c r="CR19" i="165"/>
  <c r="CQ19" i="165"/>
  <c r="CP19" i="165"/>
  <c r="CO19" i="165"/>
  <c r="CN19" i="165"/>
  <c r="CM19" i="165"/>
  <c r="CL19" i="165"/>
  <c r="CK19" i="165"/>
  <c r="CJ19" i="165"/>
  <c r="CI19" i="165"/>
  <c r="CH19" i="165"/>
  <c r="CG19" i="165"/>
  <c r="CF19" i="165"/>
  <c r="CE19" i="165"/>
  <c r="CD19" i="165"/>
  <c r="CC19" i="165"/>
  <c r="CB19" i="165"/>
  <c r="CA19" i="165"/>
  <c r="BZ19" i="165"/>
  <c r="BY19" i="165"/>
  <c r="BX19" i="165"/>
  <c r="BW19" i="165"/>
  <c r="BV19" i="165"/>
  <c r="BU19" i="165"/>
  <c r="BT19" i="165"/>
  <c r="BS19" i="165"/>
  <c r="BR19" i="165"/>
  <c r="BQ19" i="165"/>
  <c r="BP19" i="165"/>
  <c r="BO19" i="165"/>
  <c r="BN19" i="165"/>
  <c r="BM19" i="165"/>
  <c r="BL19" i="165"/>
  <c r="BK19" i="165"/>
  <c r="BJ19" i="165"/>
  <c r="BI19" i="165"/>
  <c r="BH19" i="165"/>
  <c r="BG19" i="165"/>
  <c r="BF19" i="165"/>
  <c r="BE19" i="165"/>
  <c r="BD19" i="165"/>
  <c r="BC19" i="165"/>
  <c r="BB19" i="165"/>
  <c r="BA19" i="165"/>
  <c r="AZ19" i="165"/>
  <c r="AY19" i="165"/>
  <c r="AX19" i="165"/>
  <c r="AW19" i="165"/>
  <c r="AV19" i="165"/>
  <c r="AU19" i="165"/>
  <c r="AT19" i="165"/>
  <c r="AS19" i="165"/>
  <c r="AR19" i="165"/>
  <c r="AQ19" i="165"/>
  <c r="AP19" i="165"/>
  <c r="AO19" i="165"/>
  <c r="AN19" i="165"/>
  <c r="AM19" i="165"/>
  <c r="AL19" i="165"/>
  <c r="AK19" i="165"/>
  <c r="AJ19" i="165"/>
  <c r="AI19" i="165"/>
  <c r="AH19" i="165"/>
  <c r="AG19" i="165"/>
  <c r="AF19" i="165"/>
  <c r="AE19" i="165"/>
  <c r="AD19" i="165"/>
  <c r="AC19" i="165"/>
  <c r="AB19" i="165"/>
  <c r="AA19" i="165"/>
  <c r="Z19" i="165"/>
  <c r="Y19" i="165"/>
  <c r="X19" i="165"/>
  <c r="W19" i="165"/>
  <c r="V19" i="165"/>
  <c r="U19" i="165"/>
  <c r="T19" i="165"/>
  <c r="S19" i="165"/>
  <c r="R19" i="165"/>
  <c r="Q19" i="165"/>
  <c r="P19" i="165"/>
  <c r="O19" i="165"/>
  <c r="N19" i="165"/>
  <c r="M19" i="165"/>
  <c r="L19" i="165"/>
  <c r="K19" i="165"/>
  <c r="J19" i="165"/>
  <c r="I19" i="165"/>
  <c r="H19" i="165"/>
  <c r="G19" i="165"/>
  <c r="F19" i="165"/>
  <c r="E19" i="165"/>
  <c r="D19" i="165"/>
  <c r="C19" i="165"/>
  <c r="B19" i="165"/>
  <c r="A19" i="165"/>
  <c r="GZ18" i="165"/>
  <c r="GY18" i="165"/>
  <c r="GX18" i="165"/>
  <c r="GW18" i="165"/>
  <c r="GV18" i="165"/>
  <c r="GU18" i="165"/>
  <c r="GT18" i="165"/>
  <c r="GS18" i="165"/>
  <c r="GR18" i="165"/>
  <c r="GQ18" i="165"/>
  <c r="GP18" i="165"/>
  <c r="GO18" i="165"/>
  <c r="GN18" i="165"/>
  <c r="GM18" i="165"/>
  <c r="GL18" i="165"/>
  <c r="GK18" i="165"/>
  <c r="GJ18" i="165"/>
  <c r="GI18" i="165"/>
  <c r="GH18" i="165"/>
  <c r="GG18" i="165"/>
  <c r="GF18" i="165"/>
  <c r="GE18" i="165"/>
  <c r="GD18" i="165"/>
  <c r="GC18" i="165"/>
  <c r="GB18" i="165"/>
  <c r="GA18" i="165"/>
  <c r="FZ18" i="165"/>
  <c r="FY18" i="165"/>
  <c r="FX18" i="165"/>
  <c r="FW18" i="165"/>
  <c r="FV18" i="165"/>
  <c r="FU18" i="165"/>
  <c r="FT18" i="165"/>
  <c r="FS18" i="165"/>
  <c r="FR18" i="165"/>
  <c r="FQ18" i="165"/>
  <c r="FP18" i="165"/>
  <c r="FO18" i="165"/>
  <c r="FN18" i="165"/>
  <c r="FM18" i="165"/>
  <c r="FL18" i="165"/>
  <c r="FK18" i="165"/>
  <c r="FJ18" i="165"/>
  <c r="FI18" i="165"/>
  <c r="FH18" i="165"/>
  <c r="FG18" i="165"/>
  <c r="FF18" i="165"/>
  <c r="FE18" i="165"/>
  <c r="FD18" i="165"/>
  <c r="FC18" i="165"/>
  <c r="FB18" i="165"/>
  <c r="FA18" i="165"/>
  <c r="EZ18" i="165"/>
  <c r="EY18" i="165"/>
  <c r="EX18" i="165"/>
  <c r="EW18" i="165"/>
  <c r="EV18" i="165"/>
  <c r="EU18" i="165"/>
  <c r="ET18" i="165"/>
  <c r="ES18" i="165"/>
  <c r="ER18" i="165"/>
  <c r="EQ18" i="165"/>
  <c r="EP18" i="165"/>
  <c r="EO18" i="165"/>
  <c r="EN18" i="165"/>
  <c r="EM18" i="165"/>
  <c r="EL18" i="165"/>
  <c r="EK18" i="165"/>
  <c r="EJ18" i="165"/>
  <c r="EI18" i="165"/>
  <c r="EH18" i="165"/>
  <c r="EG18" i="165"/>
  <c r="EF18" i="165"/>
  <c r="EE18" i="165"/>
  <c r="ED18" i="165"/>
  <c r="EC18" i="165"/>
  <c r="EB18" i="165"/>
  <c r="EA18" i="165"/>
  <c r="DZ18" i="165"/>
  <c r="DY18" i="165"/>
  <c r="DX18" i="165"/>
  <c r="DW18" i="165"/>
  <c r="DV18" i="165"/>
  <c r="DU18" i="165"/>
  <c r="DT18" i="165"/>
  <c r="DS18" i="165"/>
  <c r="DR18" i="165"/>
  <c r="DQ18" i="165"/>
  <c r="DP18" i="165"/>
  <c r="DO18" i="165"/>
  <c r="DN18" i="165"/>
  <c r="DM18" i="165"/>
  <c r="DL18" i="165"/>
  <c r="DK18" i="165"/>
  <c r="DJ18" i="165"/>
  <c r="DI18" i="165"/>
  <c r="DH18" i="165"/>
  <c r="DG18" i="165"/>
  <c r="DF18" i="165"/>
  <c r="DE18" i="165"/>
  <c r="DD18" i="165"/>
  <c r="DC18" i="165"/>
  <c r="DB18" i="165"/>
  <c r="DA18" i="165"/>
  <c r="CZ18" i="165"/>
  <c r="CY18" i="165"/>
  <c r="CX18" i="165"/>
  <c r="CW18" i="165"/>
  <c r="CV18" i="165"/>
  <c r="CU18" i="165"/>
  <c r="CT18" i="165"/>
  <c r="CS18" i="165"/>
  <c r="CR18" i="165"/>
  <c r="CQ18" i="165"/>
  <c r="CP18" i="165"/>
  <c r="CO18" i="165"/>
  <c r="CN18" i="165"/>
  <c r="CM18" i="165"/>
  <c r="CL18" i="165"/>
  <c r="CK18" i="165"/>
  <c r="CJ18" i="165"/>
  <c r="CI18" i="165"/>
  <c r="CH18" i="165"/>
  <c r="CG18" i="165"/>
  <c r="CF18" i="165"/>
  <c r="CE18" i="165"/>
  <c r="CD18" i="165"/>
  <c r="CC18" i="165"/>
  <c r="CB18" i="165"/>
  <c r="CA18" i="165"/>
  <c r="BZ18" i="165"/>
  <c r="BY18" i="165"/>
  <c r="BX18" i="165"/>
  <c r="BW18" i="165"/>
  <c r="BV18" i="165"/>
  <c r="BU18" i="165"/>
  <c r="BT18" i="165"/>
  <c r="BS18" i="165"/>
  <c r="BR18" i="165"/>
  <c r="BQ18" i="165"/>
  <c r="BP18" i="165"/>
  <c r="BO18" i="165"/>
  <c r="BN18" i="165"/>
  <c r="BM18" i="165"/>
  <c r="BL18" i="165"/>
  <c r="BK18" i="165"/>
  <c r="BJ18" i="165"/>
  <c r="BI18" i="165"/>
  <c r="BH18" i="165"/>
  <c r="BG18" i="165"/>
  <c r="BF18" i="165"/>
  <c r="BE18" i="165"/>
  <c r="BD18" i="165"/>
  <c r="BC18" i="165"/>
  <c r="BB18" i="165"/>
  <c r="BA18" i="165"/>
  <c r="AZ18" i="165"/>
  <c r="AY18" i="165"/>
  <c r="AX18" i="165"/>
  <c r="AW18" i="165"/>
  <c r="AV18" i="165"/>
  <c r="AU18" i="165"/>
  <c r="AT18" i="165"/>
  <c r="AS18" i="165"/>
  <c r="AR18" i="165"/>
  <c r="AQ18" i="165"/>
  <c r="AP18" i="165"/>
  <c r="AO18" i="165"/>
  <c r="AN18" i="165"/>
  <c r="AM18" i="165"/>
  <c r="AL18" i="165"/>
  <c r="AK18" i="165"/>
  <c r="AJ18" i="165"/>
  <c r="AI18" i="165"/>
  <c r="AH18" i="165"/>
  <c r="AG18" i="165"/>
  <c r="AF18" i="165"/>
  <c r="AE18" i="165"/>
  <c r="AD18" i="165"/>
  <c r="AC18" i="165"/>
  <c r="AB18" i="165"/>
  <c r="AA18" i="165"/>
  <c r="Z18" i="165"/>
  <c r="Y18" i="165"/>
  <c r="X18" i="165"/>
  <c r="W18" i="165"/>
  <c r="V18" i="165"/>
  <c r="U18" i="165"/>
  <c r="T18" i="165"/>
  <c r="S18" i="165"/>
  <c r="R18" i="165"/>
  <c r="Q18" i="165"/>
  <c r="P18" i="165"/>
  <c r="O18" i="165"/>
  <c r="N18" i="165"/>
  <c r="M18" i="165"/>
  <c r="L18" i="165"/>
  <c r="K18" i="165"/>
  <c r="J18" i="165"/>
  <c r="I18" i="165"/>
  <c r="H18" i="165"/>
  <c r="G18" i="165"/>
  <c r="F18" i="165"/>
  <c r="E18" i="165"/>
  <c r="D18" i="165"/>
  <c r="C18" i="165"/>
  <c r="B18" i="165"/>
  <c r="A18" i="165"/>
  <c r="GZ16" i="165"/>
  <c r="GY16" i="165"/>
  <c r="GX16" i="165"/>
  <c r="GW16" i="165"/>
  <c r="GV16" i="165"/>
  <c r="GU16" i="165"/>
  <c r="GT16" i="165"/>
  <c r="GS16" i="165"/>
  <c r="GR16" i="165"/>
  <c r="GQ16" i="165"/>
  <c r="GP16" i="165"/>
  <c r="GO16" i="165"/>
  <c r="GN16" i="165"/>
  <c r="GM16" i="165"/>
  <c r="GL16" i="165"/>
  <c r="GK16" i="165"/>
  <c r="GJ16" i="165"/>
  <c r="GI16" i="165"/>
  <c r="GH16" i="165"/>
  <c r="GG16" i="165"/>
  <c r="GF16" i="165"/>
  <c r="GE16" i="165"/>
  <c r="GD16" i="165"/>
  <c r="GC16" i="165"/>
  <c r="GB16" i="165"/>
  <c r="GA16" i="165"/>
  <c r="FZ16" i="165"/>
  <c r="FY16" i="165"/>
  <c r="FX16" i="165"/>
  <c r="FW16" i="165"/>
  <c r="FV16" i="165"/>
  <c r="FU16" i="165"/>
  <c r="FT16" i="165"/>
  <c r="FS16" i="165"/>
  <c r="FR16" i="165"/>
  <c r="FQ16" i="165"/>
  <c r="FP16" i="165"/>
  <c r="FO16" i="165"/>
  <c r="FN16" i="165"/>
  <c r="FM16" i="165"/>
  <c r="FL16" i="165"/>
  <c r="FK16" i="165"/>
  <c r="FJ16" i="165"/>
  <c r="FI16" i="165"/>
  <c r="FH16" i="165"/>
  <c r="FG16" i="165"/>
  <c r="FF16" i="165"/>
  <c r="FE16" i="165"/>
  <c r="FD16" i="165"/>
  <c r="FC16" i="165"/>
  <c r="FB16" i="165"/>
  <c r="FA16" i="165"/>
  <c r="EZ16" i="165"/>
  <c r="EY16" i="165"/>
  <c r="EX16" i="165"/>
  <c r="EW16" i="165"/>
  <c r="EV16" i="165"/>
  <c r="EU16" i="165"/>
  <c r="ET16" i="165"/>
  <c r="ES16" i="165"/>
  <c r="ER16" i="165"/>
  <c r="EQ16" i="165"/>
  <c r="EP16" i="165"/>
  <c r="EO16" i="165"/>
  <c r="EN16" i="165"/>
  <c r="EM16" i="165"/>
  <c r="EL16" i="165"/>
  <c r="EK16" i="165"/>
  <c r="EJ16" i="165"/>
  <c r="EI16" i="165"/>
  <c r="EH16" i="165"/>
  <c r="EG16" i="165"/>
  <c r="EF16" i="165"/>
  <c r="EE16" i="165"/>
  <c r="ED16" i="165"/>
  <c r="EC16" i="165"/>
  <c r="EB16" i="165"/>
  <c r="EA16" i="165"/>
  <c r="DZ16" i="165"/>
  <c r="DY16" i="165"/>
  <c r="DX16" i="165"/>
  <c r="DW16" i="165"/>
  <c r="DV16" i="165"/>
  <c r="DU16" i="165"/>
  <c r="DT16" i="165"/>
  <c r="DS16" i="165"/>
  <c r="DR16" i="165"/>
  <c r="DQ16" i="165"/>
  <c r="DP16" i="165"/>
  <c r="DO16" i="165"/>
  <c r="DN16" i="165"/>
  <c r="DM16" i="165"/>
  <c r="DL16" i="165"/>
  <c r="DK16" i="165"/>
  <c r="DJ16" i="165"/>
  <c r="DI16" i="165"/>
  <c r="DH16" i="165"/>
  <c r="DG16" i="165"/>
  <c r="DF16" i="165"/>
  <c r="DE16" i="165"/>
  <c r="DD16" i="165"/>
  <c r="DC16" i="165"/>
  <c r="DB16" i="165"/>
  <c r="DA16" i="165"/>
  <c r="CZ16" i="165"/>
  <c r="CY16" i="165"/>
  <c r="CX16" i="165"/>
  <c r="CW16" i="165"/>
  <c r="CV16" i="165"/>
  <c r="CU16" i="165"/>
  <c r="CT16" i="165"/>
  <c r="CS16" i="165"/>
  <c r="CR16" i="165"/>
  <c r="CQ16" i="165"/>
  <c r="CP16" i="165"/>
  <c r="CO16" i="165"/>
  <c r="CN16" i="165"/>
  <c r="CM16" i="165"/>
  <c r="CL16" i="165"/>
  <c r="CK16" i="165"/>
  <c r="CJ16" i="165"/>
  <c r="CI16" i="165"/>
  <c r="CH16" i="165"/>
  <c r="CG16" i="165"/>
  <c r="CF16" i="165"/>
  <c r="CE16" i="165"/>
  <c r="CD16" i="165"/>
  <c r="CC16" i="165"/>
  <c r="CB16" i="165"/>
  <c r="CA16" i="165"/>
  <c r="BZ16" i="165"/>
  <c r="BY16" i="165"/>
  <c r="BX16" i="165"/>
  <c r="BW16" i="165"/>
  <c r="BV16" i="165"/>
  <c r="BU16" i="165"/>
  <c r="BT16" i="165"/>
  <c r="BS16" i="165"/>
  <c r="BR16" i="165"/>
  <c r="BQ16" i="165"/>
  <c r="BP16" i="165"/>
  <c r="BO16" i="165"/>
  <c r="BN16" i="165"/>
  <c r="BM16" i="165"/>
  <c r="BL16" i="165"/>
  <c r="BK16" i="165"/>
  <c r="BJ16" i="165"/>
  <c r="BI16" i="165"/>
  <c r="BH16" i="165"/>
  <c r="BG16" i="165"/>
  <c r="BF16" i="165"/>
  <c r="BE16" i="165"/>
  <c r="BD16" i="165"/>
  <c r="BC16" i="165"/>
  <c r="BB16" i="165"/>
  <c r="BA16" i="165"/>
  <c r="AZ16" i="165"/>
  <c r="AY16" i="165"/>
  <c r="AX16" i="165"/>
  <c r="AW16" i="165"/>
  <c r="AV16" i="165"/>
  <c r="AU16" i="165"/>
  <c r="AT16" i="165"/>
  <c r="AS16" i="165"/>
  <c r="AR16" i="165"/>
  <c r="AQ16" i="165"/>
  <c r="AP16" i="165"/>
  <c r="AO16" i="165"/>
  <c r="AN16" i="165"/>
  <c r="AM16" i="165"/>
  <c r="AL16" i="165"/>
  <c r="AK16" i="165"/>
  <c r="AJ16" i="165"/>
  <c r="AI16" i="165"/>
  <c r="AH16" i="165"/>
  <c r="AG16" i="165"/>
  <c r="AF16" i="165"/>
  <c r="AE16" i="165"/>
  <c r="AD16" i="165"/>
  <c r="AC16" i="165"/>
  <c r="AB16" i="165"/>
  <c r="AA16" i="165"/>
  <c r="Z16" i="165"/>
  <c r="Y16" i="165"/>
  <c r="X16" i="165"/>
  <c r="W16" i="165"/>
  <c r="V16" i="165"/>
  <c r="U16" i="165"/>
  <c r="T16" i="165"/>
  <c r="S16" i="165"/>
  <c r="R16" i="165"/>
  <c r="Q16" i="165"/>
  <c r="P16" i="165"/>
  <c r="O16" i="165"/>
  <c r="N16" i="165"/>
  <c r="M16" i="165"/>
  <c r="L16" i="165"/>
  <c r="K16" i="165"/>
  <c r="J16" i="165"/>
  <c r="I16" i="165"/>
  <c r="H16" i="165"/>
  <c r="G16" i="165"/>
  <c r="F16" i="165"/>
  <c r="E16" i="165"/>
  <c r="D16" i="165"/>
  <c r="C16" i="165"/>
  <c r="B16" i="165"/>
  <c r="A16" i="165"/>
  <c r="GZ15" i="165"/>
  <c r="GY15" i="165"/>
  <c r="GX15" i="165"/>
  <c r="GW15" i="165"/>
  <c r="GV15" i="165"/>
  <c r="GU15" i="165"/>
  <c r="GT15" i="165"/>
  <c r="GS15" i="165"/>
  <c r="GR15" i="165"/>
  <c r="GQ15" i="165"/>
  <c r="GP15" i="165"/>
  <c r="GO15" i="165"/>
  <c r="GN15" i="165"/>
  <c r="GM15" i="165"/>
  <c r="GL15" i="165"/>
  <c r="GK15" i="165"/>
  <c r="GJ15" i="165"/>
  <c r="GI15" i="165"/>
  <c r="GH15" i="165"/>
  <c r="GG15" i="165"/>
  <c r="GF15" i="165"/>
  <c r="GE15" i="165"/>
  <c r="GD15" i="165"/>
  <c r="GC15" i="165"/>
  <c r="GB15" i="165"/>
  <c r="GA15" i="165"/>
  <c r="FZ15" i="165"/>
  <c r="FY15" i="165"/>
  <c r="FX15" i="165"/>
  <c r="FW15" i="165"/>
  <c r="FV15" i="165"/>
  <c r="FU15" i="165"/>
  <c r="FT15" i="165"/>
  <c r="FS15" i="165"/>
  <c r="FR15" i="165"/>
  <c r="FQ15" i="165"/>
  <c r="FP15" i="165"/>
  <c r="FO15" i="165"/>
  <c r="FN15" i="165"/>
  <c r="FM15" i="165"/>
  <c r="FL15" i="165"/>
  <c r="FK15" i="165"/>
  <c r="FJ15" i="165"/>
  <c r="FI15" i="165"/>
  <c r="FH15" i="165"/>
  <c r="FG15" i="165"/>
  <c r="FF15" i="165"/>
  <c r="FE15" i="165"/>
  <c r="FD15" i="165"/>
  <c r="FC15" i="165"/>
  <c r="FB15" i="165"/>
  <c r="FA15" i="165"/>
  <c r="EZ15" i="165"/>
  <c r="EY15" i="165"/>
  <c r="EX15" i="165"/>
  <c r="EW15" i="165"/>
  <c r="EV15" i="165"/>
  <c r="EU15" i="165"/>
  <c r="ET15" i="165"/>
  <c r="ES15" i="165"/>
  <c r="ER15" i="165"/>
  <c r="EQ15" i="165"/>
  <c r="EP15" i="165"/>
  <c r="EO15" i="165"/>
  <c r="EN15" i="165"/>
  <c r="EM15" i="165"/>
  <c r="EL15" i="165"/>
  <c r="EK15" i="165"/>
  <c r="EJ15" i="165"/>
  <c r="EI15" i="165"/>
  <c r="EH15" i="165"/>
  <c r="EG15" i="165"/>
  <c r="EF15" i="165"/>
  <c r="EE15" i="165"/>
  <c r="ED15" i="165"/>
  <c r="EC15" i="165"/>
  <c r="EB15" i="165"/>
  <c r="EA15" i="165"/>
  <c r="DZ15" i="165"/>
  <c r="DY15" i="165"/>
  <c r="DX15" i="165"/>
  <c r="DW15" i="165"/>
  <c r="DV15" i="165"/>
  <c r="DU15" i="165"/>
  <c r="DT15" i="165"/>
  <c r="DS15" i="165"/>
  <c r="DR15" i="165"/>
  <c r="DQ15" i="165"/>
  <c r="DP15" i="165"/>
  <c r="DO15" i="165"/>
  <c r="DN15" i="165"/>
  <c r="DM15" i="165"/>
  <c r="DL15" i="165"/>
  <c r="DK15" i="165"/>
  <c r="DJ15" i="165"/>
  <c r="DI15" i="165"/>
  <c r="DH15" i="165"/>
  <c r="DG15" i="165"/>
  <c r="DF15" i="165"/>
  <c r="DE15" i="165"/>
  <c r="DD15" i="165"/>
  <c r="DC15" i="165"/>
  <c r="DB15" i="165"/>
  <c r="DA15" i="165"/>
  <c r="CZ15" i="165"/>
  <c r="CY15" i="165"/>
  <c r="CX15" i="165"/>
  <c r="CW15" i="165"/>
  <c r="CV15" i="165"/>
  <c r="CU15" i="165"/>
  <c r="CT15" i="165"/>
  <c r="CS15" i="165"/>
  <c r="CR15" i="165"/>
  <c r="CQ15" i="165"/>
  <c r="CP15" i="165"/>
  <c r="CO15" i="165"/>
  <c r="CN15" i="165"/>
  <c r="CM15" i="165"/>
  <c r="CL15" i="165"/>
  <c r="CK15" i="165"/>
  <c r="CJ15" i="165"/>
  <c r="CI15" i="165"/>
  <c r="CH15" i="165"/>
  <c r="CG15" i="165"/>
  <c r="CF15" i="165"/>
  <c r="CE15" i="165"/>
  <c r="CD15" i="165"/>
  <c r="CC15" i="165"/>
  <c r="CB15" i="165"/>
  <c r="CA15" i="165"/>
  <c r="BZ15" i="165"/>
  <c r="BY15" i="165"/>
  <c r="BX15" i="165"/>
  <c r="BW15" i="165"/>
  <c r="BV15" i="165"/>
  <c r="BU15" i="165"/>
  <c r="BT15" i="165"/>
  <c r="BS15" i="165"/>
  <c r="BR15" i="165"/>
  <c r="BQ15" i="165"/>
  <c r="BP15" i="165"/>
  <c r="BO15" i="165"/>
  <c r="BN15" i="165"/>
  <c r="BM15" i="165"/>
  <c r="BL15" i="165"/>
  <c r="BK15" i="165"/>
  <c r="BJ15" i="165"/>
  <c r="BI15" i="165"/>
  <c r="BH15" i="165"/>
  <c r="BG15" i="165"/>
  <c r="BF15" i="165"/>
  <c r="BE15" i="165"/>
  <c r="BD15" i="165"/>
  <c r="BC15" i="165"/>
  <c r="BB15" i="165"/>
  <c r="BA15" i="165"/>
  <c r="AZ15" i="165"/>
  <c r="AY15" i="165"/>
  <c r="AX15" i="165"/>
  <c r="AW15" i="165"/>
  <c r="AV15" i="165"/>
  <c r="AU15" i="165"/>
  <c r="AT15" i="165"/>
  <c r="AS15" i="165"/>
  <c r="AR15" i="165"/>
  <c r="AQ15" i="165"/>
  <c r="AP15" i="165"/>
  <c r="AO15" i="165"/>
  <c r="AN15" i="165"/>
  <c r="AM15" i="165"/>
  <c r="AL15" i="165"/>
  <c r="AK15" i="165"/>
  <c r="AJ15" i="165"/>
  <c r="AI15" i="165"/>
  <c r="AH15" i="165"/>
  <c r="AG15" i="165"/>
  <c r="AF15" i="165"/>
  <c r="AE15" i="165"/>
  <c r="AD15" i="165"/>
  <c r="AC15" i="165"/>
  <c r="AB15" i="165"/>
  <c r="AA15" i="165"/>
  <c r="Z15" i="165"/>
  <c r="Y15" i="165"/>
  <c r="X15" i="165"/>
  <c r="W15" i="165"/>
  <c r="V15" i="165"/>
  <c r="U15" i="165"/>
  <c r="T15" i="165"/>
  <c r="S15" i="165"/>
  <c r="R15" i="165"/>
  <c r="Q15" i="165"/>
  <c r="P15" i="165"/>
  <c r="O15" i="165"/>
  <c r="N15" i="165"/>
  <c r="M15" i="165"/>
  <c r="L15" i="165"/>
  <c r="K15" i="165"/>
  <c r="J15" i="165"/>
  <c r="I15" i="165"/>
  <c r="H15" i="165"/>
  <c r="G15" i="165"/>
  <c r="F15" i="165"/>
  <c r="E15" i="165"/>
  <c r="D15" i="165"/>
  <c r="C15" i="165"/>
  <c r="B15" i="165"/>
  <c r="A15" i="165"/>
  <c r="GZ13" i="165"/>
  <c r="GY13" i="165"/>
  <c r="GX13" i="165"/>
  <c r="GW13" i="165"/>
  <c r="GV13" i="165"/>
  <c r="GU13" i="165"/>
  <c r="GT13" i="165"/>
  <c r="GS13" i="165"/>
  <c r="GR13" i="165"/>
  <c r="GQ13" i="165"/>
  <c r="GP13" i="165"/>
  <c r="GO13" i="165"/>
  <c r="GN13" i="165"/>
  <c r="GM13" i="165"/>
  <c r="GL13" i="165"/>
  <c r="GK13" i="165"/>
  <c r="GJ13" i="165"/>
  <c r="GI13" i="165"/>
  <c r="GH13" i="165"/>
  <c r="GG13" i="165"/>
  <c r="GF13" i="165"/>
  <c r="GE13" i="165"/>
  <c r="GD13" i="165"/>
  <c r="GC13" i="165"/>
  <c r="GB13" i="165"/>
  <c r="GA13" i="165"/>
  <c r="FZ13" i="165"/>
  <c r="FY13" i="165"/>
  <c r="FX13" i="165"/>
  <c r="FW13" i="165"/>
  <c r="FV13" i="165"/>
  <c r="FU13" i="165"/>
  <c r="FT13" i="165"/>
  <c r="FS13" i="165"/>
  <c r="FR13" i="165"/>
  <c r="FQ13" i="165"/>
  <c r="FP13" i="165"/>
  <c r="FO13" i="165"/>
  <c r="FN13" i="165"/>
  <c r="FM13" i="165"/>
  <c r="FL13" i="165"/>
  <c r="FK13" i="165"/>
  <c r="FJ13" i="165"/>
  <c r="FI13" i="165"/>
  <c r="FH13" i="165"/>
  <c r="FG13" i="165"/>
  <c r="FF13" i="165"/>
  <c r="FE13" i="165"/>
  <c r="FD13" i="165"/>
  <c r="FC13" i="165"/>
  <c r="FB13" i="165"/>
  <c r="FA13" i="165"/>
  <c r="EZ13" i="165"/>
  <c r="EY13" i="165"/>
  <c r="EX13" i="165"/>
  <c r="EW13" i="165"/>
  <c r="EV13" i="165"/>
  <c r="EU13" i="165"/>
  <c r="ET13" i="165"/>
  <c r="ES13" i="165"/>
  <c r="ER13" i="165"/>
  <c r="EQ13" i="165"/>
  <c r="EP13" i="165"/>
  <c r="EO13" i="165"/>
  <c r="EN13" i="165"/>
  <c r="EM13" i="165"/>
  <c r="EL13" i="165"/>
  <c r="EK13" i="165"/>
  <c r="EJ13" i="165"/>
  <c r="EI13" i="165"/>
  <c r="EH13" i="165"/>
  <c r="EG13" i="165"/>
  <c r="EF13" i="165"/>
  <c r="EE13" i="165"/>
  <c r="ED13" i="165"/>
  <c r="EC13" i="165"/>
  <c r="EB13" i="165"/>
  <c r="EA13" i="165"/>
  <c r="DZ13" i="165"/>
  <c r="DY13" i="165"/>
  <c r="DX13" i="165"/>
  <c r="DW13" i="165"/>
  <c r="DV13" i="165"/>
  <c r="DU13" i="165"/>
  <c r="DT13" i="165"/>
  <c r="DS13" i="165"/>
  <c r="DR13" i="165"/>
  <c r="DQ13" i="165"/>
  <c r="DP13" i="165"/>
  <c r="DO13" i="165"/>
  <c r="DN13" i="165"/>
  <c r="DM13" i="165"/>
  <c r="DL13" i="165"/>
  <c r="DK13" i="165"/>
  <c r="DJ13" i="165"/>
  <c r="DI13" i="165"/>
  <c r="DH13" i="165"/>
  <c r="DG13" i="165"/>
  <c r="DF13" i="165"/>
  <c r="DE13" i="165"/>
  <c r="DD13" i="165"/>
  <c r="DC13" i="165"/>
  <c r="DB13" i="165"/>
  <c r="DA13" i="165"/>
  <c r="CZ13" i="165"/>
  <c r="CY13" i="165"/>
  <c r="CX13" i="165"/>
  <c r="CW13" i="165"/>
  <c r="CV13" i="165"/>
  <c r="CU13" i="165"/>
  <c r="CT13" i="165"/>
  <c r="CS13" i="165"/>
  <c r="CR13" i="165"/>
  <c r="CQ13" i="165"/>
  <c r="CP13" i="165"/>
  <c r="CO13" i="165"/>
  <c r="CN13" i="165"/>
  <c r="CM13" i="165"/>
  <c r="CL13" i="165"/>
  <c r="CK13" i="165"/>
  <c r="CJ13" i="165"/>
  <c r="CI13" i="165"/>
  <c r="CH13" i="165"/>
  <c r="CG13" i="165"/>
  <c r="CF13" i="165"/>
  <c r="CE13" i="165"/>
  <c r="CD13" i="165"/>
  <c r="CC13" i="165"/>
  <c r="CB13" i="165"/>
  <c r="CA13" i="165"/>
  <c r="BZ13" i="165"/>
  <c r="BY13" i="165"/>
  <c r="BX13" i="165"/>
  <c r="BW13" i="165"/>
  <c r="BV13" i="165"/>
  <c r="BU13" i="165"/>
  <c r="BT13" i="165"/>
  <c r="BS13" i="165"/>
  <c r="BR13" i="165"/>
  <c r="BQ13" i="165"/>
  <c r="BP13" i="165"/>
  <c r="BO13" i="165"/>
  <c r="BN13" i="165"/>
  <c r="BM13" i="165"/>
  <c r="BL13" i="165"/>
  <c r="BK13" i="165"/>
  <c r="BJ13" i="165"/>
  <c r="BI13" i="165"/>
  <c r="BH13" i="165"/>
  <c r="BG13" i="165"/>
  <c r="BF13" i="165"/>
  <c r="BE13" i="165"/>
  <c r="BD13" i="165"/>
  <c r="BC13" i="165"/>
  <c r="BB13" i="165"/>
  <c r="BA13" i="165"/>
  <c r="AZ13" i="165"/>
  <c r="AY13" i="165"/>
  <c r="AX13" i="165"/>
  <c r="AW13" i="165"/>
  <c r="AV13" i="165"/>
  <c r="AU13" i="165"/>
  <c r="AT13" i="165"/>
  <c r="AS13" i="165"/>
  <c r="AR13" i="165"/>
  <c r="AQ13" i="165"/>
  <c r="AP13" i="165"/>
  <c r="AO13" i="165"/>
  <c r="AN13" i="165"/>
  <c r="AM13" i="165"/>
  <c r="AL13" i="165"/>
  <c r="AK13" i="165"/>
  <c r="AJ13" i="165"/>
  <c r="AI13" i="165"/>
  <c r="AH13" i="165"/>
  <c r="AG13" i="165"/>
  <c r="AF13" i="165"/>
  <c r="AE13" i="165"/>
  <c r="AD13" i="165"/>
  <c r="AC13" i="165"/>
  <c r="AB13" i="165"/>
  <c r="AA13" i="165"/>
  <c r="Z13" i="165"/>
  <c r="Y13" i="165"/>
  <c r="X13" i="165"/>
  <c r="W13" i="165"/>
  <c r="V13" i="165"/>
  <c r="U13" i="165"/>
  <c r="T13" i="165"/>
  <c r="S13" i="165"/>
  <c r="R13" i="165"/>
  <c r="Q13" i="165"/>
  <c r="P13" i="165"/>
  <c r="O13" i="165"/>
  <c r="N13" i="165"/>
  <c r="M13" i="165"/>
  <c r="L13" i="165"/>
  <c r="K13" i="165"/>
  <c r="J13" i="165"/>
  <c r="I13" i="165"/>
  <c r="H13" i="165"/>
  <c r="G13" i="165"/>
  <c r="F13" i="165"/>
  <c r="E13" i="165"/>
  <c r="D13" i="165"/>
  <c r="C13" i="165"/>
  <c r="B13" i="165"/>
  <c r="A13" i="165"/>
  <c r="GZ12" i="165"/>
  <c r="GY12" i="165"/>
  <c r="GX12" i="165"/>
  <c r="GW12" i="165"/>
  <c r="GV12" i="165"/>
  <c r="GU12" i="165"/>
  <c r="GT12" i="165"/>
  <c r="GS12" i="165"/>
  <c r="GR12" i="165"/>
  <c r="GQ12" i="165"/>
  <c r="GP12" i="165"/>
  <c r="GO12" i="165"/>
  <c r="GN12" i="165"/>
  <c r="GM12" i="165"/>
  <c r="GL12" i="165"/>
  <c r="GK12" i="165"/>
  <c r="GJ12" i="165"/>
  <c r="GI12" i="165"/>
  <c r="GH12" i="165"/>
  <c r="GG12" i="165"/>
  <c r="GF12" i="165"/>
  <c r="GE12" i="165"/>
  <c r="GD12" i="165"/>
  <c r="GC12" i="165"/>
  <c r="GB12" i="165"/>
  <c r="GA12" i="165"/>
  <c r="FZ12" i="165"/>
  <c r="FY12" i="165"/>
  <c r="FX12" i="165"/>
  <c r="FW12" i="165"/>
  <c r="FV12" i="165"/>
  <c r="FU12" i="165"/>
  <c r="FT12" i="165"/>
  <c r="FS12" i="165"/>
  <c r="FR12" i="165"/>
  <c r="FQ12" i="165"/>
  <c r="FP12" i="165"/>
  <c r="FO12" i="165"/>
  <c r="FN12" i="165"/>
  <c r="FM12" i="165"/>
  <c r="FL12" i="165"/>
  <c r="FK12" i="165"/>
  <c r="FJ12" i="165"/>
  <c r="FI12" i="165"/>
  <c r="FH12" i="165"/>
  <c r="FG12" i="165"/>
  <c r="FF12" i="165"/>
  <c r="FE12" i="165"/>
  <c r="FD12" i="165"/>
  <c r="FC12" i="165"/>
  <c r="FB12" i="165"/>
  <c r="FA12" i="165"/>
  <c r="EZ12" i="165"/>
  <c r="EY12" i="165"/>
  <c r="EX12" i="165"/>
  <c r="EW12" i="165"/>
  <c r="EV12" i="165"/>
  <c r="EU12" i="165"/>
  <c r="ET12" i="165"/>
  <c r="ES12" i="165"/>
  <c r="ER12" i="165"/>
  <c r="EQ12" i="165"/>
  <c r="EP12" i="165"/>
  <c r="EO12" i="165"/>
  <c r="EN12" i="165"/>
  <c r="EM12" i="165"/>
  <c r="EL12" i="165"/>
  <c r="EK12" i="165"/>
  <c r="EJ12" i="165"/>
  <c r="EI12" i="165"/>
  <c r="EH12" i="165"/>
  <c r="EG12" i="165"/>
  <c r="EF12" i="165"/>
  <c r="EE12" i="165"/>
  <c r="ED12" i="165"/>
  <c r="EC12" i="165"/>
  <c r="EB12" i="165"/>
  <c r="EA12" i="165"/>
  <c r="DZ12" i="165"/>
  <c r="DY12" i="165"/>
  <c r="DX12" i="165"/>
  <c r="DW12" i="165"/>
  <c r="DV12" i="165"/>
  <c r="DU12" i="165"/>
  <c r="DT12" i="165"/>
  <c r="DS12" i="165"/>
  <c r="DR12" i="165"/>
  <c r="DQ12" i="165"/>
  <c r="DP12" i="165"/>
  <c r="DO12" i="165"/>
  <c r="DN12" i="165"/>
  <c r="DM12" i="165"/>
  <c r="DL12" i="165"/>
  <c r="DK12" i="165"/>
  <c r="DJ12" i="165"/>
  <c r="DI12" i="165"/>
  <c r="DH12" i="165"/>
  <c r="DG12" i="165"/>
  <c r="DF12" i="165"/>
  <c r="DE12" i="165"/>
  <c r="DD12" i="165"/>
  <c r="DC12" i="165"/>
  <c r="DB12" i="165"/>
  <c r="DA12" i="165"/>
  <c r="CZ12" i="165"/>
  <c r="CY12" i="165"/>
  <c r="CX12" i="165"/>
  <c r="CW12" i="165"/>
  <c r="CV12" i="165"/>
  <c r="CU12" i="165"/>
  <c r="CT12" i="165"/>
  <c r="CS12" i="165"/>
  <c r="CR12" i="165"/>
  <c r="CQ12" i="165"/>
  <c r="CP12" i="165"/>
  <c r="CO12" i="165"/>
  <c r="CN12" i="165"/>
  <c r="CM12" i="165"/>
  <c r="CL12" i="165"/>
  <c r="CK12" i="165"/>
  <c r="CJ12" i="165"/>
  <c r="CI12" i="165"/>
  <c r="CH12" i="165"/>
  <c r="CG12" i="165"/>
  <c r="CF12" i="165"/>
  <c r="CE12" i="165"/>
  <c r="CD12" i="165"/>
  <c r="CC12" i="165"/>
  <c r="CB12" i="165"/>
  <c r="CA12" i="165"/>
  <c r="BZ12" i="165"/>
  <c r="BY12" i="165"/>
  <c r="BX12" i="165"/>
  <c r="BW12" i="165"/>
  <c r="BV12" i="165"/>
  <c r="BU12" i="165"/>
  <c r="BT12" i="165"/>
  <c r="BS12" i="165"/>
  <c r="BR12" i="165"/>
  <c r="BQ12" i="165"/>
  <c r="BP12" i="165"/>
  <c r="BO12" i="165"/>
  <c r="BN12" i="165"/>
  <c r="BM12" i="165"/>
  <c r="BL12" i="165"/>
  <c r="BK12" i="165"/>
  <c r="BJ12" i="165"/>
  <c r="BI12" i="165"/>
  <c r="BH12" i="165"/>
  <c r="BG12" i="165"/>
  <c r="BF12" i="165"/>
  <c r="BE12" i="165"/>
  <c r="BD12" i="165"/>
  <c r="BC12" i="165"/>
  <c r="BB12" i="165"/>
  <c r="BA12" i="165"/>
  <c r="AZ12" i="165"/>
  <c r="AY12" i="165"/>
  <c r="AX12" i="165"/>
  <c r="AW12" i="165"/>
  <c r="AV12" i="165"/>
  <c r="AU12" i="165"/>
  <c r="AT12" i="165"/>
  <c r="AS12" i="165"/>
  <c r="AR12" i="165"/>
  <c r="AQ12" i="165"/>
  <c r="AP12" i="165"/>
  <c r="AO12" i="165"/>
  <c r="AN12" i="165"/>
  <c r="AM12" i="165"/>
  <c r="AL12" i="165"/>
  <c r="AK12" i="165"/>
  <c r="AJ12" i="165"/>
  <c r="AI12" i="165"/>
  <c r="AH12" i="165"/>
  <c r="AG12" i="165"/>
  <c r="AF12" i="165"/>
  <c r="AE12" i="165"/>
  <c r="AD12" i="165"/>
  <c r="AC12" i="165"/>
  <c r="AB12" i="165"/>
  <c r="AA12" i="165"/>
  <c r="Z12" i="165"/>
  <c r="Y12" i="165"/>
  <c r="X12" i="165"/>
  <c r="W12" i="165"/>
  <c r="V12" i="165"/>
  <c r="U12" i="165"/>
  <c r="T12" i="165"/>
  <c r="S12" i="165"/>
  <c r="R12" i="165"/>
  <c r="Q12" i="165"/>
  <c r="P12" i="165"/>
  <c r="O12" i="165"/>
  <c r="N12" i="165"/>
  <c r="M12" i="165"/>
  <c r="L12" i="165"/>
  <c r="K12" i="165"/>
  <c r="J12" i="165"/>
  <c r="I12" i="165"/>
  <c r="H12" i="165"/>
  <c r="G12" i="165"/>
  <c r="F12" i="165"/>
  <c r="E12" i="165"/>
  <c r="D12" i="165"/>
  <c r="C12" i="165"/>
  <c r="B12" i="165"/>
  <c r="A12" i="165"/>
  <c r="GZ10" i="165"/>
  <c r="GY10" i="165"/>
  <c r="GX10" i="165"/>
  <c r="GW10" i="165"/>
  <c r="GV10" i="165"/>
  <c r="GU10" i="165"/>
  <c r="GT10" i="165"/>
  <c r="GS10" i="165"/>
  <c r="GR10" i="165"/>
  <c r="GQ10" i="165"/>
  <c r="GP10" i="165"/>
  <c r="GO10" i="165"/>
  <c r="GN10" i="165"/>
  <c r="GM10" i="165"/>
  <c r="GL10" i="165"/>
  <c r="GK10" i="165"/>
  <c r="GJ10" i="165"/>
  <c r="GI10" i="165"/>
  <c r="GH10" i="165"/>
  <c r="GG10" i="165"/>
  <c r="GF10" i="165"/>
  <c r="GE10" i="165"/>
  <c r="GD10" i="165"/>
  <c r="GC10" i="165"/>
  <c r="GB10" i="165"/>
  <c r="GA10" i="165"/>
  <c r="FZ10" i="165"/>
  <c r="FY10" i="165"/>
  <c r="FX10" i="165"/>
  <c r="FW10" i="165"/>
  <c r="FV10" i="165"/>
  <c r="FU10" i="165"/>
  <c r="FT10" i="165"/>
  <c r="FS10" i="165"/>
  <c r="FR10" i="165"/>
  <c r="FQ10" i="165"/>
  <c r="FP10" i="165"/>
  <c r="FO10" i="165"/>
  <c r="FN10" i="165"/>
  <c r="FM10" i="165"/>
  <c r="FL10" i="165"/>
  <c r="FK10" i="165"/>
  <c r="FJ10" i="165"/>
  <c r="FI10" i="165"/>
  <c r="FH10" i="165"/>
  <c r="FG10" i="165"/>
  <c r="FF10" i="165"/>
  <c r="FE10" i="165"/>
  <c r="FD10" i="165"/>
  <c r="FC10" i="165"/>
  <c r="FB10" i="165"/>
  <c r="FA10" i="165"/>
  <c r="EZ10" i="165"/>
  <c r="EY10" i="165"/>
  <c r="EX10" i="165"/>
  <c r="EW10" i="165"/>
  <c r="EV10" i="165"/>
  <c r="EU10" i="165"/>
  <c r="ET10" i="165"/>
  <c r="ES10" i="165"/>
  <c r="ER10" i="165"/>
  <c r="EQ10" i="165"/>
  <c r="EP10" i="165"/>
  <c r="EO10" i="165"/>
  <c r="EN10" i="165"/>
  <c r="EM10" i="165"/>
  <c r="EL10" i="165"/>
  <c r="EK10" i="165"/>
  <c r="EJ10" i="165"/>
  <c r="EI10" i="165"/>
  <c r="EH10" i="165"/>
  <c r="EG10" i="165"/>
  <c r="EF10" i="165"/>
  <c r="EE10" i="165"/>
  <c r="ED10" i="165"/>
  <c r="EC10" i="165"/>
  <c r="EB10" i="165"/>
  <c r="EA10" i="165"/>
  <c r="DZ10" i="165"/>
  <c r="DY10" i="165"/>
  <c r="DX10" i="165"/>
  <c r="DW10" i="165"/>
  <c r="DV10" i="165"/>
  <c r="DU10" i="165"/>
  <c r="DT10" i="165"/>
  <c r="DS10" i="165"/>
  <c r="DR10" i="165"/>
  <c r="DQ10" i="165"/>
  <c r="DP10" i="165"/>
  <c r="DO10" i="165"/>
  <c r="DN10" i="165"/>
  <c r="DM10" i="165"/>
  <c r="DL10" i="165"/>
  <c r="DK10" i="165"/>
  <c r="DJ10" i="165"/>
  <c r="DI10" i="165"/>
  <c r="DH10" i="165"/>
  <c r="DG10" i="165"/>
  <c r="DF10" i="165"/>
  <c r="DE10" i="165"/>
  <c r="DD10" i="165"/>
  <c r="DC10" i="165"/>
  <c r="DB10" i="165"/>
  <c r="DA10" i="165"/>
  <c r="CZ10" i="165"/>
  <c r="CY10" i="165"/>
  <c r="CX10" i="165"/>
  <c r="CW10" i="165"/>
  <c r="CV10" i="165"/>
  <c r="CU10" i="165"/>
  <c r="CT10" i="165"/>
  <c r="CS10" i="165"/>
  <c r="CR10" i="165"/>
  <c r="CQ10" i="165"/>
  <c r="CP10" i="165"/>
  <c r="CO10" i="165"/>
  <c r="CN10" i="165"/>
  <c r="CM10" i="165"/>
  <c r="CL10" i="165"/>
  <c r="CK10" i="165"/>
  <c r="CJ10" i="165"/>
  <c r="CI10" i="165"/>
  <c r="CH10" i="165"/>
  <c r="CG10" i="165"/>
  <c r="CF10" i="165"/>
  <c r="CE10" i="165"/>
  <c r="CD10" i="165"/>
  <c r="CC10" i="165"/>
  <c r="CB10" i="165"/>
  <c r="CA10" i="165"/>
  <c r="BZ10" i="165"/>
  <c r="BY10" i="165"/>
  <c r="BX10" i="165"/>
  <c r="BW10" i="165"/>
  <c r="BV10" i="165"/>
  <c r="BU10" i="165"/>
  <c r="BT10" i="165"/>
  <c r="BS10" i="165"/>
  <c r="BR10" i="165"/>
  <c r="BQ10" i="165"/>
  <c r="BP10" i="165"/>
  <c r="BO10" i="165"/>
  <c r="BN10" i="165"/>
  <c r="BM10" i="165"/>
  <c r="BL10" i="165"/>
  <c r="BK10" i="165"/>
  <c r="BJ10" i="165"/>
  <c r="BI10" i="165"/>
  <c r="BH10" i="165"/>
  <c r="BG10" i="165"/>
  <c r="BF10" i="165"/>
  <c r="BE10" i="165"/>
  <c r="BD10" i="165"/>
  <c r="BC10" i="165"/>
  <c r="BB10" i="165"/>
  <c r="BA10" i="165"/>
  <c r="AZ10" i="165"/>
  <c r="AY10" i="165"/>
  <c r="AX10" i="165"/>
  <c r="AW10" i="165"/>
  <c r="AV10" i="165"/>
  <c r="AU10" i="165"/>
  <c r="AT10" i="165"/>
  <c r="AS10" i="165"/>
  <c r="AR10" i="165"/>
  <c r="AQ10" i="165"/>
  <c r="AP10" i="165"/>
  <c r="AO10" i="165"/>
  <c r="AN10" i="165"/>
  <c r="AM10" i="165"/>
  <c r="AL10" i="165"/>
  <c r="AK10" i="165"/>
  <c r="AJ10" i="165"/>
  <c r="AI10" i="165"/>
  <c r="AH10" i="165"/>
  <c r="AG10" i="165"/>
  <c r="AF10" i="165"/>
  <c r="AE10" i="165"/>
  <c r="AD10" i="165"/>
  <c r="AC10" i="165"/>
  <c r="AB10" i="165"/>
  <c r="AA10" i="165"/>
  <c r="Z10" i="165"/>
  <c r="Y10" i="165"/>
  <c r="X10" i="165"/>
  <c r="W10" i="165"/>
  <c r="V10" i="165"/>
  <c r="U10" i="165"/>
  <c r="T10" i="165"/>
  <c r="S10" i="165"/>
  <c r="R10" i="165"/>
  <c r="Q10" i="165"/>
  <c r="P10" i="165"/>
  <c r="O10" i="165"/>
  <c r="N10" i="165"/>
  <c r="M10" i="165"/>
  <c r="L10" i="165"/>
  <c r="K10" i="165"/>
  <c r="J10" i="165"/>
  <c r="I10" i="165"/>
  <c r="H10" i="165"/>
  <c r="G10" i="165"/>
  <c r="F10" i="165"/>
  <c r="E10" i="165"/>
  <c r="D10" i="165"/>
  <c r="C10" i="165"/>
  <c r="B10" i="165"/>
  <c r="GZ9" i="165"/>
  <c r="GY9" i="165"/>
  <c r="GX9" i="165"/>
  <c r="GW9" i="165"/>
  <c r="GV9" i="165"/>
  <c r="GU9" i="165"/>
  <c r="GT9" i="165"/>
  <c r="GS9" i="165"/>
  <c r="GR9" i="165"/>
  <c r="GQ9" i="165"/>
  <c r="GP9" i="165"/>
  <c r="GO9" i="165"/>
  <c r="GN9" i="165"/>
  <c r="GM9" i="165"/>
  <c r="GL9" i="165"/>
  <c r="GK9" i="165"/>
  <c r="GJ9" i="165"/>
  <c r="GI9" i="165"/>
  <c r="GH9" i="165"/>
  <c r="GG9" i="165"/>
  <c r="GF9" i="165"/>
  <c r="GE9" i="165"/>
  <c r="GD9" i="165"/>
  <c r="GC9" i="165"/>
  <c r="GB9" i="165"/>
  <c r="GA9" i="165"/>
  <c r="FZ9" i="165"/>
  <c r="FY9" i="165"/>
  <c r="FX9" i="165"/>
  <c r="FW9" i="165"/>
  <c r="FV9" i="165"/>
  <c r="FU9" i="165"/>
  <c r="FT9" i="165"/>
  <c r="FS9" i="165"/>
  <c r="FR9" i="165"/>
  <c r="FQ9" i="165"/>
  <c r="FP9" i="165"/>
  <c r="FO9" i="165"/>
  <c r="FN9" i="165"/>
  <c r="FM9" i="165"/>
  <c r="FL9" i="165"/>
  <c r="FK9" i="165"/>
  <c r="FJ9" i="165"/>
  <c r="FI9" i="165"/>
  <c r="FH9" i="165"/>
  <c r="FG9" i="165"/>
  <c r="FF9" i="165"/>
  <c r="FE9" i="165"/>
  <c r="FD9" i="165"/>
  <c r="FC9" i="165"/>
  <c r="FB9" i="165"/>
  <c r="FA9" i="165"/>
  <c r="EZ9" i="165"/>
  <c r="EY9" i="165"/>
  <c r="EX9" i="165"/>
  <c r="EW9" i="165"/>
  <c r="EV9" i="165"/>
  <c r="EU9" i="165"/>
  <c r="ET9" i="165"/>
  <c r="ES9" i="165"/>
  <c r="ER9" i="165"/>
  <c r="EQ9" i="165"/>
  <c r="EP9" i="165"/>
  <c r="EO9" i="165"/>
  <c r="EN9" i="165"/>
  <c r="EM9" i="165"/>
  <c r="EL9" i="165"/>
  <c r="EK9" i="165"/>
  <c r="EJ9" i="165"/>
  <c r="EI9" i="165"/>
  <c r="EH9" i="165"/>
  <c r="EG9" i="165"/>
  <c r="EF9" i="165"/>
  <c r="EE9" i="165"/>
  <c r="ED9" i="165"/>
  <c r="EC9" i="165"/>
  <c r="EB9" i="165"/>
  <c r="EA9" i="165"/>
  <c r="DZ9" i="165"/>
  <c r="DY9" i="165"/>
  <c r="DX9" i="165"/>
  <c r="DW9" i="165"/>
  <c r="DV9" i="165"/>
  <c r="DU9" i="165"/>
  <c r="DT9" i="165"/>
  <c r="DS9" i="165"/>
  <c r="DR9" i="165"/>
  <c r="DQ9" i="165"/>
  <c r="DP9" i="165"/>
  <c r="DO9" i="165"/>
  <c r="DN9" i="165"/>
  <c r="DM9" i="165"/>
  <c r="DL9" i="165"/>
  <c r="DK9" i="165"/>
  <c r="DJ9" i="165"/>
  <c r="DI9" i="165"/>
  <c r="DH9" i="165"/>
  <c r="DG9" i="165"/>
  <c r="DF9" i="165"/>
  <c r="DE9" i="165"/>
  <c r="DD9" i="165"/>
  <c r="DC9" i="165"/>
  <c r="DB9" i="165"/>
  <c r="DA9" i="165"/>
  <c r="CZ9" i="165"/>
  <c r="CY9" i="165"/>
  <c r="CX9" i="165"/>
  <c r="CW9" i="165"/>
  <c r="CV9" i="165"/>
  <c r="CU9" i="165"/>
  <c r="CT9" i="165"/>
  <c r="CS9" i="165"/>
  <c r="CR9" i="165"/>
  <c r="CQ9" i="165"/>
  <c r="CP9" i="165"/>
  <c r="CO9" i="165"/>
  <c r="CN9" i="165"/>
  <c r="CM9" i="165"/>
  <c r="CL9" i="165"/>
  <c r="CK9" i="165"/>
  <c r="CJ9" i="165"/>
  <c r="CI9" i="165"/>
  <c r="CH9" i="165"/>
  <c r="CG9" i="165"/>
  <c r="CF9" i="165"/>
  <c r="CE9" i="165"/>
  <c r="CD9" i="165"/>
  <c r="CC9" i="165"/>
  <c r="CB9" i="165"/>
  <c r="CA9" i="165"/>
  <c r="BZ9" i="165"/>
  <c r="BY9" i="165"/>
  <c r="BX9" i="165"/>
  <c r="BW9" i="165"/>
  <c r="BV9" i="165"/>
  <c r="BU9" i="165"/>
  <c r="BT9" i="165"/>
  <c r="BS9" i="165"/>
  <c r="BR9" i="165"/>
  <c r="BQ9" i="165"/>
  <c r="BP9" i="165"/>
  <c r="BO9" i="165"/>
  <c r="BN9" i="165"/>
  <c r="BM9" i="165"/>
  <c r="BL9" i="165"/>
  <c r="BK9" i="165"/>
  <c r="BJ9" i="165"/>
  <c r="BI9" i="165"/>
  <c r="BH9" i="165"/>
  <c r="BG9" i="165"/>
  <c r="BF9" i="165"/>
  <c r="BE9" i="165"/>
  <c r="BD9" i="165"/>
  <c r="BC9" i="165"/>
  <c r="BB9" i="165"/>
  <c r="BA9" i="165"/>
  <c r="AZ9" i="165"/>
  <c r="AY9" i="165"/>
  <c r="AX9" i="165"/>
  <c r="AW9" i="165"/>
  <c r="AV9" i="165"/>
  <c r="AU9" i="165"/>
  <c r="AT9" i="165"/>
  <c r="AS9" i="165"/>
  <c r="AR9" i="165"/>
  <c r="AQ9" i="165"/>
  <c r="AP9" i="165"/>
  <c r="AO9" i="165"/>
  <c r="AN9" i="165"/>
  <c r="AM9" i="165"/>
  <c r="AL9" i="165"/>
  <c r="AK9" i="165"/>
  <c r="AJ9" i="165"/>
  <c r="AI9" i="165"/>
  <c r="AH9" i="165"/>
  <c r="AG9" i="165"/>
  <c r="AF9" i="165"/>
  <c r="AE9" i="165"/>
  <c r="AD9" i="165"/>
  <c r="AC9" i="165"/>
  <c r="AB9" i="165"/>
  <c r="AA9" i="165"/>
  <c r="Z9" i="165"/>
  <c r="Y9" i="165"/>
  <c r="X9" i="165"/>
  <c r="W9" i="165"/>
  <c r="V9" i="165"/>
  <c r="U9" i="165"/>
  <c r="T9" i="165"/>
  <c r="S9" i="165"/>
  <c r="R9" i="165"/>
  <c r="Q9" i="165"/>
  <c r="P9" i="165"/>
  <c r="O9" i="165"/>
  <c r="N9" i="165"/>
  <c r="M9" i="165"/>
  <c r="L9" i="165"/>
  <c r="K9" i="165"/>
  <c r="J9" i="165"/>
  <c r="I9" i="165"/>
  <c r="H9" i="165"/>
  <c r="G9" i="165"/>
  <c r="F9" i="165"/>
  <c r="E9" i="165"/>
  <c r="D9" i="165"/>
  <c r="C9" i="165"/>
  <c r="B9" i="165"/>
  <c r="GZ7" i="165"/>
  <c r="GY7" i="165"/>
  <c r="GX7" i="165"/>
  <c r="GW7" i="165"/>
  <c r="GV7" i="165"/>
  <c r="GU7" i="165"/>
  <c r="GT7" i="165"/>
  <c r="GS7" i="165"/>
  <c r="GR7" i="165"/>
  <c r="GQ7" i="165"/>
  <c r="GP7" i="165"/>
  <c r="GO7" i="165"/>
  <c r="GN7" i="165"/>
  <c r="GM7" i="165"/>
  <c r="GL7" i="165"/>
  <c r="GK7" i="165"/>
  <c r="GJ7" i="165"/>
  <c r="GI7" i="165"/>
  <c r="GH7" i="165"/>
  <c r="GG7" i="165"/>
  <c r="GF7" i="165"/>
  <c r="GE7" i="165"/>
  <c r="GD7" i="165"/>
  <c r="GC7" i="165"/>
  <c r="GB7" i="165"/>
  <c r="GA7" i="165"/>
  <c r="FZ7" i="165"/>
  <c r="FY7" i="165"/>
  <c r="FX7" i="165"/>
  <c r="FW7" i="165"/>
  <c r="FV7" i="165"/>
  <c r="FU7" i="165"/>
  <c r="FT7" i="165"/>
  <c r="FS7" i="165"/>
  <c r="FR7" i="165"/>
  <c r="FQ7" i="165"/>
  <c r="FP7" i="165"/>
  <c r="FO7" i="165"/>
  <c r="FN7" i="165"/>
  <c r="FM7" i="165"/>
  <c r="FL7" i="165"/>
  <c r="FK7" i="165"/>
  <c r="FJ7" i="165"/>
  <c r="FI7" i="165"/>
  <c r="FH7" i="165"/>
  <c r="FG7" i="165"/>
  <c r="FF7" i="165"/>
  <c r="FE7" i="165"/>
  <c r="FD7" i="165"/>
  <c r="FC7" i="165"/>
  <c r="FB7" i="165"/>
  <c r="FA7" i="165"/>
  <c r="EZ7" i="165"/>
  <c r="EY7" i="165"/>
  <c r="EX7" i="165"/>
  <c r="EW7" i="165"/>
  <c r="EV7" i="165"/>
  <c r="EU7" i="165"/>
  <c r="ET7" i="165"/>
  <c r="ES7" i="165"/>
  <c r="ER7" i="165"/>
  <c r="EQ7" i="165"/>
  <c r="EP7" i="165"/>
  <c r="EO7" i="165"/>
  <c r="EN7" i="165"/>
  <c r="EM7" i="165"/>
  <c r="EL7" i="165"/>
  <c r="EK7" i="165"/>
  <c r="EJ7" i="165"/>
  <c r="EI7" i="165"/>
  <c r="EH7" i="165"/>
  <c r="EG7" i="165"/>
  <c r="EF7" i="165"/>
  <c r="EE7" i="165"/>
  <c r="ED7" i="165"/>
  <c r="EC7" i="165"/>
  <c r="EB7" i="165"/>
  <c r="EA7" i="165"/>
  <c r="DZ7" i="165"/>
  <c r="DY7" i="165"/>
  <c r="DX7" i="165"/>
  <c r="DW7" i="165"/>
  <c r="DV7" i="165"/>
  <c r="DU7" i="165"/>
  <c r="DT7" i="165"/>
  <c r="DS7" i="165"/>
  <c r="DR7" i="165"/>
  <c r="DQ7" i="165"/>
  <c r="DP7" i="165"/>
  <c r="DO7" i="165"/>
  <c r="DN7" i="165"/>
  <c r="DM7" i="165"/>
  <c r="DL7" i="165"/>
  <c r="DK7" i="165"/>
  <c r="DJ7" i="165"/>
  <c r="DI7" i="165"/>
  <c r="DH7" i="165"/>
  <c r="DG7" i="165"/>
  <c r="DF7" i="165"/>
  <c r="DE7" i="165"/>
  <c r="DD7" i="165"/>
  <c r="DC7" i="165"/>
  <c r="DB7" i="165"/>
  <c r="DA7" i="165"/>
  <c r="CZ7" i="165"/>
  <c r="CY7" i="165"/>
  <c r="CX7" i="165"/>
  <c r="CW7" i="165"/>
  <c r="CV7" i="165"/>
  <c r="CU7" i="165"/>
  <c r="CT7" i="165"/>
  <c r="CS7" i="165"/>
  <c r="CR7" i="165"/>
  <c r="CQ7" i="165"/>
  <c r="CP7" i="165"/>
  <c r="CO7" i="165"/>
  <c r="CN7" i="165"/>
  <c r="CM7" i="165"/>
  <c r="CL7" i="165"/>
  <c r="CK7" i="165"/>
  <c r="CJ7" i="165"/>
  <c r="CI7" i="165"/>
  <c r="CH7" i="165"/>
  <c r="CG7" i="165"/>
  <c r="CF7" i="165"/>
  <c r="CE7" i="165"/>
  <c r="CD7" i="165"/>
  <c r="CC7" i="165"/>
  <c r="CB7" i="165"/>
  <c r="CA7" i="165"/>
  <c r="BZ7" i="165"/>
  <c r="BY7" i="165"/>
  <c r="BX7" i="165"/>
  <c r="BW7" i="165"/>
  <c r="BV7" i="165"/>
  <c r="BU7" i="165"/>
  <c r="BT7" i="165"/>
  <c r="BS7" i="165"/>
  <c r="BR7" i="165"/>
  <c r="BQ7" i="165"/>
  <c r="BP7" i="165"/>
  <c r="BO7" i="165"/>
  <c r="BN7" i="165"/>
  <c r="BM7" i="165"/>
  <c r="BL7" i="165"/>
  <c r="BK7" i="165"/>
  <c r="BJ7" i="165"/>
  <c r="BI7" i="165"/>
  <c r="BH7" i="165"/>
  <c r="BG7" i="165"/>
  <c r="BF7" i="165"/>
  <c r="BE7" i="165"/>
  <c r="BD7" i="165"/>
  <c r="BC7" i="165"/>
  <c r="BB7" i="165"/>
  <c r="BA7" i="165"/>
  <c r="AZ7" i="165"/>
  <c r="AY7" i="165"/>
  <c r="AX7" i="165"/>
  <c r="AW7" i="165"/>
  <c r="AV7" i="165"/>
  <c r="AU7" i="165"/>
  <c r="AT7" i="165"/>
  <c r="AS7" i="165"/>
  <c r="AR7" i="165"/>
  <c r="AQ7" i="165"/>
  <c r="AP7" i="165"/>
  <c r="AO7" i="165"/>
  <c r="AN7" i="165"/>
  <c r="AM7" i="165"/>
  <c r="AL7" i="165"/>
  <c r="AK7" i="165"/>
  <c r="AJ7" i="165"/>
  <c r="AI7" i="165"/>
  <c r="AH7" i="165"/>
  <c r="AG7" i="165"/>
  <c r="AF7" i="165"/>
  <c r="AE7" i="165"/>
  <c r="AD7" i="165"/>
  <c r="AC7" i="165"/>
  <c r="AB7" i="165"/>
  <c r="AA7" i="165"/>
  <c r="Z7" i="165"/>
  <c r="Y7" i="165"/>
  <c r="X7" i="165"/>
  <c r="W7" i="165"/>
  <c r="V7" i="165"/>
  <c r="U7" i="165"/>
  <c r="T7" i="165"/>
  <c r="S7" i="165"/>
  <c r="R7" i="165"/>
  <c r="Q7" i="165"/>
  <c r="P7" i="165"/>
  <c r="O7" i="165"/>
  <c r="N7" i="165"/>
  <c r="M7" i="165"/>
  <c r="L7" i="165"/>
  <c r="K7" i="165"/>
  <c r="J7" i="165"/>
  <c r="I7" i="165"/>
  <c r="H7" i="165"/>
  <c r="G7" i="165"/>
  <c r="F7" i="165"/>
  <c r="E7" i="165"/>
  <c r="D7" i="165"/>
  <c r="C7" i="165"/>
  <c r="B7" i="165"/>
  <c r="GZ6" i="165"/>
  <c r="GY6" i="165"/>
  <c r="GX6" i="165"/>
  <c r="GW6" i="165"/>
  <c r="GV6" i="165"/>
  <c r="GU6" i="165"/>
  <c r="GT6" i="165"/>
  <c r="GS6" i="165"/>
  <c r="GR6" i="165"/>
  <c r="GQ6" i="165"/>
  <c r="GP6" i="165"/>
  <c r="GO6" i="165"/>
  <c r="GN6" i="165"/>
  <c r="GM6" i="165"/>
  <c r="GL6" i="165"/>
  <c r="GK6" i="165"/>
  <c r="GJ6" i="165"/>
  <c r="GI6" i="165"/>
  <c r="GH6" i="165"/>
  <c r="GG6" i="165"/>
  <c r="GF6" i="165"/>
  <c r="GE6" i="165"/>
  <c r="GD6" i="165"/>
  <c r="GC6" i="165"/>
  <c r="GB6" i="165"/>
  <c r="GA6" i="165"/>
  <c r="FZ6" i="165"/>
  <c r="FY6" i="165"/>
  <c r="FX6" i="165"/>
  <c r="FW6" i="165"/>
  <c r="FV6" i="165"/>
  <c r="FU6" i="165"/>
  <c r="FT6" i="165"/>
  <c r="FS6" i="165"/>
  <c r="FR6" i="165"/>
  <c r="FQ6" i="165"/>
  <c r="FP6" i="165"/>
  <c r="FO6" i="165"/>
  <c r="FN6" i="165"/>
  <c r="FM6" i="165"/>
  <c r="FL6" i="165"/>
  <c r="FK6" i="165"/>
  <c r="FJ6" i="165"/>
  <c r="FI6" i="165"/>
  <c r="FH6" i="165"/>
  <c r="FG6" i="165"/>
  <c r="FF6" i="165"/>
  <c r="FE6" i="165"/>
  <c r="FD6" i="165"/>
  <c r="FC6" i="165"/>
  <c r="FB6" i="165"/>
  <c r="FA6" i="165"/>
  <c r="EZ6" i="165"/>
  <c r="EY6" i="165"/>
  <c r="EX6" i="165"/>
  <c r="EW6" i="165"/>
  <c r="EV6" i="165"/>
  <c r="EU6" i="165"/>
  <c r="ET6" i="165"/>
  <c r="ES6" i="165"/>
  <c r="ER6" i="165"/>
  <c r="EQ6" i="165"/>
  <c r="EP6" i="165"/>
  <c r="EO6" i="165"/>
  <c r="EN6" i="165"/>
  <c r="EM6" i="165"/>
  <c r="EL6" i="165"/>
  <c r="EK6" i="165"/>
  <c r="EJ6" i="165"/>
  <c r="EI6" i="165"/>
  <c r="EH6" i="165"/>
  <c r="EG6" i="165"/>
  <c r="EF6" i="165"/>
  <c r="EE6" i="165"/>
  <c r="ED6" i="165"/>
  <c r="EC6" i="165"/>
  <c r="EB6" i="165"/>
  <c r="EA6" i="165"/>
  <c r="DZ6" i="165"/>
  <c r="DY6" i="165"/>
  <c r="DX6" i="165"/>
  <c r="DW6" i="165"/>
  <c r="DV6" i="165"/>
  <c r="DU6" i="165"/>
  <c r="DT6" i="165"/>
  <c r="DS6" i="165"/>
  <c r="DR6" i="165"/>
  <c r="DQ6" i="165"/>
  <c r="DP6" i="165"/>
  <c r="DO6" i="165"/>
  <c r="DN6" i="165"/>
  <c r="DM6" i="165"/>
  <c r="DL6" i="165"/>
  <c r="DK6" i="165"/>
  <c r="DJ6" i="165"/>
  <c r="DI6" i="165"/>
  <c r="DH6" i="165"/>
  <c r="DG6" i="165"/>
  <c r="DF6" i="165"/>
  <c r="DE6" i="165"/>
  <c r="DD6" i="165"/>
  <c r="DC6" i="165"/>
  <c r="DB6" i="165"/>
  <c r="DA6" i="165"/>
  <c r="CZ6" i="165"/>
  <c r="CY6" i="165"/>
  <c r="CX6" i="165"/>
  <c r="CW6" i="165"/>
  <c r="CV6" i="165"/>
  <c r="CU6" i="165"/>
  <c r="CT6" i="165"/>
  <c r="CS6" i="165"/>
  <c r="CR6" i="165"/>
  <c r="CQ6" i="165"/>
  <c r="CP6" i="165"/>
  <c r="CO6" i="165"/>
  <c r="CN6" i="165"/>
  <c r="CM6" i="165"/>
  <c r="CL6" i="165"/>
  <c r="CK6" i="165"/>
  <c r="CJ6" i="165"/>
  <c r="CI6" i="165"/>
  <c r="CH6" i="165"/>
  <c r="CG6" i="165"/>
  <c r="CF6" i="165"/>
  <c r="CE6" i="165"/>
  <c r="CD6" i="165"/>
  <c r="CC6" i="165"/>
  <c r="CB6" i="165"/>
  <c r="CA6" i="165"/>
  <c r="BZ6" i="165"/>
  <c r="BY6" i="165"/>
  <c r="BX6" i="165"/>
  <c r="BW6" i="165"/>
  <c r="BV6" i="165"/>
  <c r="BU6" i="165"/>
  <c r="BT6" i="165"/>
  <c r="BS6" i="165"/>
  <c r="BR6" i="165"/>
  <c r="BQ6" i="165"/>
  <c r="BP6" i="165"/>
  <c r="BO6" i="165"/>
  <c r="BN6" i="165"/>
  <c r="BM6" i="165"/>
  <c r="BL6" i="165"/>
  <c r="BK6" i="165"/>
  <c r="BJ6" i="165"/>
  <c r="BI6" i="165"/>
  <c r="BH6" i="165"/>
  <c r="BG6" i="165"/>
  <c r="BF6" i="165"/>
  <c r="BE6" i="165"/>
  <c r="BD6" i="165"/>
  <c r="BC6" i="165"/>
  <c r="BB6" i="165"/>
  <c r="BA6" i="165"/>
  <c r="AZ6" i="165"/>
  <c r="AY6" i="165"/>
  <c r="AX6" i="165"/>
  <c r="AW6" i="165"/>
  <c r="AV6" i="165"/>
  <c r="AU6" i="165"/>
  <c r="AT6" i="165"/>
  <c r="AS6" i="165"/>
  <c r="AR6" i="165"/>
  <c r="AQ6" i="165"/>
  <c r="AP6" i="165"/>
  <c r="AO6" i="165"/>
  <c r="AN6" i="165"/>
  <c r="AM6" i="165"/>
  <c r="AL6" i="165"/>
  <c r="AK6" i="165"/>
  <c r="AJ6" i="165"/>
  <c r="AI6" i="165"/>
  <c r="AH6" i="165"/>
  <c r="AG6" i="165"/>
  <c r="AF6" i="165"/>
  <c r="AE6" i="165"/>
  <c r="AD6" i="165"/>
  <c r="AC6" i="165"/>
  <c r="AB6" i="165"/>
  <c r="AA6" i="165"/>
  <c r="Z6" i="165"/>
  <c r="Y6" i="165"/>
  <c r="X6" i="165"/>
  <c r="W6" i="165"/>
  <c r="V6" i="165"/>
  <c r="U6" i="165"/>
  <c r="T6" i="165"/>
  <c r="S6" i="165"/>
  <c r="R6" i="165"/>
  <c r="Q6" i="165"/>
  <c r="P6" i="165"/>
  <c r="O6" i="165"/>
  <c r="N6" i="165"/>
  <c r="M6" i="165"/>
  <c r="L6" i="165"/>
  <c r="K6" i="165"/>
  <c r="J6" i="165"/>
  <c r="I6" i="165"/>
  <c r="H6" i="165"/>
  <c r="G6" i="165"/>
  <c r="F6" i="165"/>
  <c r="E6" i="165"/>
  <c r="D6" i="165"/>
  <c r="C6" i="165"/>
  <c r="B6" i="165"/>
  <c r="GZ21" i="144"/>
  <c r="GY21" i="144"/>
  <c r="GX21" i="144"/>
  <c r="GW21" i="144"/>
  <c r="GV21" i="144"/>
  <c r="GU21" i="144"/>
  <c r="GT21" i="144"/>
  <c r="GS21" i="144"/>
  <c r="GR21" i="144"/>
  <c r="GQ21" i="144"/>
  <c r="GP21" i="144"/>
  <c r="GO21" i="144"/>
  <c r="GN21" i="144"/>
  <c r="GM21" i="144"/>
  <c r="GL21" i="144"/>
  <c r="GK21" i="144"/>
  <c r="GJ21" i="144"/>
  <c r="GI21" i="144"/>
  <c r="GH21" i="144"/>
  <c r="GG21" i="144"/>
  <c r="GF21" i="144"/>
  <c r="GE21" i="144"/>
  <c r="GD21" i="144"/>
  <c r="GC21" i="144"/>
  <c r="GB21" i="144"/>
  <c r="GA21" i="144"/>
  <c r="FZ21" i="144"/>
  <c r="FY21" i="144"/>
  <c r="FX21" i="144"/>
  <c r="FW21" i="144"/>
  <c r="FV21" i="144"/>
  <c r="FU21" i="144"/>
  <c r="FT21" i="144"/>
  <c r="FS21" i="144"/>
  <c r="FR21" i="144"/>
  <c r="FQ21" i="144"/>
  <c r="FP21" i="144"/>
  <c r="FO21" i="144"/>
  <c r="FN21" i="144"/>
  <c r="FM21" i="144"/>
  <c r="FL21" i="144"/>
  <c r="FK21" i="144"/>
  <c r="FJ21" i="144"/>
  <c r="FI21" i="144"/>
  <c r="FH21" i="144"/>
  <c r="FG21" i="144"/>
  <c r="FF21" i="144"/>
  <c r="FE21" i="144"/>
  <c r="FD21" i="144"/>
  <c r="FC21" i="144"/>
  <c r="FB21" i="144"/>
  <c r="FA21" i="144"/>
  <c r="EZ21" i="144"/>
  <c r="EY21" i="144"/>
  <c r="EX21" i="144"/>
  <c r="EW21" i="144"/>
  <c r="EV21" i="144"/>
  <c r="EU21" i="144"/>
  <c r="ET21" i="144"/>
  <c r="ES21" i="144"/>
  <c r="ER21" i="144"/>
  <c r="EQ21" i="144"/>
  <c r="EP21" i="144"/>
  <c r="EO21" i="144"/>
  <c r="EN21" i="144"/>
  <c r="EM21" i="144"/>
  <c r="EL21" i="144"/>
  <c r="EK21" i="144"/>
  <c r="EJ21" i="144"/>
  <c r="EI21" i="144"/>
  <c r="EH21" i="144"/>
  <c r="EG21" i="144"/>
  <c r="EF21" i="144"/>
  <c r="EE21" i="144"/>
  <c r="ED21" i="144"/>
  <c r="EC21" i="144"/>
  <c r="EB21" i="144"/>
  <c r="EA21" i="144"/>
  <c r="DZ21" i="144"/>
  <c r="DY21" i="144"/>
  <c r="DX21" i="144"/>
  <c r="DW21" i="144"/>
  <c r="DV21" i="144"/>
  <c r="DU21" i="144"/>
  <c r="DT21" i="144"/>
  <c r="DS21" i="144"/>
  <c r="DR21" i="144"/>
  <c r="DQ21" i="144"/>
  <c r="DP21" i="144"/>
  <c r="DO21" i="144"/>
  <c r="DN21" i="144"/>
  <c r="DM21" i="144"/>
  <c r="DL21" i="144"/>
  <c r="DK21" i="144"/>
  <c r="DJ21" i="144"/>
  <c r="DI21" i="144"/>
  <c r="DH21" i="144"/>
  <c r="DG21" i="144"/>
  <c r="DF21" i="144"/>
  <c r="DE21" i="144"/>
  <c r="DD21" i="144"/>
  <c r="DC21" i="144"/>
  <c r="DB21" i="144"/>
  <c r="DA21" i="144"/>
  <c r="CZ21" i="144"/>
  <c r="CY21" i="144"/>
  <c r="CX21" i="144"/>
  <c r="CW21" i="144"/>
  <c r="CV21" i="144"/>
  <c r="CU21" i="144"/>
  <c r="CT21" i="144"/>
  <c r="CS21" i="144"/>
  <c r="CR21" i="144"/>
  <c r="CQ21" i="144"/>
  <c r="CP21" i="144"/>
  <c r="CO21" i="144"/>
  <c r="CN21" i="144"/>
  <c r="CM21" i="144"/>
  <c r="CL21" i="144"/>
  <c r="CK21" i="144"/>
  <c r="CJ21" i="144"/>
  <c r="CI21" i="144"/>
  <c r="CH21" i="144"/>
  <c r="CG21" i="144"/>
  <c r="CF21" i="144"/>
  <c r="CE21" i="144"/>
  <c r="CD21" i="144"/>
  <c r="CC21" i="144"/>
  <c r="CB21" i="144"/>
  <c r="CA21" i="144"/>
  <c r="BZ21" i="144"/>
  <c r="BY21" i="144"/>
  <c r="BX21" i="144"/>
  <c r="BW21" i="144"/>
  <c r="BV21" i="144"/>
  <c r="BU21" i="144"/>
  <c r="BT21" i="144"/>
  <c r="BS21" i="144"/>
  <c r="BR21" i="144"/>
  <c r="BQ21" i="144"/>
  <c r="BP21" i="144"/>
  <c r="BO21" i="144"/>
  <c r="BN21" i="144"/>
  <c r="BM21" i="144"/>
  <c r="BL21" i="144"/>
  <c r="BK21" i="144"/>
  <c r="BJ21" i="144"/>
  <c r="BI21" i="144"/>
  <c r="BH21" i="144"/>
  <c r="BG21" i="144"/>
  <c r="BF21" i="144"/>
  <c r="BE21" i="144"/>
  <c r="BD21" i="144"/>
  <c r="BC21" i="144"/>
  <c r="BB21" i="144"/>
  <c r="BA21" i="144"/>
  <c r="AZ21" i="144"/>
  <c r="AY21" i="144"/>
  <c r="AX21" i="144"/>
  <c r="AW21" i="144"/>
  <c r="AV21" i="144"/>
  <c r="AU21" i="144"/>
  <c r="AT21" i="144"/>
  <c r="AS21" i="144"/>
  <c r="AR21" i="144"/>
  <c r="AQ21" i="144"/>
  <c r="AP21" i="144"/>
  <c r="AO21" i="144"/>
  <c r="AN21" i="144"/>
  <c r="AM21" i="144"/>
  <c r="AL21" i="144"/>
  <c r="AK21" i="144"/>
  <c r="AJ21" i="144"/>
  <c r="AI21" i="144"/>
  <c r="AH21" i="144"/>
  <c r="AG21" i="144"/>
  <c r="AF21" i="144"/>
  <c r="AE21" i="144"/>
  <c r="AD21" i="144"/>
  <c r="AC21" i="144"/>
  <c r="AB21" i="144"/>
  <c r="AA21" i="144"/>
  <c r="Z21" i="144"/>
  <c r="Y21" i="144"/>
  <c r="X21" i="144"/>
  <c r="W21" i="144"/>
  <c r="V21" i="144"/>
  <c r="U21" i="144"/>
  <c r="T21" i="144"/>
  <c r="S21" i="144"/>
  <c r="R21" i="144"/>
  <c r="Q21" i="144"/>
  <c r="P21" i="144"/>
  <c r="O21" i="144"/>
  <c r="N21" i="144"/>
  <c r="M21" i="144"/>
  <c r="L21" i="144"/>
  <c r="K21" i="144"/>
  <c r="J21" i="144"/>
  <c r="I21" i="144"/>
  <c r="H21" i="144"/>
  <c r="G21" i="144"/>
  <c r="F21" i="144"/>
  <c r="E21" i="144"/>
  <c r="D21" i="144"/>
  <c r="C21" i="144"/>
  <c r="B21" i="144"/>
  <c r="GZ19" i="144"/>
  <c r="GY19" i="144"/>
  <c r="GX19" i="144"/>
  <c r="GW19" i="144"/>
  <c r="GV19" i="144"/>
  <c r="GU19" i="144"/>
  <c r="GT19" i="144"/>
  <c r="GS19" i="144"/>
  <c r="GR19" i="144"/>
  <c r="GQ19" i="144"/>
  <c r="GP19" i="144"/>
  <c r="GO19" i="144"/>
  <c r="GN19" i="144"/>
  <c r="GM19" i="144"/>
  <c r="GL19" i="144"/>
  <c r="GK19" i="144"/>
  <c r="GJ19" i="144"/>
  <c r="GI19" i="144"/>
  <c r="GH19" i="144"/>
  <c r="GG19" i="144"/>
  <c r="GF19" i="144"/>
  <c r="GE19" i="144"/>
  <c r="GD19" i="144"/>
  <c r="GC19" i="144"/>
  <c r="GB19" i="144"/>
  <c r="GA19" i="144"/>
  <c r="FZ19" i="144"/>
  <c r="FY19" i="144"/>
  <c r="FX19" i="144"/>
  <c r="FW19" i="144"/>
  <c r="FV19" i="144"/>
  <c r="FU19" i="144"/>
  <c r="FT19" i="144"/>
  <c r="FS19" i="144"/>
  <c r="FR19" i="144"/>
  <c r="FQ19" i="144"/>
  <c r="FP19" i="144"/>
  <c r="FO19" i="144"/>
  <c r="FN19" i="144"/>
  <c r="FM19" i="144"/>
  <c r="FL19" i="144"/>
  <c r="FK19" i="144"/>
  <c r="FJ19" i="144"/>
  <c r="FI19" i="144"/>
  <c r="FH19" i="144"/>
  <c r="FG19" i="144"/>
  <c r="FF19" i="144"/>
  <c r="FE19" i="144"/>
  <c r="FD19" i="144"/>
  <c r="FC19" i="144"/>
  <c r="FB19" i="144"/>
  <c r="FA19" i="144"/>
  <c r="EZ19" i="144"/>
  <c r="EY19" i="144"/>
  <c r="EX19" i="144"/>
  <c r="EW19" i="144"/>
  <c r="EV19" i="144"/>
  <c r="EU19" i="144"/>
  <c r="ET19" i="144"/>
  <c r="ES19" i="144"/>
  <c r="ER19" i="144"/>
  <c r="EQ19" i="144"/>
  <c r="EP19" i="144"/>
  <c r="EO19" i="144"/>
  <c r="EN19" i="144"/>
  <c r="EM19" i="144"/>
  <c r="EL19" i="144"/>
  <c r="EK19" i="144"/>
  <c r="EJ19" i="144"/>
  <c r="EI19" i="144"/>
  <c r="EH19" i="144"/>
  <c r="EG19" i="144"/>
  <c r="EF19" i="144"/>
  <c r="EE19" i="144"/>
  <c r="ED19" i="144"/>
  <c r="EC19" i="144"/>
  <c r="EB19" i="144"/>
  <c r="EA19" i="144"/>
  <c r="DZ19" i="144"/>
  <c r="DY19" i="144"/>
  <c r="DX19" i="144"/>
  <c r="DW19" i="144"/>
  <c r="DV19" i="144"/>
  <c r="DU19" i="144"/>
  <c r="DT19" i="144"/>
  <c r="DS19" i="144"/>
  <c r="DR19" i="144"/>
  <c r="DQ19" i="144"/>
  <c r="DP19" i="144"/>
  <c r="DO19" i="144"/>
  <c r="DN19" i="144"/>
  <c r="DM19" i="144"/>
  <c r="DL19" i="144"/>
  <c r="DK19" i="144"/>
  <c r="DJ19" i="144"/>
  <c r="DI19" i="144"/>
  <c r="DH19" i="144"/>
  <c r="DG19" i="144"/>
  <c r="DF19" i="144"/>
  <c r="DE19" i="144"/>
  <c r="DD19" i="144"/>
  <c r="DC19" i="144"/>
  <c r="DB19" i="144"/>
  <c r="DA19" i="144"/>
  <c r="CZ19" i="144"/>
  <c r="CY19" i="144"/>
  <c r="CX19" i="144"/>
  <c r="CW19" i="144"/>
  <c r="CV19" i="144"/>
  <c r="CU19" i="144"/>
  <c r="CT19" i="144"/>
  <c r="CS19" i="144"/>
  <c r="CR19" i="144"/>
  <c r="CQ19" i="144"/>
  <c r="CP19" i="144"/>
  <c r="CO19" i="144"/>
  <c r="CN19" i="144"/>
  <c r="CM19" i="144"/>
  <c r="CL19" i="144"/>
  <c r="CK19" i="144"/>
  <c r="CJ19" i="144"/>
  <c r="CI19" i="144"/>
  <c r="CH19" i="144"/>
  <c r="CG19" i="144"/>
  <c r="CF19" i="144"/>
  <c r="CE19" i="144"/>
  <c r="CD19" i="144"/>
  <c r="CC19" i="144"/>
  <c r="CB19" i="144"/>
  <c r="CA19" i="144"/>
  <c r="BZ19" i="144"/>
  <c r="BY19" i="144"/>
  <c r="BX19" i="144"/>
  <c r="BW19" i="144"/>
  <c r="BV19" i="144"/>
  <c r="BU19" i="144"/>
  <c r="BT19" i="144"/>
  <c r="BS19" i="144"/>
  <c r="BR19" i="144"/>
  <c r="BQ19" i="144"/>
  <c r="BP19" i="144"/>
  <c r="BO19" i="144"/>
  <c r="BN19" i="144"/>
  <c r="BM19" i="144"/>
  <c r="BL19" i="144"/>
  <c r="BK19" i="144"/>
  <c r="BJ19" i="144"/>
  <c r="BI19" i="144"/>
  <c r="BH19" i="144"/>
  <c r="BG19" i="144"/>
  <c r="BF19" i="144"/>
  <c r="BE19" i="144"/>
  <c r="BD19" i="144"/>
  <c r="BC19" i="144"/>
  <c r="BB19" i="144"/>
  <c r="BA19" i="144"/>
  <c r="AZ19" i="144"/>
  <c r="AY19" i="144"/>
  <c r="AX19" i="144"/>
  <c r="AW19" i="144"/>
  <c r="AV19" i="144"/>
  <c r="AU19" i="144"/>
  <c r="AT19" i="144"/>
  <c r="AS19" i="144"/>
  <c r="AR19" i="144"/>
  <c r="AQ19" i="144"/>
  <c r="AP19" i="144"/>
  <c r="AO19" i="144"/>
  <c r="AN19" i="144"/>
  <c r="AM19" i="144"/>
  <c r="AL19" i="144"/>
  <c r="AK19" i="144"/>
  <c r="AJ19" i="144"/>
  <c r="AI19" i="144"/>
  <c r="AH19" i="144"/>
  <c r="AG19" i="144"/>
  <c r="AF19" i="144"/>
  <c r="AE19" i="144"/>
  <c r="AD19" i="144"/>
  <c r="AC19" i="144"/>
  <c r="AB19" i="144"/>
  <c r="AA19" i="144"/>
  <c r="Z19" i="144"/>
  <c r="Y19" i="144"/>
  <c r="X19" i="144"/>
  <c r="W19" i="144"/>
  <c r="V19" i="144"/>
  <c r="U19" i="144"/>
  <c r="T19" i="144"/>
  <c r="S19" i="144"/>
  <c r="R19" i="144"/>
  <c r="Q19" i="144"/>
  <c r="P19" i="144"/>
  <c r="O19" i="144"/>
  <c r="N19" i="144"/>
  <c r="M19" i="144"/>
  <c r="L19" i="144"/>
  <c r="K19" i="144"/>
  <c r="J19" i="144"/>
  <c r="I19" i="144"/>
  <c r="H19" i="144"/>
  <c r="G19" i="144"/>
  <c r="F19" i="144"/>
  <c r="E19" i="144"/>
  <c r="D19" i="144"/>
  <c r="C19" i="144"/>
  <c r="B19" i="144"/>
  <c r="A19" i="144"/>
  <c r="GZ18" i="144"/>
  <c r="GY18" i="144"/>
  <c r="GX18" i="144"/>
  <c r="GW18" i="144"/>
  <c r="GV18" i="144"/>
  <c r="GU18" i="144"/>
  <c r="GT18" i="144"/>
  <c r="GS18" i="144"/>
  <c r="GR18" i="144"/>
  <c r="GQ18" i="144"/>
  <c r="GP18" i="144"/>
  <c r="GO18" i="144"/>
  <c r="GN18" i="144"/>
  <c r="GM18" i="144"/>
  <c r="GL18" i="144"/>
  <c r="GK18" i="144"/>
  <c r="GJ18" i="144"/>
  <c r="GI18" i="144"/>
  <c r="GH18" i="144"/>
  <c r="GG18" i="144"/>
  <c r="GF18" i="144"/>
  <c r="GE18" i="144"/>
  <c r="GD18" i="144"/>
  <c r="GC18" i="144"/>
  <c r="GB18" i="144"/>
  <c r="GA18" i="144"/>
  <c r="FZ18" i="144"/>
  <c r="FY18" i="144"/>
  <c r="FX18" i="144"/>
  <c r="FW18" i="144"/>
  <c r="FV18" i="144"/>
  <c r="FU18" i="144"/>
  <c r="FT18" i="144"/>
  <c r="FS18" i="144"/>
  <c r="FR18" i="144"/>
  <c r="FQ18" i="144"/>
  <c r="FP18" i="144"/>
  <c r="FO18" i="144"/>
  <c r="FN18" i="144"/>
  <c r="FM18" i="144"/>
  <c r="FL18" i="144"/>
  <c r="FK18" i="144"/>
  <c r="FJ18" i="144"/>
  <c r="FI18" i="144"/>
  <c r="FH18" i="144"/>
  <c r="FG18" i="144"/>
  <c r="FF18" i="144"/>
  <c r="FE18" i="144"/>
  <c r="FD18" i="144"/>
  <c r="FC18" i="144"/>
  <c r="FB18" i="144"/>
  <c r="FA18" i="144"/>
  <c r="EZ18" i="144"/>
  <c r="EY18" i="144"/>
  <c r="EX18" i="144"/>
  <c r="EW18" i="144"/>
  <c r="EV18" i="144"/>
  <c r="EU18" i="144"/>
  <c r="ET18" i="144"/>
  <c r="ES18" i="144"/>
  <c r="ER18" i="144"/>
  <c r="EQ18" i="144"/>
  <c r="EP18" i="144"/>
  <c r="EO18" i="144"/>
  <c r="EN18" i="144"/>
  <c r="EM18" i="144"/>
  <c r="EL18" i="144"/>
  <c r="EK18" i="144"/>
  <c r="EJ18" i="144"/>
  <c r="EI18" i="144"/>
  <c r="EH18" i="144"/>
  <c r="EG18" i="144"/>
  <c r="EF18" i="144"/>
  <c r="EE18" i="144"/>
  <c r="ED18" i="144"/>
  <c r="EC18" i="144"/>
  <c r="EB18" i="144"/>
  <c r="EA18" i="144"/>
  <c r="DZ18" i="144"/>
  <c r="DY18" i="144"/>
  <c r="DX18" i="144"/>
  <c r="DW18" i="144"/>
  <c r="DV18" i="144"/>
  <c r="DU18" i="144"/>
  <c r="DT18" i="144"/>
  <c r="DS18" i="144"/>
  <c r="DR18" i="144"/>
  <c r="DQ18" i="144"/>
  <c r="DP18" i="144"/>
  <c r="DO18" i="144"/>
  <c r="DN18" i="144"/>
  <c r="DM18" i="144"/>
  <c r="DL18" i="144"/>
  <c r="DK18" i="144"/>
  <c r="DJ18" i="144"/>
  <c r="DI18" i="144"/>
  <c r="DH18" i="144"/>
  <c r="DG18" i="144"/>
  <c r="DF18" i="144"/>
  <c r="DE18" i="144"/>
  <c r="DD18" i="144"/>
  <c r="DC18" i="144"/>
  <c r="DB18" i="144"/>
  <c r="DA18" i="144"/>
  <c r="CZ18" i="144"/>
  <c r="CY18" i="144"/>
  <c r="CX18" i="144"/>
  <c r="CW18" i="144"/>
  <c r="CV18" i="144"/>
  <c r="CU18" i="144"/>
  <c r="CT18" i="144"/>
  <c r="CS18" i="144"/>
  <c r="CR18" i="144"/>
  <c r="CQ18" i="144"/>
  <c r="CP18" i="144"/>
  <c r="CO18" i="144"/>
  <c r="CN18" i="144"/>
  <c r="CM18" i="144"/>
  <c r="CL18" i="144"/>
  <c r="CK18" i="144"/>
  <c r="CJ18" i="144"/>
  <c r="CI18" i="144"/>
  <c r="CH18" i="144"/>
  <c r="CG18" i="144"/>
  <c r="CF18" i="144"/>
  <c r="CE18" i="144"/>
  <c r="CD18" i="144"/>
  <c r="CC18" i="144"/>
  <c r="CB18" i="144"/>
  <c r="CA18" i="144"/>
  <c r="BZ18" i="144"/>
  <c r="BY18" i="144"/>
  <c r="BX18" i="144"/>
  <c r="BW18" i="144"/>
  <c r="BV18" i="144"/>
  <c r="BU18" i="144"/>
  <c r="BT18" i="144"/>
  <c r="BS18" i="144"/>
  <c r="BR18" i="144"/>
  <c r="BQ18" i="144"/>
  <c r="BP18" i="144"/>
  <c r="BO18" i="144"/>
  <c r="BN18" i="144"/>
  <c r="BM18" i="144"/>
  <c r="BL18" i="144"/>
  <c r="BK18" i="144"/>
  <c r="BJ18" i="144"/>
  <c r="BI18" i="144"/>
  <c r="BH18" i="144"/>
  <c r="BG18" i="144"/>
  <c r="BF18" i="144"/>
  <c r="BE18" i="144"/>
  <c r="BD18" i="144"/>
  <c r="BC18" i="144"/>
  <c r="BB18" i="144"/>
  <c r="BA18" i="144"/>
  <c r="AZ18" i="144"/>
  <c r="AY18" i="144"/>
  <c r="AX18" i="144"/>
  <c r="AW18" i="144"/>
  <c r="AV18" i="144"/>
  <c r="AU18" i="144"/>
  <c r="AT18" i="144"/>
  <c r="AS18" i="144"/>
  <c r="AR18" i="144"/>
  <c r="AQ18" i="144"/>
  <c r="AP18" i="144"/>
  <c r="AO18" i="144"/>
  <c r="AN18" i="144"/>
  <c r="AM18" i="144"/>
  <c r="AL18" i="144"/>
  <c r="AK18" i="144"/>
  <c r="AJ18" i="144"/>
  <c r="AI18" i="144"/>
  <c r="AH18" i="144"/>
  <c r="AG18" i="144"/>
  <c r="AF18" i="144"/>
  <c r="AE18" i="144"/>
  <c r="AD18" i="144"/>
  <c r="AC18" i="144"/>
  <c r="AB18" i="144"/>
  <c r="AA18" i="144"/>
  <c r="Z18" i="144"/>
  <c r="Y18" i="144"/>
  <c r="X18" i="144"/>
  <c r="W18" i="144"/>
  <c r="V18" i="144"/>
  <c r="U18" i="144"/>
  <c r="T18" i="144"/>
  <c r="S18" i="144"/>
  <c r="R18" i="144"/>
  <c r="Q18" i="144"/>
  <c r="P18" i="144"/>
  <c r="O18" i="144"/>
  <c r="N18" i="144"/>
  <c r="M18" i="144"/>
  <c r="L18" i="144"/>
  <c r="K18" i="144"/>
  <c r="J18" i="144"/>
  <c r="I18" i="144"/>
  <c r="H18" i="144"/>
  <c r="G18" i="144"/>
  <c r="F18" i="144"/>
  <c r="E18" i="144"/>
  <c r="D18" i="144"/>
  <c r="C18" i="144"/>
  <c r="B18" i="144"/>
  <c r="A18" i="144"/>
  <c r="GZ16" i="144"/>
  <c r="GY16" i="144"/>
  <c r="GX16" i="144"/>
  <c r="GW16" i="144"/>
  <c r="GV16" i="144"/>
  <c r="GU16" i="144"/>
  <c r="GT16" i="144"/>
  <c r="GS16" i="144"/>
  <c r="GR16" i="144"/>
  <c r="GQ16" i="144"/>
  <c r="GP16" i="144"/>
  <c r="GO16" i="144"/>
  <c r="GN16" i="144"/>
  <c r="GM16" i="144"/>
  <c r="GL16" i="144"/>
  <c r="GK16" i="144"/>
  <c r="GJ16" i="144"/>
  <c r="GI16" i="144"/>
  <c r="GH16" i="144"/>
  <c r="GG16" i="144"/>
  <c r="GF16" i="144"/>
  <c r="GE16" i="144"/>
  <c r="GD16" i="144"/>
  <c r="GC16" i="144"/>
  <c r="GB16" i="144"/>
  <c r="GA16" i="144"/>
  <c r="FZ16" i="144"/>
  <c r="FY16" i="144"/>
  <c r="FX16" i="144"/>
  <c r="FW16" i="144"/>
  <c r="FV16" i="144"/>
  <c r="FU16" i="144"/>
  <c r="FT16" i="144"/>
  <c r="FS16" i="144"/>
  <c r="FR16" i="144"/>
  <c r="FQ16" i="144"/>
  <c r="FP16" i="144"/>
  <c r="FO16" i="144"/>
  <c r="FN16" i="144"/>
  <c r="FM16" i="144"/>
  <c r="FL16" i="144"/>
  <c r="FK16" i="144"/>
  <c r="FJ16" i="144"/>
  <c r="FI16" i="144"/>
  <c r="FH16" i="144"/>
  <c r="FG16" i="144"/>
  <c r="FF16" i="144"/>
  <c r="FE16" i="144"/>
  <c r="FD16" i="144"/>
  <c r="FC16" i="144"/>
  <c r="FB16" i="144"/>
  <c r="FA16" i="144"/>
  <c r="EZ16" i="144"/>
  <c r="EY16" i="144"/>
  <c r="EX16" i="144"/>
  <c r="EW16" i="144"/>
  <c r="EV16" i="144"/>
  <c r="EU16" i="144"/>
  <c r="ET16" i="144"/>
  <c r="ES16" i="144"/>
  <c r="ER16" i="144"/>
  <c r="EQ16" i="144"/>
  <c r="EP16" i="144"/>
  <c r="EO16" i="144"/>
  <c r="EN16" i="144"/>
  <c r="EM16" i="144"/>
  <c r="EL16" i="144"/>
  <c r="EK16" i="144"/>
  <c r="EJ16" i="144"/>
  <c r="EI16" i="144"/>
  <c r="EH16" i="144"/>
  <c r="EG16" i="144"/>
  <c r="EF16" i="144"/>
  <c r="EE16" i="144"/>
  <c r="ED16" i="144"/>
  <c r="EC16" i="144"/>
  <c r="EB16" i="144"/>
  <c r="EA16" i="144"/>
  <c r="DZ16" i="144"/>
  <c r="DY16" i="144"/>
  <c r="DX16" i="144"/>
  <c r="DW16" i="144"/>
  <c r="DV16" i="144"/>
  <c r="DU16" i="144"/>
  <c r="DT16" i="144"/>
  <c r="DS16" i="144"/>
  <c r="DR16" i="144"/>
  <c r="DQ16" i="144"/>
  <c r="DP16" i="144"/>
  <c r="DO16" i="144"/>
  <c r="DN16" i="144"/>
  <c r="DM16" i="144"/>
  <c r="DL16" i="144"/>
  <c r="DK16" i="144"/>
  <c r="DJ16" i="144"/>
  <c r="DI16" i="144"/>
  <c r="DH16" i="144"/>
  <c r="DG16" i="144"/>
  <c r="DF16" i="144"/>
  <c r="DE16" i="144"/>
  <c r="DD16" i="144"/>
  <c r="DC16" i="144"/>
  <c r="DB16" i="144"/>
  <c r="DA16" i="144"/>
  <c r="CZ16" i="144"/>
  <c r="CY16" i="144"/>
  <c r="CX16" i="144"/>
  <c r="CW16" i="144"/>
  <c r="CV16" i="144"/>
  <c r="CU16" i="144"/>
  <c r="CT16" i="144"/>
  <c r="CS16" i="144"/>
  <c r="CR16" i="144"/>
  <c r="CQ16" i="144"/>
  <c r="CP16" i="144"/>
  <c r="CO16" i="144"/>
  <c r="CN16" i="144"/>
  <c r="CM16" i="144"/>
  <c r="CL16" i="144"/>
  <c r="CK16" i="144"/>
  <c r="CJ16" i="144"/>
  <c r="CI16" i="144"/>
  <c r="CH16" i="144"/>
  <c r="CG16" i="144"/>
  <c r="CF16" i="144"/>
  <c r="CE16" i="144"/>
  <c r="CD16" i="144"/>
  <c r="CC16" i="144"/>
  <c r="CB16" i="144"/>
  <c r="CA16" i="144"/>
  <c r="BZ16" i="144"/>
  <c r="BY16" i="144"/>
  <c r="BX16" i="144"/>
  <c r="BW16" i="144"/>
  <c r="BV16" i="144"/>
  <c r="BU16" i="144"/>
  <c r="BT16" i="144"/>
  <c r="BS16" i="144"/>
  <c r="BR16" i="144"/>
  <c r="BQ16" i="144"/>
  <c r="BP16" i="144"/>
  <c r="BO16" i="144"/>
  <c r="BN16" i="144"/>
  <c r="BM16" i="144"/>
  <c r="BL16" i="144"/>
  <c r="BK16" i="144"/>
  <c r="BJ16" i="144"/>
  <c r="BI16" i="144"/>
  <c r="BH16" i="144"/>
  <c r="BG16" i="144"/>
  <c r="BF16" i="144"/>
  <c r="BE16" i="144"/>
  <c r="BD16" i="144"/>
  <c r="BC16" i="144"/>
  <c r="BB16" i="144"/>
  <c r="BA16" i="144"/>
  <c r="AZ16" i="144"/>
  <c r="AY16" i="144"/>
  <c r="AX16" i="144"/>
  <c r="AW16" i="144"/>
  <c r="AV16" i="144"/>
  <c r="AU16" i="144"/>
  <c r="AT16" i="144"/>
  <c r="AS16" i="144"/>
  <c r="AR16" i="144"/>
  <c r="AQ16" i="144"/>
  <c r="AP16" i="144"/>
  <c r="AO16" i="144"/>
  <c r="AN16" i="144"/>
  <c r="AM16" i="144"/>
  <c r="AL16" i="144"/>
  <c r="AK16" i="144"/>
  <c r="AJ16" i="144"/>
  <c r="AI16" i="144"/>
  <c r="AH16" i="144"/>
  <c r="AG16" i="144"/>
  <c r="AF16" i="144"/>
  <c r="AE16" i="144"/>
  <c r="AD16" i="144"/>
  <c r="AC16" i="144"/>
  <c r="AB16" i="144"/>
  <c r="AA16" i="144"/>
  <c r="Z16" i="144"/>
  <c r="Y16" i="144"/>
  <c r="X16" i="144"/>
  <c r="W16" i="144"/>
  <c r="V16" i="144"/>
  <c r="U16" i="144"/>
  <c r="T16" i="144"/>
  <c r="S16" i="144"/>
  <c r="R16" i="144"/>
  <c r="Q16" i="144"/>
  <c r="P16" i="144"/>
  <c r="O16" i="144"/>
  <c r="N16" i="144"/>
  <c r="M16" i="144"/>
  <c r="L16" i="144"/>
  <c r="K16" i="144"/>
  <c r="J16" i="144"/>
  <c r="I16" i="144"/>
  <c r="H16" i="144"/>
  <c r="G16" i="144"/>
  <c r="F16" i="144"/>
  <c r="E16" i="144"/>
  <c r="D16" i="144"/>
  <c r="C16" i="144"/>
  <c r="B16" i="144"/>
  <c r="A16" i="144"/>
  <c r="GZ15" i="144"/>
  <c r="GY15" i="144"/>
  <c r="GX15" i="144"/>
  <c r="GW15" i="144"/>
  <c r="GV15" i="144"/>
  <c r="GU15" i="144"/>
  <c r="GT15" i="144"/>
  <c r="GS15" i="144"/>
  <c r="GR15" i="144"/>
  <c r="GQ15" i="144"/>
  <c r="GP15" i="144"/>
  <c r="GO15" i="144"/>
  <c r="GN15" i="144"/>
  <c r="GM15" i="144"/>
  <c r="GL15" i="144"/>
  <c r="GK15" i="144"/>
  <c r="GJ15" i="144"/>
  <c r="GI15" i="144"/>
  <c r="GH15" i="144"/>
  <c r="GG15" i="144"/>
  <c r="GF15" i="144"/>
  <c r="GE15" i="144"/>
  <c r="GD15" i="144"/>
  <c r="GC15" i="144"/>
  <c r="GB15" i="144"/>
  <c r="GA15" i="144"/>
  <c r="FZ15" i="144"/>
  <c r="FY15" i="144"/>
  <c r="FX15" i="144"/>
  <c r="FW15" i="144"/>
  <c r="FV15" i="144"/>
  <c r="FU15" i="144"/>
  <c r="FT15" i="144"/>
  <c r="FS15" i="144"/>
  <c r="FR15" i="144"/>
  <c r="FQ15" i="144"/>
  <c r="FP15" i="144"/>
  <c r="FO15" i="144"/>
  <c r="FN15" i="144"/>
  <c r="FM15" i="144"/>
  <c r="FL15" i="144"/>
  <c r="FK15" i="144"/>
  <c r="FJ15" i="144"/>
  <c r="FI15" i="144"/>
  <c r="FH15" i="144"/>
  <c r="FG15" i="144"/>
  <c r="FF15" i="144"/>
  <c r="FE15" i="144"/>
  <c r="FD15" i="144"/>
  <c r="FC15" i="144"/>
  <c r="FB15" i="144"/>
  <c r="FA15" i="144"/>
  <c r="EZ15" i="144"/>
  <c r="EY15" i="144"/>
  <c r="EX15" i="144"/>
  <c r="EW15" i="144"/>
  <c r="EV15" i="144"/>
  <c r="EU15" i="144"/>
  <c r="ET15" i="144"/>
  <c r="ES15" i="144"/>
  <c r="ER15" i="144"/>
  <c r="EQ15" i="144"/>
  <c r="EP15" i="144"/>
  <c r="EO15" i="144"/>
  <c r="EN15" i="144"/>
  <c r="EM15" i="144"/>
  <c r="EL15" i="144"/>
  <c r="EK15" i="144"/>
  <c r="EJ15" i="144"/>
  <c r="EI15" i="144"/>
  <c r="EH15" i="144"/>
  <c r="EG15" i="144"/>
  <c r="EF15" i="144"/>
  <c r="EE15" i="144"/>
  <c r="ED15" i="144"/>
  <c r="EC15" i="144"/>
  <c r="EB15" i="144"/>
  <c r="EA15" i="144"/>
  <c r="DZ15" i="144"/>
  <c r="DY15" i="144"/>
  <c r="DX15" i="144"/>
  <c r="DW15" i="144"/>
  <c r="DV15" i="144"/>
  <c r="DU15" i="144"/>
  <c r="DT15" i="144"/>
  <c r="DS15" i="144"/>
  <c r="DR15" i="144"/>
  <c r="DQ15" i="144"/>
  <c r="DP15" i="144"/>
  <c r="DO15" i="144"/>
  <c r="DN15" i="144"/>
  <c r="DM15" i="144"/>
  <c r="DL15" i="144"/>
  <c r="DK15" i="144"/>
  <c r="DJ15" i="144"/>
  <c r="DI15" i="144"/>
  <c r="DH15" i="144"/>
  <c r="DG15" i="144"/>
  <c r="DF15" i="144"/>
  <c r="DE15" i="144"/>
  <c r="DD15" i="144"/>
  <c r="DC15" i="144"/>
  <c r="DB15" i="144"/>
  <c r="DA15" i="144"/>
  <c r="CZ15" i="144"/>
  <c r="CY15" i="144"/>
  <c r="CX15" i="144"/>
  <c r="CW15" i="144"/>
  <c r="CV15" i="144"/>
  <c r="CU15" i="144"/>
  <c r="CT15" i="144"/>
  <c r="CS15" i="144"/>
  <c r="CR15" i="144"/>
  <c r="CQ15" i="144"/>
  <c r="CP15" i="144"/>
  <c r="CO15" i="144"/>
  <c r="CN15" i="144"/>
  <c r="CM15" i="144"/>
  <c r="CL15" i="144"/>
  <c r="CK15" i="144"/>
  <c r="CJ15" i="144"/>
  <c r="CI15" i="144"/>
  <c r="CH15" i="144"/>
  <c r="CG15" i="144"/>
  <c r="CF15" i="144"/>
  <c r="CE15" i="144"/>
  <c r="CD15" i="144"/>
  <c r="CC15" i="144"/>
  <c r="CB15" i="144"/>
  <c r="CA15" i="144"/>
  <c r="BZ15" i="144"/>
  <c r="BY15" i="144"/>
  <c r="BX15" i="144"/>
  <c r="BW15" i="144"/>
  <c r="BV15" i="144"/>
  <c r="BU15" i="144"/>
  <c r="BT15" i="144"/>
  <c r="BS15" i="144"/>
  <c r="BR15" i="144"/>
  <c r="BQ15" i="144"/>
  <c r="BP15" i="144"/>
  <c r="BO15" i="144"/>
  <c r="BN15" i="144"/>
  <c r="BM15" i="144"/>
  <c r="BL15" i="144"/>
  <c r="BK15" i="144"/>
  <c r="BJ15" i="144"/>
  <c r="BI15" i="144"/>
  <c r="BH15" i="144"/>
  <c r="BG15" i="144"/>
  <c r="BF15" i="144"/>
  <c r="BE15" i="144"/>
  <c r="BD15" i="144"/>
  <c r="BC15" i="144"/>
  <c r="BB15" i="144"/>
  <c r="BA15" i="144"/>
  <c r="AZ15" i="144"/>
  <c r="AY15" i="144"/>
  <c r="AX15" i="144"/>
  <c r="AW15" i="144"/>
  <c r="AV15" i="144"/>
  <c r="AU15" i="144"/>
  <c r="AT15" i="144"/>
  <c r="AS15" i="144"/>
  <c r="AR15" i="144"/>
  <c r="AQ15" i="144"/>
  <c r="AP15" i="144"/>
  <c r="AO15" i="144"/>
  <c r="AN15" i="144"/>
  <c r="AM15" i="144"/>
  <c r="AL15" i="144"/>
  <c r="AK15" i="144"/>
  <c r="AJ15" i="144"/>
  <c r="AI15" i="144"/>
  <c r="AH15" i="144"/>
  <c r="AG15" i="144"/>
  <c r="AF15" i="144"/>
  <c r="AE15" i="144"/>
  <c r="AD15" i="144"/>
  <c r="AC15" i="144"/>
  <c r="AB15" i="144"/>
  <c r="AA15" i="144"/>
  <c r="Z15" i="144"/>
  <c r="Y15" i="144"/>
  <c r="X15" i="144"/>
  <c r="W15" i="144"/>
  <c r="V15" i="144"/>
  <c r="U15" i="144"/>
  <c r="T15" i="144"/>
  <c r="S15" i="144"/>
  <c r="R15" i="144"/>
  <c r="Q15" i="144"/>
  <c r="P15" i="144"/>
  <c r="O15" i="144"/>
  <c r="N15" i="144"/>
  <c r="M15" i="144"/>
  <c r="L15" i="144"/>
  <c r="K15" i="144"/>
  <c r="J15" i="144"/>
  <c r="I15" i="144"/>
  <c r="H15" i="144"/>
  <c r="G15" i="144"/>
  <c r="F15" i="144"/>
  <c r="E15" i="144"/>
  <c r="D15" i="144"/>
  <c r="C15" i="144"/>
  <c r="B15" i="144"/>
  <c r="A15" i="144"/>
  <c r="GZ13" i="144"/>
  <c r="GY13" i="144"/>
  <c r="GX13" i="144"/>
  <c r="GW13" i="144"/>
  <c r="GV13" i="144"/>
  <c r="GU13" i="144"/>
  <c r="GT13" i="144"/>
  <c r="GS13" i="144"/>
  <c r="GR13" i="144"/>
  <c r="GQ13" i="144"/>
  <c r="GP13" i="144"/>
  <c r="GO13" i="144"/>
  <c r="GN13" i="144"/>
  <c r="GM13" i="144"/>
  <c r="GL13" i="144"/>
  <c r="GK13" i="144"/>
  <c r="GJ13" i="144"/>
  <c r="GI13" i="144"/>
  <c r="GH13" i="144"/>
  <c r="GG13" i="144"/>
  <c r="GF13" i="144"/>
  <c r="GE13" i="144"/>
  <c r="GD13" i="144"/>
  <c r="GC13" i="144"/>
  <c r="GB13" i="144"/>
  <c r="GA13" i="144"/>
  <c r="FZ13" i="144"/>
  <c r="FY13" i="144"/>
  <c r="FX13" i="144"/>
  <c r="FW13" i="144"/>
  <c r="FV13" i="144"/>
  <c r="FU13" i="144"/>
  <c r="FT13" i="144"/>
  <c r="FS13" i="144"/>
  <c r="FR13" i="144"/>
  <c r="FQ13" i="144"/>
  <c r="FP13" i="144"/>
  <c r="FO13" i="144"/>
  <c r="FN13" i="144"/>
  <c r="FM13" i="144"/>
  <c r="FL13" i="144"/>
  <c r="FK13" i="144"/>
  <c r="FJ13" i="144"/>
  <c r="FI13" i="144"/>
  <c r="FH13" i="144"/>
  <c r="FG13" i="144"/>
  <c r="FF13" i="144"/>
  <c r="FE13" i="144"/>
  <c r="FD13" i="144"/>
  <c r="FC13" i="144"/>
  <c r="FB13" i="144"/>
  <c r="FA13" i="144"/>
  <c r="EZ13" i="144"/>
  <c r="EY13" i="144"/>
  <c r="EX13" i="144"/>
  <c r="EW13" i="144"/>
  <c r="EV13" i="144"/>
  <c r="EU13" i="144"/>
  <c r="ET13" i="144"/>
  <c r="ES13" i="144"/>
  <c r="ER13" i="144"/>
  <c r="EQ13" i="144"/>
  <c r="EP13" i="144"/>
  <c r="EO13" i="144"/>
  <c r="EN13" i="144"/>
  <c r="EM13" i="144"/>
  <c r="EL13" i="144"/>
  <c r="EK13" i="144"/>
  <c r="EJ13" i="144"/>
  <c r="EI13" i="144"/>
  <c r="EH13" i="144"/>
  <c r="EG13" i="144"/>
  <c r="EF13" i="144"/>
  <c r="EE13" i="144"/>
  <c r="ED13" i="144"/>
  <c r="EC13" i="144"/>
  <c r="EB13" i="144"/>
  <c r="EA13" i="144"/>
  <c r="DZ13" i="144"/>
  <c r="DY13" i="144"/>
  <c r="DX13" i="144"/>
  <c r="DW13" i="144"/>
  <c r="DV13" i="144"/>
  <c r="DU13" i="144"/>
  <c r="DT13" i="144"/>
  <c r="DS13" i="144"/>
  <c r="DR13" i="144"/>
  <c r="DQ13" i="144"/>
  <c r="DP13" i="144"/>
  <c r="DO13" i="144"/>
  <c r="DN13" i="144"/>
  <c r="DM13" i="144"/>
  <c r="DL13" i="144"/>
  <c r="DK13" i="144"/>
  <c r="DJ13" i="144"/>
  <c r="DI13" i="144"/>
  <c r="DH13" i="144"/>
  <c r="DG13" i="144"/>
  <c r="DF13" i="144"/>
  <c r="DE13" i="144"/>
  <c r="DD13" i="144"/>
  <c r="DC13" i="144"/>
  <c r="DB13" i="144"/>
  <c r="DA13" i="144"/>
  <c r="CZ13" i="144"/>
  <c r="CY13" i="144"/>
  <c r="CX13" i="144"/>
  <c r="CW13" i="144"/>
  <c r="CV13" i="144"/>
  <c r="CU13" i="144"/>
  <c r="CT13" i="144"/>
  <c r="CS13" i="144"/>
  <c r="CR13" i="144"/>
  <c r="CQ13" i="144"/>
  <c r="CP13" i="144"/>
  <c r="CO13" i="144"/>
  <c r="CN13" i="144"/>
  <c r="CM13" i="144"/>
  <c r="CL13" i="144"/>
  <c r="CK13" i="144"/>
  <c r="CJ13" i="144"/>
  <c r="CI13" i="144"/>
  <c r="CH13" i="144"/>
  <c r="CG13" i="144"/>
  <c r="CF13" i="144"/>
  <c r="CE13" i="144"/>
  <c r="CD13" i="144"/>
  <c r="CC13" i="144"/>
  <c r="CB13" i="144"/>
  <c r="CA13" i="144"/>
  <c r="BZ13" i="144"/>
  <c r="BY13" i="144"/>
  <c r="BX13" i="144"/>
  <c r="BW13" i="144"/>
  <c r="BV13" i="144"/>
  <c r="BU13" i="144"/>
  <c r="BT13" i="144"/>
  <c r="BS13" i="144"/>
  <c r="BR13" i="144"/>
  <c r="BQ13" i="144"/>
  <c r="BP13" i="144"/>
  <c r="BO13" i="144"/>
  <c r="BN13" i="144"/>
  <c r="BM13" i="144"/>
  <c r="BL13" i="144"/>
  <c r="BK13" i="144"/>
  <c r="BJ13" i="144"/>
  <c r="BI13" i="144"/>
  <c r="BH13" i="144"/>
  <c r="BG13" i="144"/>
  <c r="BF13" i="144"/>
  <c r="BE13" i="144"/>
  <c r="BD13" i="144"/>
  <c r="BC13" i="144"/>
  <c r="BB13" i="144"/>
  <c r="BA13" i="144"/>
  <c r="AZ13" i="144"/>
  <c r="AY13" i="144"/>
  <c r="AX13" i="144"/>
  <c r="AW13" i="144"/>
  <c r="AV13" i="144"/>
  <c r="AU13" i="144"/>
  <c r="AT13" i="144"/>
  <c r="AS13" i="144"/>
  <c r="AR13" i="144"/>
  <c r="AQ13" i="144"/>
  <c r="AP13" i="144"/>
  <c r="AO13" i="144"/>
  <c r="AN13" i="144"/>
  <c r="AM13" i="144"/>
  <c r="AL13" i="144"/>
  <c r="AK13" i="144"/>
  <c r="AJ13" i="144"/>
  <c r="AI13" i="144"/>
  <c r="AH13" i="144"/>
  <c r="AG13" i="144"/>
  <c r="AF13" i="144"/>
  <c r="AE13" i="144"/>
  <c r="AD13" i="144"/>
  <c r="AC13" i="144"/>
  <c r="AB13" i="144"/>
  <c r="AA13" i="144"/>
  <c r="Z13" i="144"/>
  <c r="Y13" i="144"/>
  <c r="X13" i="144"/>
  <c r="W13" i="144"/>
  <c r="V13" i="144"/>
  <c r="U13" i="144"/>
  <c r="T13" i="144"/>
  <c r="S13" i="144"/>
  <c r="R13" i="144"/>
  <c r="Q13" i="144"/>
  <c r="P13" i="144"/>
  <c r="O13" i="144"/>
  <c r="N13" i="144"/>
  <c r="M13" i="144"/>
  <c r="L13" i="144"/>
  <c r="K13" i="144"/>
  <c r="J13" i="144"/>
  <c r="I13" i="144"/>
  <c r="H13" i="144"/>
  <c r="G13" i="144"/>
  <c r="F13" i="144"/>
  <c r="E13" i="144"/>
  <c r="D13" i="144"/>
  <c r="C13" i="144"/>
  <c r="B13" i="144"/>
  <c r="A13" i="144"/>
  <c r="GZ12" i="144"/>
  <c r="GY12" i="144"/>
  <c r="GX12" i="144"/>
  <c r="GW12" i="144"/>
  <c r="GV12" i="144"/>
  <c r="GU12" i="144"/>
  <c r="GT12" i="144"/>
  <c r="GS12" i="144"/>
  <c r="GR12" i="144"/>
  <c r="GQ12" i="144"/>
  <c r="GP12" i="144"/>
  <c r="GO12" i="144"/>
  <c r="GN12" i="144"/>
  <c r="GM12" i="144"/>
  <c r="GL12" i="144"/>
  <c r="GK12" i="144"/>
  <c r="GJ12" i="144"/>
  <c r="GI12" i="144"/>
  <c r="GH12" i="144"/>
  <c r="GG12" i="144"/>
  <c r="GF12" i="144"/>
  <c r="GE12" i="144"/>
  <c r="GD12" i="144"/>
  <c r="GC12" i="144"/>
  <c r="GB12" i="144"/>
  <c r="GA12" i="144"/>
  <c r="FZ12" i="144"/>
  <c r="FY12" i="144"/>
  <c r="FX12" i="144"/>
  <c r="FW12" i="144"/>
  <c r="FV12" i="144"/>
  <c r="FU12" i="144"/>
  <c r="FT12" i="144"/>
  <c r="FS12" i="144"/>
  <c r="FR12" i="144"/>
  <c r="FQ12" i="144"/>
  <c r="FP12" i="144"/>
  <c r="FO12" i="144"/>
  <c r="FN12" i="144"/>
  <c r="FM12" i="144"/>
  <c r="FL12" i="144"/>
  <c r="FK12" i="144"/>
  <c r="FJ12" i="144"/>
  <c r="FI12" i="144"/>
  <c r="FH12" i="144"/>
  <c r="FG12" i="144"/>
  <c r="FF12" i="144"/>
  <c r="FE12" i="144"/>
  <c r="FD12" i="144"/>
  <c r="FC12" i="144"/>
  <c r="FB12" i="144"/>
  <c r="FA12" i="144"/>
  <c r="EZ12" i="144"/>
  <c r="EY12" i="144"/>
  <c r="EX12" i="144"/>
  <c r="EW12" i="144"/>
  <c r="EV12" i="144"/>
  <c r="EU12" i="144"/>
  <c r="ET12" i="144"/>
  <c r="ES12" i="144"/>
  <c r="ER12" i="144"/>
  <c r="EQ12" i="144"/>
  <c r="EP12" i="144"/>
  <c r="EO12" i="144"/>
  <c r="EN12" i="144"/>
  <c r="EM12" i="144"/>
  <c r="EL12" i="144"/>
  <c r="EK12" i="144"/>
  <c r="EJ12" i="144"/>
  <c r="EI12" i="144"/>
  <c r="EH12" i="144"/>
  <c r="EG12" i="144"/>
  <c r="EF12" i="144"/>
  <c r="EE12" i="144"/>
  <c r="ED12" i="144"/>
  <c r="EC12" i="144"/>
  <c r="EB12" i="144"/>
  <c r="EA12" i="144"/>
  <c r="DZ12" i="144"/>
  <c r="DY12" i="144"/>
  <c r="DX12" i="144"/>
  <c r="DW12" i="144"/>
  <c r="DV12" i="144"/>
  <c r="DU12" i="144"/>
  <c r="DT12" i="144"/>
  <c r="DS12" i="144"/>
  <c r="DR12" i="144"/>
  <c r="DQ12" i="144"/>
  <c r="DP12" i="144"/>
  <c r="DO12" i="144"/>
  <c r="DN12" i="144"/>
  <c r="DM12" i="144"/>
  <c r="DL12" i="144"/>
  <c r="DK12" i="144"/>
  <c r="DJ12" i="144"/>
  <c r="DI12" i="144"/>
  <c r="DH12" i="144"/>
  <c r="DG12" i="144"/>
  <c r="DF12" i="144"/>
  <c r="DE12" i="144"/>
  <c r="DD12" i="144"/>
  <c r="DC12" i="144"/>
  <c r="DB12" i="144"/>
  <c r="DA12" i="144"/>
  <c r="CZ12" i="144"/>
  <c r="CY12" i="144"/>
  <c r="CX12" i="144"/>
  <c r="CW12" i="144"/>
  <c r="CV12" i="144"/>
  <c r="CU12" i="144"/>
  <c r="CT12" i="144"/>
  <c r="CS12" i="144"/>
  <c r="CR12" i="144"/>
  <c r="CQ12" i="144"/>
  <c r="CP12" i="144"/>
  <c r="CO12" i="144"/>
  <c r="CN12" i="144"/>
  <c r="CM12" i="144"/>
  <c r="CL12" i="144"/>
  <c r="CK12" i="144"/>
  <c r="CJ12" i="144"/>
  <c r="CI12" i="144"/>
  <c r="CH12" i="144"/>
  <c r="CG12" i="144"/>
  <c r="CF12" i="144"/>
  <c r="CE12" i="144"/>
  <c r="CD12" i="144"/>
  <c r="CC12" i="144"/>
  <c r="CB12" i="144"/>
  <c r="CA12" i="144"/>
  <c r="BZ12" i="144"/>
  <c r="BY12" i="144"/>
  <c r="BX12" i="144"/>
  <c r="BW12" i="144"/>
  <c r="BV12" i="144"/>
  <c r="BU12" i="144"/>
  <c r="BT12" i="144"/>
  <c r="BS12" i="144"/>
  <c r="BR12" i="144"/>
  <c r="BQ12" i="144"/>
  <c r="BP12" i="144"/>
  <c r="BO12" i="144"/>
  <c r="BN12" i="144"/>
  <c r="BM12" i="144"/>
  <c r="BL12" i="144"/>
  <c r="BK12" i="144"/>
  <c r="BJ12" i="144"/>
  <c r="BI12" i="144"/>
  <c r="BH12" i="144"/>
  <c r="BG12" i="144"/>
  <c r="BF12" i="144"/>
  <c r="BE12" i="144"/>
  <c r="BD12" i="144"/>
  <c r="BC12" i="144"/>
  <c r="BB12" i="144"/>
  <c r="BA12" i="144"/>
  <c r="AZ12" i="144"/>
  <c r="AY12" i="144"/>
  <c r="AX12" i="144"/>
  <c r="AW12" i="144"/>
  <c r="AV12" i="144"/>
  <c r="AU12" i="144"/>
  <c r="AT12" i="144"/>
  <c r="AS12" i="144"/>
  <c r="AR12" i="144"/>
  <c r="AQ12" i="144"/>
  <c r="AP12" i="144"/>
  <c r="AO12" i="144"/>
  <c r="AN12" i="144"/>
  <c r="AM12" i="144"/>
  <c r="AL12" i="144"/>
  <c r="AK12" i="144"/>
  <c r="AJ12" i="144"/>
  <c r="AI12" i="144"/>
  <c r="AH12" i="144"/>
  <c r="AG12" i="144"/>
  <c r="AF12" i="144"/>
  <c r="AE12" i="144"/>
  <c r="AD12" i="144"/>
  <c r="AC12" i="144"/>
  <c r="AB12" i="144"/>
  <c r="AA12" i="144"/>
  <c r="Z12" i="144"/>
  <c r="Y12" i="144"/>
  <c r="X12" i="144"/>
  <c r="W12" i="144"/>
  <c r="V12" i="144"/>
  <c r="U12" i="144"/>
  <c r="T12" i="144"/>
  <c r="S12" i="144"/>
  <c r="R12" i="144"/>
  <c r="Q12" i="144"/>
  <c r="P12" i="144"/>
  <c r="O12" i="144"/>
  <c r="N12" i="144"/>
  <c r="M12" i="144"/>
  <c r="L12" i="144"/>
  <c r="K12" i="144"/>
  <c r="J12" i="144"/>
  <c r="I12" i="144"/>
  <c r="H12" i="144"/>
  <c r="G12" i="144"/>
  <c r="F12" i="144"/>
  <c r="E12" i="144"/>
  <c r="D12" i="144"/>
  <c r="C12" i="144"/>
  <c r="B12" i="144"/>
  <c r="A12" i="144"/>
  <c r="GZ10" i="144"/>
  <c r="GY10" i="144"/>
  <c r="GX10" i="144"/>
  <c r="GW10" i="144"/>
  <c r="GV10" i="144"/>
  <c r="GU10" i="144"/>
  <c r="GT10" i="144"/>
  <c r="GS10" i="144"/>
  <c r="GR10" i="144"/>
  <c r="GQ10" i="144"/>
  <c r="GP10" i="144"/>
  <c r="GO10" i="144"/>
  <c r="GN10" i="144"/>
  <c r="GM10" i="144"/>
  <c r="GL10" i="144"/>
  <c r="GK10" i="144"/>
  <c r="GJ10" i="144"/>
  <c r="GI10" i="144"/>
  <c r="GH10" i="144"/>
  <c r="GG10" i="144"/>
  <c r="GF10" i="144"/>
  <c r="GE10" i="144"/>
  <c r="GD10" i="144"/>
  <c r="GC10" i="144"/>
  <c r="GB10" i="144"/>
  <c r="GA10" i="144"/>
  <c r="FZ10" i="144"/>
  <c r="FY10" i="144"/>
  <c r="FX10" i="144"/>
  <c r="FW10" i="144"/>
  <c r="FV10" i="144"/>
  <c r="FU10" i="144"/>
  <c r="FT10" i="144"/>
  <c r="FS10" i="144"/>
  <c r="FR10" i="144"/>
  <c r="FQ10" i="144"/>
  <c r="FP10" i="144"/>
  <c r="FO10" i="144"/>
  <c r="FN10" i="144"/>
  <c r="FM10" i="144"/>
  <c r="FL10" i="144"/>
  <c r="FK10" i="144"/>
  <c r="FJ10" i="144"/>
  <c r="FI10" i="144"/>
  <c r="FH10" i="144"/>
  <c r="FG10" i="144"/>
  <c r="FF10" i="144"/>
  <c r="FE10" i="144"/>
  <c r="FD10" i="144"/>
  <c r="FC10" i="144"/>
  <c r="FB10" i="144"/>
  <c r="FA10" i="144"/>
  <c r="EZ10" i="144"/>
  <c r="EY10" i="144"/>
  <c r="EX10" i="144"/>
  <c r="EW10" i="144"/>
  <c r="EV10" i="144"/>
  <c r="EU10" i="144"/>
  <c r="ET10" i="144"/>
  <c r="ES10" i="144"/>
  <c r="ER10" i="144"/>
  <c r="EQ10" i="144"/>
  <c r="EP10" i="144"/>
  <c r="EO10" i="144"/>
  <c r="EN10" i="144"/>
  <c r="EM10" i="144"/>
  <c r="EL10" i="144"/>
  <c r="EK10" i="144"/>
  <c r="EJ10" i="144"/>
  <c r="EI10" i="144"/>
  <c r="EH10" i="144"/>
  <c r="EG10" i="144"/>
  <c r="EF10" i="144"/>
  <c r="EE10" i="144"/>
  <c r="ED10" i="144"/>
  <c r="EC10" i="144"/>
  <c r="EB10" i="144"/>
  <c r="EA10" i="144"/>
  <c r="DZ10" i="144"/>
  <c r="DY10" i="144"/>
  <c r="DX10" i="144"/>
  <c r="DW10" i="144"/>
  <c r="DV10" i="144"/>
  <c r="DU10" i="144"/>
  <c r="DT10" i="144"/>
  <c r="DS10" i="144"/>
  <c r="DR10" i="144"/>
  <c r="DQ10" i="144"/>
  <c r="DP10" i="144"/>
  <c r="DO10" i="144"/>
  <c r="DN10" i="144"/>
  <c r="DM10" i="144"/>
  <c r="DL10" i="144"/>
  <c r="DK10" i="144"/>
  <c r="DJ10" i="144"/>
  <c r="DI10" i="144"/>
  <c r="DH10" i="144"/>
  <c r="DG10" i="144"/>
  <c r="DF10" i="144"/>
  <c r="DE10" i="144"/>
  <c r="DD10" i="144"/>
  <c r="DC10" i="144"/>
  <c r="DB10" i="144"/>
  <c r="DA10" i="144"/>
  <c r="CZ10" i="144"/>
  <c r="CY10" i="144"/>
  <c r="CX10" i="144"/>
  <c r="CW10" i="144"/>
  <c r="CV10" i="144"/>
  <c r="CU10" i="144"/>
  <c r="CT10" i="144"/>
  <c r="CS10" i="144"/>
  <c r="CR10" i="144"/>
  <c r="CQ10" i="144"/>
  <c r="CP10" i="144"/>
  <c r="CO10" i="144"/>
  <c r="CN10" i="144"/>
  <c r="CM10" i="144"/>
  <c r="CL10" i="144"/>
  <c r="CK10" i="144"/>
  <c r="CJ10" i="144"/>
  <c r="CI10" i="144"/>
  <c r="CH10" i="144"/>
  <c r="CG10" i="144"/>
  <c r="CF10" i="144"/>
  <c r="CE10" i="144"/>
  <c r="CD10" i="144"/>
  <c r="CC10" i="144"/>
  <c r="CB10" i="144"/>
  <c r="CA10" i="144"/>
  <c r="BZ10" i="144"/>
  <c r="BY10" i="144"/>
  <c r="BX10" i="144"/>
  <c r="BW10" i="144"/>
  <c r="BV10" i="144"/>
  <c r="BU10" i="144"/>
  <c r="BT10" i="144"/>
  <c r="BS10" i="144"/>
  <c r="BR10" i="144"/>
  <c r="BQ10" i="144"/>
  <c r="BP10" i="144"/>
  <c r="BO10" i="144"/>
  <c r="BN10" i="144"/>
  <c r="BM10" i="144"/>
  <c r="BL10" i="144"/>
  <c r="BK10" i="144"/>
  <c r="BJ10" i="144"/>
  <c r="BI10" i="144"/>
  <c r="BH10" i="144"/>
  <c r="BG10" i="144"/>
  <c r="BF10" i="144"/>
  <c r="BE10" i="144"/>
  <c r="BD10" i="144"/>
  <c r="BC10" i="144"/>
  <c r="BB10" i="144"/>
  <c r="BA10" i="144"/>
  <c r="AZ10" i="144"/>
  <c r="AY10" i="144"/>
  <c r="AX10" i="144"/>
  <c r="AW10" i="144"/>
  <c r="AV10" i="144"/>
  <c r="AU10" i="144"/>
  <c r="AT10" i="144"/>
  <c r="AS10" i="144"/>
  <c r="AR10" i="144"/>
  <c r="AQ10" i="144"/>
  <c r="AP10" i="144"/>
  <c r="AO10" i="144"/>
  <c r="AN10" i="144"/>
  <c r="AM10" i="144"/>
  <c r="AL10" i="144"/>
  <c r="AK10" i="144"/>
  <c r="AJ10" i="144"/>
  <c r="AI10" i="144"/>
  <c r="AH10" i="144"/>
  <c r="AG10" i="144"/>
  <c r="AF10" i="144"/>
  <c r="AE10" i="144"/>
  <c r="AD10" i="144"/>
  <c r="AC10" i="144"/>
  <c r="AB10" i="144"/>
  <c r="AA10" i="144"/>
  <c r="Z10" i="144"/>
  <c r="Y10" i="144"/>
  <c r="X10" i="144"/>
  <c r="W10" i="144"/>
  <c r="V10" i="144"/>
  <c r="U10" i="144"/>
  <c r="T10" i="144"/>
  <c r="S10" i="144"/>
  <c r="R10" i="144"/>
  <c r="Q10" i="144"/>
  <c r="P10" i="144"/>
  <c r="O10" i="144"/>
  <c r="N10" i="144"/>
  <c r="M10" i="144"/>
  <c r="L10" i="144"/>
  <c r="K10" i="144"/>
  <c r="J10" i="144"/>
  <c r="I10" i="144"/>
  <c r="H10" i="144"/>
  <c r="G10" i="144"/>
  <c r="F10" i="144"/>
  <c r="E10" i="144"/>
  <c r="D10" i="144"/>
  <c r="C10" i="144"/>
  <c r="B10" i="144"/>
  <c r="GZ9" i="144"/>
  <c r="GY9" i="144"/>
  <c r="GX9" i="144"/>
  <c r="GW9" i="144"/>
  <c r="GV9" i="144"/>
  <c r="GU9" i="144"/>
  <c r="GT9" i="144"/>
  <c r="GS9" i="144"/>
  <c r="GR9" i="144"/>
  <c r="GQ9" i="144"/>
  <c r="GP9" i="144"/>
  <c r="GO9" i="144"/>
  <c r="GN9" i="144"/>
  <c r="GM9" i="144"/>
  <c r="GL9" i="144"/>
  <c r="GK9" i="144"/>
  <c r="GJ9" i="144"/>
  <c r="GI9" i="144"/>
  <c r="GH9" i="144"/>
  <c r="GG9" i="144"/>
  <c r="GF9" i="144"/>
  <c r="GE9" i="144"/>
  <c r="GD9" i="144"/>
  <c r="GC9" i="144"/>
  <c r="GB9" i="144"/>
  <c r="GA9" i="144"/>
  <c r="FZ9" i="144"/>
  <c r="FY9" i="144"/>
  <c r="FX9" i="144"/>
  <c r="FW9" i="144"/>
  <c r="FV9" i="144"/>
  <c r="FU9" i="144"/>
  <c r="FT9" i="144"/>
  <c r="FS9" i="144"/>
  <c r="FR9" i="144"/>
  <c r="FQ9" i="144"/>
  <c r="FP9" i="144"/>
  <c r="FO9" i="144"/>
  <c r="FN9" i="144"/>
  <c r="FM9" i="144"/>
  <c r="FL9" i="144"/>
  <c r="FK9" i="144"/>
  <c r="FJ9" i="144"/>
  <c r="FI9" i="144"/>
  <c r="FH9" i="144"/>
  <c r="FG9" i="144"/>
  <c r="FF9" i="144"/>
  <c r="FE9" i="144"/>
  <c r="FD9" i="144"/>
  <c r="FC9" i="144"/>
  <c r="FB9" i="144"/>
  <c r="FA9" i="144"/>
  <c r="EZ9" i="144"/>
  <c r="EY9" i="144"/>
  <c r="EX9" i="144"/>
  <c r="EW9" i="144"/>
  <c r="EV9" i="144"/>
  <c r="EU9" i="144"/>
  <c r="ET9" i="144"/>
  <c r="ES9" i="144"/>
  <c r="ER9" i="144"/>
  <c r="EQ9" i="144"/>
  <c r="EP9" i="144"/>
  <c r="EO9" i="144"/>
  <c r="EN9" i="144"/>
  <c r="EM9" i="144"/>
  <c r="EL9" i="144"/>
  <c r="EK9" i="144"/>
  <c r="EJ9" i="144"/>
  <c r="EI9" i="144"/>
  <c r="EH9" i="144"/>
  <c r="EG9" i="144"/>
  <c r="EF9" i="144"/>
  <c r="EE9" i="144"/>
  <c r="ED9" i="144"/>
  <c r="EC9" i="144"/>
  <c r="EB9" i="144"/>
  <c r="EA9" i="144"/>
  <c r="DZ9" i="144"/>
  <c r="DY9" i="144"/>
  <c r="DX9" i="144"/>
  <c r="DW9" i="144"/>
  <c r="DV9" i="144"/>
  <c r="DU9" i="144"/>
  <c r="DT9" i="144"/>
  <c r="DS9" i="144"/>
  <c r="DR9" i="144"/>
  <c r="DQ9" i="144"/>
  <c r="DP9" i="144"/>
  <c r="DO9" i="144"/>
  <c r="DN9" i="144"/>
  <c r="DM9" i="144"/>
  <c r="DL9" i="144"/>
  <c r="DK9" i="144"/>
  <c r="DJ9" i="144"/>
  <c r="DI9" i="144"/>
  <c r="DH9" i="144"/>
  <c r="DG9" i="144"/>
  <c r="DF9" i="144"/>
  <c r="DE9" i="144"/>
  <c r="DD9" i="144"/>
  <c r="DC9" i="144"/>
  <c r="DB9" i="144"/>
  <c r="DA9" i="144"/>
  <c r="CZ9" i="144"/>
  <c r="CY9" i="144"/>
  <c r="CX9" i="144"/>
  <c r="CW9" i="144"/>
  <c r="CV9" i="144"/>
  <c r="CU9" i="144"/>
  <c r="CT9" i="144"/>
  <c r="CS9" i="144"/>
  <c r="CR9" i="144"/>
  <c r="CQ9" i="144"/>
  <c r="CP9" i="144"/>
  <c r="CO9" i="144"/>
  <c r="CN9" i="144"/>
  <c r="CM9" i="144"/>
  <c r="CL9" i="144"/>
  <c r="CK9" i="144"/>
  <c r="CJ9" i="144"/>
  <c r="CI9" i="144"/>
  <c r="CH9" i="144"/>
  <c r="CG9" i="144"/>
  <c r="CF9" i="144"/>
  <c r="CE9" i="144"/>
  <c r="CD9" i="144"/>
  <c r="CC9" i="144"/>
  <c r="CB9" i="144"/>
  <c r="CA9" i="144"/>
  <c r="BZ9" i="144"/>
  <c r="BY9" i="144"/>
  <c r="BX9" i="144"/>
  <c r="BW9" i="144"/>
  <c r="BV9" i="144"/>
  <c r="BU9" i="144"/>
  <c r="BT9" i="144"/>
  <c r="BS9" i="144"/>
  <c r="BR9" i="144"/>
  <c r="BQ9" i="144"/>
  <c r="BP9" i="144"/>
  <c r="BO9" i="144"/>
  <c r="BN9" i="144"/>
  <c r="BM9" i="144"/>
  <c r="BL9" i="144"/>
  <c r="BK9" i="144"/>
  <c r="BJ9" i="144"/>
  <c r="BI9" i="144"/>
  <c r="BH9" i="144"/>
  <c r="BG9" i="144"/>
  <c r="BF9" i="144"/>
  <c r="BE9" i="144"/>
  <c r="BD9" i="144"/>
  <c r="BC9" i="144"/>
  <c r="BB9" i="144"/>
  <c r="BA9" i="144"/>
  <c r="AZ9" i="144"/>
  <c r="AY9" i="144"/>
  <c r="AX9" i="144"/>
  <c r="AW9" i="144"/>
  <c r="AV9" i="144"/>
  <c r="AU9" i="144"/>
  <c r="AT9" i="144"/>
  <c r="AS9" i="144"/>
  <c r="AR9" i="144"/>
  <c r="AQ9" i="144"/>
  <c r="AP9" i="144"/>
  <c r="AO9" i="144"/>
  <c r="AN9" i="144"/>
  <c r="AM9" i="144"/>
  <c r="AL9" i="144"/>
  <c r="AK9" i="144"/>
  <c r="AJ9" i="144"/>
  <c r="AI9" i="144"/>
  <c r="AH9" i="144"/>
  <c r="AG9" i="144"/>
  <c r="AF9" i="144"/>
  <c r="AE9" i="144"/>
  <c r="AD9" i="144"/>
  <c r="AC9" i="144"/>
  <c r="AB9" i="144"/>
  <c r="AA9" i="144"/>
  <c r="Z9" i="144"/>
  <c r="Y9" i="144"/>
  <c r="X9" i="144"/>
  <c r="W9" i="144"/>
  <c r="V9" i="144"/>
  <c r="U9" i="144"/>
  <c r="T9" i="144"/>
  <c r="S9" i="144"/>
  <c r="R9" i="144"/>
  <c r="Q9" i="144"/>
  <c r="P9" i="144"/>
  <c r="O9" i="144"/>
  <c r="N9" i="144"/>
  <c r="M9" i="144"/>
  <c r="L9" i="144"/>
  <c r="K9" i="144"/>
  <c r="J9" i="144"/>
  <c r="I9" i="144"/>
  <c r="H9" i="144"/>
  <c r="G9" i="144"/>
  <c r="F9" i="144"/>
  <c r="E9" i="144"/>
  <c r="D9" i="144"/>
  <c r="C9" i="144"/>
  <c r="B9" i="144"/>
  <c r="GZ7" i="144"/>
  <c r="GY7" i="144"/>
  <c r="GX7" i="144"/>
  <c r="GW7" i="144"/>
  <c r="GV7" i="144"/>
  <c r="GU7" i="144"/>
  <c r="GT7" i="144"/>
  <c r="GS7" i="144"/>
  <c r="GR7" i="144"/>
  <c r="GQ7" i="144"/>
  <c r="GP7" i="144"/>
  <c r="GO7" i="144"/>
  <c r="GN7" i="144"/>
  <c r="GM7" i="144"/>
  <c r="GL7" i="144"/>
  <c r="GK7" i="144"/>
  <c r="GJ7" i="144"/>
  <c r="GI7" i="144"/>
  <c r="GH7" i="144"/>
  <c r="GG7" i="144"/>
  <c r="GF7" i="144"/>
  <c r="GE7" i="144"/>
  <c r="GD7" i="144"/>
  <c r="GC7" i="144"/>
  <c r="GB7" i="144"/>
  <c r="GA7" i="144"/>
  <c r="FZ7" i="144"/>
  <c r="FY7" i="144"/>
  <c r="FX7" i="144"/>
  <c r="FW7" i="144"/>
  <c r="FV7" i="144"/>
  <c r="FU7" i="144"/>
  <c r="FT7" i="144"/>
  <c r="FS7" i="144"/>
  <c r="FR7" i="144"/>
  <c r="FQ7" i="144"/>
  <c r="FP7" i="144"/>
  <c r="FO7" i="144"/>
  <c r="FN7" i="144"/>
  <c r="FM7" i="144"/>
  <c r="FL7" i="144"/>
  <c r="FK7" i="144"/>
  <c r="FJ7" i="144"/>
  <c r="FI7" i="144"/>
  <c r="FH7" i="144"/>
  <c r="FG7" i="144"/>
  <c r="FF7" i="144"/>
  <c r="FE7" i="144"/>
  <c r="FD7" i="144"/>
  <c r="FC7" i="144"/>
  <c r="FB7" i="144"/>
  <c r="FA7" i="144"/>
  <c r="EZ7" i="144"/>
  <c r="EY7" i="144"/>
  <c r="EX7" i="144"/>
  <c r="EW7" i="144"/>
  <c r="EV7" i="144"/>
  <c r="EU7" i="144"/>
  <c r="ET7" i="144"/>
  <c r="ES7" i="144"/>
  <c r="ER7" i="144"/>
  <c r="EQ7" i="144"/>
  <c r="EP7" i="144"/>
  <c r="EO7" i="144"/>
  <c r="EN7" i="144"/>
  <c r="EM7" i="144"/>
  <c r="EL7" i="144"/>
  <c r="EK7" i="144"/>
  <c r="EJ7" i="144"/>
  <c r="EI7" i="144"/>
  <c r="EH7" i="144"/>
  <c r="EG7" i="144"/>
  <c r="EF7" i="144"/>
  <c r="EE7" i="144"/>
  <c r="ED7" i="144"/>
  <c r="EC7" i="144"/>
  <c r="EB7" i="144"/>
  <c r="EA7" i="144"/>
  <c r="DZ7" i="144"/>
  <c r="DY7" i="144"/>
  <c r="DX7" i="144"/>
  <c r="DW7" i="144"/>
  <c r="DV7" i="144"/>
  <c r="DU7" i="144"/>
  <c r="DT7" i="144"/>
  <c r="DS7" i="144"/>
  <c r="DR7" i="144"/>
  <c r="DQ7" i="144"/>
  <c r="DP7" i="144"/>
  <c r="DO7" i="144"/>
  <c r="DN7" i="144"/>
  <c r="DM7" i="144"/>
  <c r="DL7" i="144"/>
  <c r="DK7" i="144"/>
  <c r="DJ7" i="144"/>
  <c r="DI7" i="144"/>
  <c r="DH7" i="144"/>
  <c r="DG7" i="144"/>
  <c r="DF7" i="144"/>
  <c r="DE7" i="144"/>
  <c r="DD7" i="144"/>
  <c r="DC7" i="144"/>
  <c r="DB7" i="144"/>
  <c r="DA7" i="144"/>
  <c r="CZ7" i="144"/>
  <c r="CY7" i="144"/>
  <c r="CX7" i="144"/>
  <c r="CW7" i="144"/>
  <c r="CV7" i="144"/>
  <c r="CU7" i="144"/>
  <c r="CT7" i="144"/>
  <c r="CS7" i="144"/>
  <c r="CR7" i="144"/>
  <c r="CQ7" i="144"/>
  <c r="CP7" i="144"/>
  <c r="CO7" i="144"/>
  <c r="CN7" i="144"/>
  <c r="CM7" i="144"/>
  <c r="CL7" i="144"/>
  <c r="CK7" i="144"/>
  <c r="CJ7" i="144"/>
  <c r="CI7" i="144"/>
  <c r="CH7" i="144"/>
  <c r="CG7" i="144"/>
  <c r="CF7" i="144"/>
  <c r="CE7" i="144"/>
  <c r="CD7" i="144"/>
  <c r="CC7" i="144"/>
  <c r="CB7" i="144"/>
  <c r="CA7" i="144"/>
  <c r="BZ7" i="144"/>
  <c r="BY7" i="144"/>
  <c r="BX7" i="144"/>
  <c r="BW7" i="144"/>
  <c r="BV7" i="144"/>
  <c r="BU7" i="144"/>
  <c r="BT7" i="144"/>
  <c r="BS7" i="144"/>
  <c r="BR7" i="144"/>
  <c r="BQ7" i="144"/>
  <c r="BP7" i="144"/>
  <c r="BO7" i="144"/>
  <c r="BN7" i="144"/>
  <c r="BM7" i="144"/>
  <c r="BL7" i="144"/>
  <c r="BK7" i="144"/>
  <c r="BJ7" i="144"/>
  <c r="BI7" i="144"/>
  <c r="BH7" i="144"/>
  <c r="BG7" i="144"/>
  <c r="BF7" i="144"/>
  <c r="BE7" i="144"/>
  <c r="BD7" i="144"/>
  <c r="BC7" i="144"/>
  <c r="BB7" i="144"/>
  <c r="BA7" i="144"/>
  <c r="AZ7" i="144"/>
  <c r="AY7" i="144"/>
  <c r="AX7" i="144"/>
  <c r="AW7" i="144"/>
  <c r="AV7" i="144"/>
  <c r="AU7" i="144"/>
  <c r="AT7" i="144"/>
  <c r="AS7" i="144"/>
  <c r="AR7" i="144"/>
  <c r="AQ7" i="144"/>
  <c r="AP7" i="144"/>
  <c r="AO7" i="144"/>
  <c r="AN7" i="144"/>
  <c r="AM7" i="144"/>
  <c r="AL7" i="144"/>
  <c r="AK7" i="144"/>
  <c r="AJ7" i="144"/>
  <c r="AI7" i="144"/>
  <c r="AH7" i="144"/>
  <c r="AG7" i="144"/>
  <c r="AF7" i="144"/>
  <c r="AE7" i="144"/>
  <c r="AD7" i="144"/>
  <c r="AC7" i="144"/>
  <c r="AB7" i="144"/>
  <c r="AA7" i="144"/>
  <c r="Z7" i="144"/>
  <c r="Y7" i="144"/>
  <c r="X7" i="144"/>
  <c r="W7" i="144"/>
  <c r="V7" i="144"/>
  <c r="U7" i="144"/>
  <c r="T7" i="144"/>
  <c r="S7" i="144"/>
  <c r="R7" i="144"/>
  <c r="Q7" i="144"/>
  <c r="P7" i="144"/>
  <c r="O7" i="144"/>
  <c r="N7" i="144"/>
  <c r="M7" i="144"/>
  <c r="L7" i="144"/>
  <c r="K7" i="144"/>
  <c r="J7" i="144"/>
  <c r="I7" i="144"/>
  <c r="H7" i="144"/>
  <c r="G7" i="144"/>
  <c r="F7" i="144"/>
  <c r="E7" i="144"/>
  <c r="D7" i="144"/>
  <c r="C7" i="144"/>
  <c r="B7" i="144"/>
  <c r="GZ6" i="144"/>
  <c r="GY6" i="144"/>
  <c r="GX6" i="144"/>
  <c r="GW6" i="144"/>
  <c r="GV6" i="144"/>
  <c r="GU6" i="144"/>
  <c r="GT6" i="144"/>
  <c r="GS6" i="144"/>
  <c r="GR6" i="144"/>
  <c r="GQ6" i="144"/>
  <c r="GP6" i="144"/>
  <c r="GO6" i="144"/>
  <c r="GN6" i="144"/>
  <c r="GM6" i="144"/>
  <c r="GL6" i="144"/>
  <c r="GK6" i="144"/>
  <c r="GJ6" i="144"/>
  <c r="GI6" i="144"/>
  <c r="GH6" i="144"/>
  <c r="GG6" i="144"/>
  <c r="GF6" i="144"/>
  <c r="GE6" i="144"/>
  <c r="GD6" i="144"/>
  <c r="GC6" i="144"/>
  <c r="GB6" i="144"/>
  <c r="GA6" i="144"/>
  <c r="FZ6" i="144"/>
  <c r="FY6" i="144"/>
  <c r="FX6" i="144"/>
  <c r="FW6" i="144"/>
  <c r="FV6" i="144"/>
  <c r="FU6" i="144"/>
  <c r="FT6" i="144"/>
  <c r="FS6" i="144"/>
  <c r="FR6" i="144"/>
  <c r="FQ6" i="144"/>
  <c r="FP6" i="144"/>
  <c r="FO6" i="144"/>
  <c r="FN6" i="144"/>
  <c r="FM6" i="144"/>
  <c r="FL6" i="144"/>
  <c r="FK6" i="144"/>
  <c r="FJ6" i="144"/>
  <c r="FI6" i="144"/>
  <c r="FH6" i="144"/>
  <c r="FG6" i="144"/>
  <c r="FF6" i="144"/>
  <c r="FE6" i="144"/>
  <c r="FD6" i="144"/>
  <c r="FC6" i="144"/>
  <c r="FB6" i="144"/>
  <c r="FA6" i="144"/>
  <c r="EZ6" i="144"/>
  <c r="EY6" i="144"/>
  <c r="EX6" i="144"/>
  <c r="EW6" i="144"/>
  <c r="EV6" i="144"/>
  <c r="EU6" i="144"/>
  <c r="ET6" i="144"/>
  <c r="ES6" i="144"/>
  <c r="ER6" i="144"/>
  <c r="EQ6" i="144"/>
  <c r="EP6" i="144"/>
  <c r="EO6" i="144"/>
  <c r="EN6" i="144"/>
  <c r="EM6" i="144"/>
  <c r="EL6" i="144"/>
  <c r="EK6" i="144"/>
  <c r="EJ6" i="144"/>
  <c r="EI6" i="144"/>
  <c r="EH6" i="144"/>
  <c r="EG6" i="144"/>
  <c r="EF6" i="144"/>
  <c r="EE6" i="144"/>
  <c r="ED6" i="144"/>
  <c r="EC6" i="144"/>
  <c r="EB6" i="144"/>
  <c r="EA6" i="144"/>
  <c r="DZ6" i="144"/>
  <c r="DY6" i="144"/>
  <c r="DX6" i="144"/>
  <c r="DW6" i="144"/>
  <c r="DV6" i="144"/>
  <c r="DU6" i="144"/>
  <c r="DT6" i="144"/>
  <c r="DS6" i="144"/>
  <c r="DR6" i="144"/>
  <c r="DQ6" i="144"/>
  <c r="DP6" i="144"/>
  <c r="DO6" i="144"/>
  <c r="DN6" i="144"/>
  <c r="DM6" i="144"/>
  <c r="DL6" i="144"/>
  <c r="DK6" i="144"/>
  <c r="DJ6" i="144"/>
  <c r="DI6" i="144"/>
  <c r="DH6" i="144"/>
  <c r="DG6" i="144"/>
  <c r="DF6" i="144"/>
  <c r="DE6" i="144"/>
  <c r="DD6" i="144"/>
  <c r="DC6" i="144"/>
  <c r="DB6" i="144"/>
  <c r="DA6" i="144"/>
  <c r="CZ6" i="144"/>
  <c r="CY6" i="144"/>
  <c r="CX6" i="144"/>
  <c r="CW6" i="144"/>
  <c r="CV6" i="144"/>
  <c r="CU6" i="144"/>
  <c r="CT6" i="144"/>
  <c r="CS6" i="144"/>
  <c r="CR6" i="144"/>
  <c r="CQ6" i="144"/>
  <c r="CP6" i="144"/>
  <c r="CO6" i="144"/>
  <c r="CN6" i="144"/>
  <c r="CM6" i="144"/>
  <c r="CL6" i="144"/>
  <c r="CK6" i="144"/>
  <c r="CJ6" i="144"/>
  <c r="CI6" i="144"/>
  <c r="CH6" i="144"/>
  <c r="CG6" i="144"/>
  <c r="CF6" i="144"/>
  <c r="CE6" i="144"/>
  <c r="CD6" i="144"/>
  <c r="CC6" i="144"/>
  <c r="CB6" i="144"/>
  <c r="CA6" i="144"/>
  <c r="BZ6" i="144"/>
  <c r="BY6" i="144"/>
  <c r="BX6" i="144"/>
  <c r="BW6" i="144"/>
  <c r="BV6" i="144"/>
  <c r="BU6" i="144"/>
  <c r="BT6" i="144"/>
  <c r="BS6" i="144"/>
  <c r="BR6" i="144"/>
  <c r="BQ6" i="144"/>
  <c r="BP6" i="144"/>
  <c r="BO6" i="144"/>
  <c r="BN6" i="144"/>
  <c r="BM6" i="144"/>
  <c r="BL6" i="144"/>
  <c r="BK6" i="144"/>
  <c r="BJ6" i="144"/>
  <c r="BI6" i="144"/>
  <c r="BH6" i="144"/>
  <c r="BG6" i="144"/>
  <c r="BF6" i="144"/>
  <c r="BE6" i="144"/>
  <c r="BD6" i="144"/>
  <c r="BC6" i="144"/>
  <c r="BB6" i="144"/>
  <c r="BA6" i="144"/>
  <c r="AZ6" i="144"/>
  <c r="AY6" i="144"/>
  <c r="AX6" i="144"/>
  <c r="AW6" i="144"/>
  <c r="AV6" i="144"/>
  <c r="AU6" i="144"/>
  <c r="AT6" i="144"/>
  <c r="AS6" i="144"/>
  <c r="AR6" i="144"/>
  <c r="AQ6" i="144"/>
  <c r="AP6" i="144"/>
  <c r="AO6" i="144"/>
  <c r="AN6" i="144"/>
  <c r="AM6" i="144"/>
  <c r="AL6" i="144"/>
  <c r="AK6" i="144"/>
  <c r="AJ6" i="144"/>
  <c r="AI6" i="144"/>
  <c r="AH6" i="144"/>
  <c r="AG6" i="144"/>
  <c r="AF6" i="144"/>
  <c r="AE6" i="144"/>
  <c r="AD6" i="144"/>
  <c r="AC6" i="144"/>
  <c r="AB6" i="144"/>
  <c r="AA6" i="144"/>
  <c r="Z6" i="144"/>
  <c r="Y6" i="144"/>
  <c r="X6" i="144"/>
  <c r="W6" i="144"/>
  <c r="V6" i="144"/>
  <c r="U6" i="144"/>
  <c r="T6" i="144"/>
  <c r="S6" i="144"/>
  <c r="R6" i="144"/>
  <c r="Q6" i="144"/>
  <c r="P6" i="144"/>
  <c r="O6" i="144"/>
  <c r="N6" i="144"/>
  <c r="M6" i="144"/>
  <c r="L6" i="144"/>
  <c r="K6" i="144"/>
  <c r="J6" i="144"/>
  <c r="I6" i="144"/>
  <c r="H6" i="144"/>
  <c r="G6" i="144"/>
  <c r="F6" i="144"/>
  <c r="E6" i="144"/>
  <c r="D6" i="144"/>
  <c r="C6" i="144"/>
  <c r="B6" i="144"/>
  <c r="DO21" i="186"/>
  <c r="DN21" i="186"/>
  <c r="DM21" i="186"/>
  <c r="DL21" i="186"/>
  <c r="DK21" i="186"/>
  <c r="DJ21" i="186"/>
  <c r="DI21" i="186"/>
  <c r="DH21" i="186"/>
  <c r="DG21" i="186"/>
  <c r="DF21" i="186"/>
  <c r="DE21" i="186"/>
  <c r="DD21" i="186"/>
  <c r="DC21" i="186"/>
  <c r="DB21" i="186"/>
  <c r="DA21" i="186"/>
  <c r="CZ21" i="186"/>
  <c r="CY21" i="186"/>
  <c r="CX21" i="186"/>
  <c r="CW21" i="186"/>
  <c r="CV21" i="186"/>
  <c r="CU21" i="186"/>
  <c r="CT21" i="186"/>
  <c r="CS21" i="186"/>
  <c r="CR21" i="186"/>
  <c r="CQ21" i="186"/>
  <c r="CP21" i="186"/>
  <c r="CO21" i="186"/>
  <c r="CN21" i="186"/>
  <c r="CM21" i="186"/>
  <c r="CL21" i="186"/>
  <c r="CK21" i="186"/>
  <c r="CJ21" i="186"/>
  <c r="CI21" i="186"/>
  <c r="CH21" i="186"/>
  <c r="CG21" i="186"/>
  <c r="CF21" i="186"/>
  <c r="CE21" i="186"/>
  <c r="CD21" i="186"/>
  <c r="CC21" i="186"/>
  <c r="CB21" i="186"/>
  <c r="CA21" i="186"/>
  <c r="BZ21" i="186"/>
  <c r="BY21" i="186"/>
  <c r="BX21" i="186"/>
  <c r="BW21" i="186"/>
  <c r="BV21" i="186"/>
  <c r="BU21" i="186"/>
  <c r="BT21" i="186"/>
  <c r="BS21" i="186"/>
  <c r="BR21" i="186"/>
  <c r="BQ21" i="186"/>
  <c r="BP21" i="186"/>
  <c r="BO21" i="186"/>
  <c r="BN21" i="186"/>
  <c r="BM21" i="186"/>
  <c r="BL21" i="186"/>
  <c r="BK21" i="186"/>
  <c r="BJ21" i="186"/>
  <c r="BI21" i="186"/>
  <c r="BH21" i="186"/>
  <c r="BG21" i="186"/>
  <c r="BF21" i="186"/>
  <c r="BE21" i="186"/>
  <c r="BD21" i="186"/>
  <c r="BC21" i="186"/>
  <c r="BB21" i="186"/>
  <c r="BA21" i="186"/>
  <c r="AZ21" i="186"/>
  <c r="AY21" i="186"/>
  <c r="AX21" i="186"/>
  <c r="AW21" i="186"/>
  <c r="AV21" i="186"/>
  <c r="AU21" i="186"/>
  <c r="AT21" i="186"/>
  <c r="AS21" i="186"/>
  <c r="AR21" i="186"/>
  <c r="AQ21" i="186"/>
  <c r="AP21" i="186"/>
  <c r="AO21" i="186"/>
  <c r="AN21" i="186"/>
  <c r="AM21" i="186"/>
  <c r="AL21" i="186"/>
  <c r="AK21" i="186"/>
  <c r="AJ21" i="186"/>
  <c r="AI21" i="186"/>
  <c r="AH21" i="186"/>
  <c r="AG21" i="186"/>
  <c r="AF21" i="186"/>
  <c r="AE21" i="186"/>
  <c r="AD21" i="186"/>
  <c r="AC21" i="186"/>
  <c r="AB21" i="186"/>
  <c r="AA21" i="186"/>
  <c r="Z21" i="186"/>
  <c r="Y21" i="186"/>
  <c r="X21" i="186"/>
  <c r="W21" i="186"/>
  <c r="V21" i="186"/>
  <c r="U21" i="186"/>
  <c r="T21" i="186"/>
  <c r="S21" i="186"/>
  <c r="R21" i="186"/>
  <c r="Q21" i="186"/>
  <c r="P21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B21" i="186"/>
  <c r="DO19" i="186"/>
  <c r="DN19" i="186"/>
  <c r="DM19" i="186"/>
  <c r="DL19" i="186"/>
  <c r="DK19" i="186"/>
  <c r="DJ19" i="186"/>
  <c r="DI19" i="186"/>
  <c r="DH19" i="186"/>
  <c r="DG19" i="186"/>
  <c r="DF19" i="186"/>
  <c r="DE19" i="186"/>
  <c r="DD19" i="186"/>
  <c r="DC19" i="186"/>
  <c r="DB19" i="186"/>
  <c r="DA19" i="186"/>
  <c r="CZ19" i="186"/>
  <c r="CY19" i="186"/>
  <c r="CX19" i="186"/>
  <c r="CW19" i="186"/>
  <c r="CV19" i="186"/>
  <c r="CU19" i="186"/>
  <c r="CT19" i="186"/>
  <c r="CS19" i="186"/>
  <c r="CR19" i="186"/>
  <c r="CQ19" i="186"/>
  <c r="CP19" i="186"/>
  <c r="CO19" i="186"/>
  <c r="CN19" i="186"/>
  <c r="CM19" i="186"/>
  <c r="CL19" i="186"/>
  <c r="CK19" i="186"/>
  <c r="CJ19" i="186"/>
  <c r="CI19" i="186"/>
  <c r="CH19" i="186"/>
  <c r="CG19" i="186"/>
  <c r="CF19" i="186"/>
  <c r="CE19" i="186"/>
  <c r="CD19" i="186"/>
  <c r="CC19" i="186"/>
  <c r="CB19" i="186"/>
  <c r="CA19" i="186"/>
  <c r="BZ19" i="186"/>
  <c r="BY19" i="186"/>
  <c r="BX19" i="186"/>
  <c r="BW19" i="186"/>
  <c r="BV19" i="186"/>
  <c r="BU19" i="186"/>
  <c r="BT19" i="186"/>
  <c r="BS19" i="186"/>
  <c r="BR19" i="186"/>
  <c r="BQ19" i="186"/>
  <c r="BP19" i="186"/>
  <c r="BO19" i="186"/>
  <c r="BN19" i="186"/>
  <c r="BM19" i="186"/>
  <c r="BL19" i="186"/>
  <c r="BK19" i="186"/>
  <c r="BJ19" i="186"/>
  <c r="BI19" i="186"/>
  <c r="BH19" i="186"/>
  <c r="BG19" i="186"/>
  <c r="BF19" i="186"/>
  <c r="BE19" i="186"/>
  <c r="BD19" i="186"/>
  <c r="BC19" i="186"/>
  <c r="BB19" i="186"/>
  <c r="BA19" i="186"/>
  <c r="AZ19" i="186"/>
  <c r="AY19" i="186"/>
  <c r="AX19" i="186"/>
  <c r="AW19" i="186"/>
  <c r="AV19" i="186"/>
  <c r="AU19" i="186"/>
  <c r="AT19" i="186"/>
  <c r="AS19" i="186"/>
  <c r="AR19" i="186"/>
  <c r="AQ19" i="186"/>
  <c r="AP19" i="186"/>
  <c r="AO19" i="186"/>
  <c r="AN19" i="186"/>
  <c r="AM19" i="186"/>
  <c r="AL19" i="186"/>
  <c r="AK19" i="186"/>
  <c r="AJ19" i="186"/>
  <c r="AI19" i="186"/>
  <c r="AH19" i="186"/>
  <c r="AG19" i="186"/>
  <c r="AF19" i="186"/>
  <c r="AE19" i="186"/>
  <c r="AD19" i="186"/>
  <c r="AC19" i="186"/>
  <c r="AB19" i="186"/>
  <c r="AA19" i="186"/>
  <c r="Z19" i="186"/>
  <c r="Y19" i="186"/>
  <c r="X19" i="186"/>
  <c r="W19" i="186"/>
  <c r="V19" i="186"/>
  <c r="U19" i="186"/>
  <c r="T19" i="186"/>
  <c r="S19" i="186"/>
  <c r="R19" i="186"/>
  <c r="Q19" i="186"/>
  <c r="P19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B19" i="186"/>
  <c r="A19" i="186"/>
  <c r="DO18" i="186"/>
  <c r="DN18" i="186"/>
  <c r="DM18" i="186"/>
  <c r="DL18" i="186"/>
  <c r="DK18" i="186"/>
  <c r="DJ18" i="186"/>
  <c r="DI18" i="186"/>
  <c r="DH18" i="186"/>
  <c r="DG18" i="186"/>
  <c r="DF18" i="186"/>
  <c r="DE18" i="186"/>
  <c r="DD18" i="186"/>
  <c r="DC18" i="186"/>
  <c r="DB18" i="186"/>
  <c r="DA18" i="186"/>
  <c r="CZ18" i="186"/>
  <c r="CY18" i="186"/>
  <c r="CX18" i="186"/>
  <c r="CW18" i="186"/>
  <c r="CV18" i="186"/>
  <c r="CU18" i="186"/>
  <c r="CT18" i="186"/>
  <c r="CS18" i="186"/>
  <c r="CR18" i="186"/>
  <c r="CQ18" i="186"/>
  <c r="CP18" i="186"/>
  <c r="CO18" i="186"/>
  <c r="CN18" i="186"/>
  <c r="CM18" i="186"/>
  <c r="CL18" i="186"/>
  <c r="CK18" i="186"/>
  <c r="CJ18" i="186"/>
  <c r="CI18" i="186"/>
  <c r="CH18" i="186"/>
  <c r="CG18" i="186"/>
  <c r="CF18" i="186"/>
  <c r="CE18" i="186"/>
  <c r="CD18" i="186"/>
  <c r="CC18" i="186"/>
  <c r="CB18" i="186"/>
  <c r="CA18" i="186"/>
  <c r="BZ18" i="186"/>
  <c r="BY18" i="186"/>
  <c r="BX18" i="186"/>
  <c r="BW18" i="186"/>
  <c r="BV18" i="186"/>
  <c r="BU18" i="186"/>
  <c r="BT18" i="186"/>
  <c r="BS18" i="186"/>
  <c r="BR18" i="186"/>
  <c r="BQ18" i="186"/>
  <c r="BP18" i="186"/>
  <c r="BO18" i="186"/>
  <c r="BN18" i="186"/>
  <c r="BM18" i="186"/>
  <c r="BL18" i="186"/>
  <c r="BK18" i="186"/>
  <c r="BJ18" i="186"/>
  <c r="BI18" i="186"/>
  <c r="BH18" i="186"/>
  <c r="BG18" i="186"/>
  <c r="BF18" i="186"/>
  <c r="BE18" i="186"/>
  <c r="BD18" i="186"/>
  <c r="BC18" i="186"/>
  <c r="BB18" i="186"/>
  <c r="BA18" i="186"/>
  <c r="AZ18" i="186"/>
  <c r="AY18" i="186"/>
  <c r="AX18" i="186"/>
  <c r="AW18" i="186"/>
  <c r="AV18" i="186"/>
  <c r="AU18" i="186"/>
  <c r="AT18" i="186"/>
  <c r="AS18" i="186"/>
  <c r="AR18" i="186"/>
  <c r="AQ18" i="186"/>
  <c r="AP18" i="186"/>
  <c r="AO18" i="186"/>
  <c r="AN18" i="186"/>
  <c r="AM18" i="186"/>
  <c r="AL18" i="186"/>
  <c r="AK18" i="186"/>
  <c r="AJ18" i="186"/>
  <c r="AI18" i="186"/>
  <c r="AH18" i="186"/>
  <c r="AG18" i="186"/>
  <c r="AF18" i="186"/>
  <c r="AE18" i="186"/>
  <c r="AD18" i="186"/>
  <c r="AC18" i="186"/>
  <c r="AB18" i="186"/>
  <c r="AA18" i="186"/>
  <c r="Z18" i="186"/>
  <c r="Y18" i="186"/>
  <c r="X18" i="186"/>
  <c r="W18" i="186"/>
  <c r="V18" i="186"/>
  <c r="U18" i="186"/>
  <c r="T18" i="186"/>
  <c r="S18" i="186"/>
  <c r="R18" i="186"/>
  <c r="Q18" i="186"/>
  <c r="P18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B18" i="186"/>
  <c r="A18" i="186"/>
  <c r="DO16" i="186"/>
  <c r="DN16" i="186"/>
  <c r="DM16" i="186"/>
  <c r="DL16" i="186"/>
  <c r="DK16" i="186"/>
  <c r="DJ16" i="186"/>
  <c r="DI16" i="186"/>
  <c r="DH16" i="186"/>
  <c r="DG16" i="186"/>
  <c r="DF16" i="186"/>
  <c r="DE16" i="186"/>
  <c r="DD16" i="186"/>
  <c r="DC16" i="186"/>
  <c r="DB16" i="186"/>
  <c r="DA16" i="186"/>
  <c r="CZ16" i="186"/>
  <c r="CY16" i="186"/>
  <c r="CX16" i="186"/>
  <c r="CW16" i="186"/>
  <c r="CV16" i="186"/>
  <c r="CU16" i="186"/>
  <c r="CT16" i="186"/>
  <c r="CS16" i="186"/>
  <c r="CR16" i="186"/>
  <c r="CQ16" i="186"/>
  <c r="CP16" i="186"/>
  <c r="CO16" i="186"/>
  <c r="CN16" i="186"/>
  <c r="CM16" i="186"/>
  <c r="CL16" i="186"/>
  <c r="CK16" i="186"/>
  <c r="CJ16" i="186"/>
  <c r="CI16" i="186"/>
  <c r="CH16" i="186"/>
  <c r="CG16" i="186"/>
  <c r="CF16" i="186"/>
  <c r="CE16" i="186"/>
  <c r="CD16" i="186"/>
  <c r="CC16" i="186"/>
  <c r="CB16" i="186"/>
  <c r="CA16" i="186"/>
  <c r="BZ16" i="186"/>
  <c r="BY16" i="186"/>
  <c r="BX16" i="186"/>
  <c r="BW16" i="186"/>
  <c r="BV16" i="186"/>
  <c r="BU16" i="186"/>
  <c r="BT16" i="186"/>
  <c r="BS16" i="186"/>
  <c r="BR16" i="186"/>
  <c r="BQ16" i="186"/>
  <c r="BP16" i="186"/>
  <c r="BO16" i="186"/>
  <c r="BN16" i="186"/>
  <c r="BM16" i="186"/>
  <c r="BL16" i="186"/>
  <c r="BK16" i="186"/>
  <c r="BJ16" i="186"/>
  <c r="BI16" i="186"/>
  <c r="BH16" i="186"/>
  <c r="BG16" i="186"/>
  <c r="BF16" i="186"/>
  <c r="BE16" i="186"/>
  <c r="BD16" i="186"/>
  <c r="BC16" i="186"/>
  <c r="BB16" i="186"/>
  <c r="BA16" i="186"/>
  <c r="AZ16" i="186"/>
  <c r="AY16" i="186"/>
  <c r="AX16" i="186"/>
  <c r="AW16" i="186"/>
  <c r="AV16" i="186"/>
  <c r="AU16" i="186"/>
  <c r="AT16" i="186"/>
  <c r="AS16" i="186"/>
  <c r="AR16" i="186"/>
  <c r="AQ16" i="186"/>
  <c r="AP16" i="186"/>
  <c r="AO16" i="186"/>
  <c r="AN16" i="186"/>
  <c r="AM16" i="186"/>
  <c r="AL16" i="186"/>
  <c r="AK16" i="186"/>
  <c r="AJ16" i="186"/>
  <c r="AI16" i="186"/>
  <c r="AH16" i="186"/>
  <c r="AG16" i="186"/>
  <c r="AF16" i="186"/>
  <c r="AE16" i="186"/>
  <c r="AD16" i="186"/>
  <c r="AC16" i="186"/>
  <c r="AB16" i="186"/>
  <c r="AA16" i="186"/>
  <c r="Z16" i="186"/>
  <c r="Y16" i="186"/>
  <c r="X16" i="186"/>
  <c r="W16" i="186"/>
  <c r="V16" i="186"/>
  <c r="U16" i="186"/>
  <c r="T16" i="186"/>
  <c r="S16" i="186"/>
  <c r="R16" i="186"/>
  <c r="Q16" i="186"/>
  <c r="P16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B16" i="186"/>
  <c r="A16" i="186"/>
  <c r="DO15" i="186"/>
  <c r="DN15" i="186"/>
  <c r="DM15" i="186"/>
  <c r="DL15" i="186"/>
  <c r="DK15" i="186"/>
  <c r="DJ15" i="186"/>
  <c r="DI15" i="186"/>
  <c r="DH15" i="186"/>
  <c r="DG15" i="186"/>
  <c r="DF15" i="186"/>
  <c r="DE15" i="186"/>
  <c r="DD15" i="186"/>
  <c r="DC15" i="186"/>
  <c r="DB15" i="186"/>
  <c r="DA15" i="186"/>
  <c r="CZ15" i="186"/>
  <c r="CY15" i="186"/>
  <c r="CX15" i="186"/>
  <c r="CW15" i="186"/>
  <c r="CV15" i="186"/>
  <c r="CU15" i="186"/>
  <c r="CT15" i="186"/>
  <c r="CS15" i="186"/>
  <c r="CR15" i="186"/>
  <c r="CQ15" i="186"/>
  <c r="CP15" i="186"/>
  <c r="CO15" i="186"/>
  <c r="CN15" i="186"/>
  <c r="CM15" i="186"/>
  <c r="CL15" i="186"/>
  <c r="CK15" i="186"/>
  <c r="CJ15" i="186"/>
  <c r="CI15" i="186"/>
  <c r="CH15" i="186"/>
  <c r="CG15" i="186"/>
  <c r="CF15" i="186"/>
  <c r="CE15" i="186"/>
  <c r="CD15" i="186"/>
  <c r="CC15" i="186"/>
  <c r="CB15" i="186"/>
  <c r="CA15" i="186"/>
  <c r="BZ15" i="186"/>
  <c r="BY15" i="186"/>
  <c r="BX15" i="186"/>
  <c r="BW15" i="186"/>
  <c r="BV15" i="186"/>
  <c r="BU15" i="186"/>
  <c r="BT15" i="186"/>
  <c r="BS15" i="186"/>
  <c r="BR15" i="186"/>
  <c r="BQ15" i="186"/>
  <c r="BP15" i="186"/>
  <c r="BO15" i="186"/>
  <c r="BN15" i="186"/>
  <c r="BM15" i="186"/>
  <c r="BL15" i="186"/>
  <c r="BK15" i="186"/>
  <c r="BJ15" i="186"/>
  <c r="BI15" i="186"/>
  <c r="BH15" i="186"/>
  <c r="BG15" i="186"/>
  <c r="BF15" i="186"/>
  <c r="BE15" i="186"/>
  <c r="BD15" i="186"/>
  <c r="BC15" i="186"/>
  <c r="BB15" i="186"/>
  <c r="BA15" i="186"/>
  <c r="AZ15" i="186"/>
  <c r="AY15" i="186"/>
  <c r="AX15" i="186"/>
  <c r="AW15" i="186"/>
  <c r="AV15" i="186"/>
  <c r="AU15" i="186"/>
  <c r="AT15" i="186"/>
  <c r="AS15" i="186"/>
  <c r="AR15" i="186"/>
  <c r="AQ15" i="186"/>
  <c r="AP15" i="186"/>
  <c r="AO15" i="186"/>
  <c r="AN15" i="186"/>
  <c r="AM15" i="186"/>
  <c r="AL15" i="186"/>
  <c r="AK15" i="186"/>
  <c r="AJ15" i="186"/>
  <c r="AI15" i="186"/>
  <c r="AH15" i="186"/>
  <c r="AG15" i="186"/>
  <c r="AF15" i="186"/>
  <c r="AE15" i="186"/>
  <c r="AD15" i="186"/>
  <c r="AC15" i="186"/>
  <c r="AB15" i="186"/>
  <c r="AA15" i="186"/>
  <c r="Z15" i="186"/>
  <c r="Y15" i="186"/>
  <c r="X15" i="186"/>
  <c r="W15" i="186"/>
  <c r="V15" i="186"/>
  <c r="U15" i="186"/>
  <c r="T15" i="186"/>
  <c r="S15" i="186"/>
  <c r="R15" i="186"/>
  <c r="Q15" i="186"/>
  <c r="P15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B15" i="186"/>
  <c r="A15" i="186"/>
  <c r="DO13" i="186"/>
  <c r="DN13" i="186"/>
  <c r="DM13" i="186"/>
  <c r="DL13" i="186"/>
  <c r="DK13" i="186"/>
  <c r="DJ13" i="186"/>
  <c r="DI13" i="186"/>
  <c r="DH13" i="186"/>
  <c r="DG13" i="186"/>
  <c r="DF13" i="186"/>
  <c r="DE13" i="186"/>
  <c r="DD13" i="186"/>
  <c r="DC13" i="186"/>
  <c r="DB13" i="186"/>
  <c r="DA13" i="186"/>
  <c r="CZ13" i="186"/>
  <c r="CY13" i="186"/>
  <c r="CX13" i="186"/>
  <c r="CW13" i="186"/>
  <c r="CV13" i="186"/>
  <c r="CU13" i="186"/>
  <c r="CT13" i="186"/>
  <c r="CS13" i="186"/>
  <c r="CR13" i="186"/>
  <c r="CQ13" i="186"/>
  <c r="CP13" i="186"/>
  <c r="CO13" i="186"/>
  <c r="CN13" i="186"/>
  <c r="CM13" i="186"/>
  <c r="CL13" i="186"/>
  <c r="CK13" i="186"/>
  <c r="CJ13" i="186"/>
  <c r="CI13" i="186"/>
  <c r="CH13" i="186"/>
  <c r="CG13" i="186"/>
  <c r="CF13" i="186"/>
  <c r="CE13" i="186"/>
  <c r="CD13" i="186"/>
  <c r="CC13" i="186"/>
  <c r="CB13" i="186"/>
  <c r="CA13" i="186"/>
  <c r="BZ13" i="186"/>
  <c r="BY13" i="186"/>
  <c r="BX13" i="186"/>
  <c r="BW13" i="186"/>
  <c r="BV13" i="186"/>
  <c r="BU13" i="186"/>
  <c r="BT13" i="186"/>
  <c r="BS13" i="186"/>
  <c r="BR13" i="186"/>
  <c r="BQ13" i="186"/>
  <c r="BP13" i="186"/>
  <c r="BO13" i="186"/>
  <c r="BN13" i="186"/>
  <c r="BM13" i="186"/>
  <c r="BL13" i="186"/>
  <c r="BK13" i="186"/>
  <c r="BJ13" i="186"/>
  <c r="BI13" i="186"/>
  <c r="BH13" i="186"/>
  <c r="BG13" i="186"/>
  <c r="BF13" i="186"/>
  <c r="BE13" i="186"/>
  <c r="BD13" i="186"/>
  <c r="BC13" i="186"/>
  <c r="BB13" i="186"/>
  <c r="BA13" i="186"/>
  <c r="AZ13" i="186"/>
  <c r="AY13" i="186"/>
  <c r="AX13" i="186"/>
  <c r="AW13" i="186"/>
  <c r="AV13" i="186"/>
  <c r="AU13" i="186"/>
  <c r="AT13" i="186"/>
  <c r="AS13" i="186"/>
  <c r="AR13" i="186"/>
  <c r="AQ13" i="186"/>
  <c r="AP13" i="186"/>
  <c r="AO13" i="186"/>
  <c r="AN13" i="186"/>
  <c r="AM13" i="186"/>
  <c r="AL13" i="186"/>
  <c r="AK13" i="186"/>
  <c r="AJ13" i="186"/>
  <c r="AI13" i="186"/>
  <c r="AH13" i="186"/>
  <c r="AG13" i="186"/>
  <c r="AF13" i="186"/>
  <c r="AE13" i="186"/>
  <c r="AD13" i="186"/>
  <c r="AC13" i="186"/>
  <c r="AB13" i="186"/>
  <c r="AA13" i="186"/>
  <c r="Z13" i="186"/>
  <c r="Y13" i="186"/>
  <c r="X13" i="186"/>
  <c r="W13" i="186"/>
  <c r="V13" i="186"/>
  <c r="U13" i="186"/>
  <c r="T13" i="186"/>
  <c r="S13" i="186"/>
  <c r="R13" i="186"/>
  <c r="Q13" i="186"/>
  <c r="P13" i="186"/>
  <c r="O13" i="186"/>
  <c r="N13" i="186"/>
  <c r="M13" i="186"/>
  <c r="L13" i="186"/>
  <c r="K13" i="186"/>
  <c r="J13" i="186"/>
  <c r="I13" i="186"/>
  <c r="H13" i="186"/>
  <c r="G13" i="186"/>
  <c r="F13" i="186"/>
  <c r="E13" i="186"/>
  <c r="D13" i="186"/>
  <c r="C13" i="186"/>
  <c r="B13" i="186"/>
  <c r="A13" i="186"/>
  <c r="DO12" i="186"/>
  <c r="DN12" i="186"/>
  <c r="DM12" i="186"/>
  <c r="DL12" i="186"/>
  <c r="DK12" i="186"/>
  <c r="DJ12" i="186"/>
  <c r="DI12" i="186"/>
  <c r="DH12" i="186"/>
  <c r="DG12" i="186"/>
  <c r="DF12" i="186"/>
  <c r="DE12" i="186"/>
  <c r="DD12" i="186"/>
  <c r="DC12" i="186"/>
  <c r="DB12" i="186"/>
  <c r="DA12" i="186"/>
  <c r="CZ12" i="186"/>
  <c r="CY12" i="186"/>
  <c r="CX12" i="186"/>
  <c r="CW12" i="186"/>
  <c r="CV12" i="186"/>
  <c r="CU12" i="186"/>
  <c r="CT12" i="186"/>
  <c r="CS12" i="186"/>
  <c r="CR12" i="186"/>
  <c r="CQ12" i="186"/>
  <c r="CP12" i="186"/>
  <c r="CO12" i="186"/>
  <c r="CN12" i="186"/>
  <c r="CM12" i="186"/>
  <c r="CL12" i="186"/>
  <c r="CK12" i="186"/>
  <c r="CJ12" i="186"/>
  <c r="CI12" i="186"/>
  <c r="CH12" i="186"/>
  <c r="CG12" i="186"/>
  <c r="CF12" i="186"/>
  <c r="CE12" i="186"/>
  <c r="CD12" i="186"/>
  <c r="CC12" i="186"/>
  <c r="CB12" i="186"/>
  <c r="CA12" i="186"/>
  <c r="BZ12" i="186"/>
  <c r="BY12" i="186"/>
  <c r="BX12" i="186"/>
  <c r="BW12" i="186"/>
  <c r="BV12" i="186"/>
  <c r="BU12" i="186"/>
  <c r="BT12" i="186"/>
  <c r="BS12" i="186"/>
  <c r="BR12" i="186"/>
  <c r="BQ12" i="186"/>
  <c r="BP12" i="186"/>
  <c r="BO12" i="186"/>
  <c r="BN12" i="186"/>
  <c r="BM12" i="186"/>
  <c r="BL12" i="186"/>
  <c r="BK12" i="186"/>
  <c r="BJ12" i="186"/>
  <c r="BI12" i="186"/>
  <c r="BH12" i="186"/>
  <c r="BG12" i="186"/>
  <c r="BF12" i="186"/>
  <c r="BE12" i="186"/>
  <c r="BD12" i="186"/>
  <c r="BC12" i="186"/>
  <c r="BB12" i="186"/>
  <c r="BA12" i="186"/>
  <c r="AZ12" i="186"/>
  <c r="AY12" i="186"/>
  <c r="AX12" i="186"/>
  <c r="AW12" i="186"/>
  <c r="AV12" i="186"/>
  <c r="AU12" i="186"/>
  <c r="AT12" i="186"/>
  <c r="AS12" i="186"/>
  <c r="AR12" i="186"/>
  <c r="AQ12" i="186"/>
  <c r="AP12" i="186"/>
  <c r="AO12" i="186"/>
  <c r="AN12" i="186"/>
  <c r="AM12" i="186"/>
  <c r="AL12" i="186"/>
  <c r="AK12" i="186"/>
  <c r="AJ12" i="186"/>
  <c r="AI12" i="186"/>
  <c r="AH12" i="186"/>
  <c r="AG12" i="186"/>
  <c r="AF12" i="186"/>
  <c r="AE12" i="186"/>
  <c r="AD12" i="186"/>
  <c r="AC12" i="186"/>
  <c r="AB12" i="186"/>
  <c r="AA12" i="186"/>
  <c r="Z12" i="186"/>
  <c r="Y12" i="186"/>
  <c r="X12" i="186"/>
  <c r="W12" i="186"/>
  <c r="V12" i="186"/>
  <c r="U12" i="186"/>
  <c r="T12" i="186"/>
  <c r="S12" i="186"/>
  <c r="R12" i="186"/>
  <c r="Q12" i="186"/>
  <c r="P12" i="186"/>
  <c r="O12" i="186"/>
  <c r="N12" i="186"/>
  <c r="M12" i="186"/>
  <c r="L12" i="186"/>
  <c r="K12" i="186"/>
  <c r="J12" i="186"/>
  <c r="I12" i="186"/>
  <c r="H12" i="186"/>
  <c r="G12" i="186"/>
  <c r="F12" i="186"/>
  <c r="E12" i="186"/>
  <c r="D12" i="186"/>
  <c r="C12" i="186"/>
  <c r="B12" i="186"/>
  <c r="A12" i="186"/>
  <c r="DO10" i="186"/>
  <c r="DN10" i="186"/>
  <c r="DM10" i="186"/>
  <c r="DL10" i="186"/>
  <c r="DK10" i="186"/>
  <c r="DJ10" i="186"/>
  <c r="DI10" i="186"/>
  <c r="DH10" i="186"/>
  <c r="DG10" i="186"/>
  <c r="DF10" i="186"/>
  <c r="DE10" i="186"/>
  <c r="DD10" i="186"/>
  <c r="DC10" i="186"/>
  <c r="DB10" i="186"/>
  <c r="DA10" i="186"/>
  <c r="CZ10" i="186"/>
  <c r="CY10" i="186"/>
  <c r="CX10" i="186"/>
  <c r="CW10" i="186"/>
  <c r="CV10" i="186"/>
  <c r="CU10" i="186"/>
  <c r="CT10" i="186"/>
  <c r="CS10" i="186"/>
  <c r="CR10" i="186"/>
  <c r="CQ10" i="186"/>
  <c r="CP10" i="186"/>
  <c r="CO10" i="186"/>
  <c r="CN10" i="186"/>
  <c r="CM10" i="186"/>
  <c r="CL10" i="186"/>
  <c r="CK10" i="186"/>
  <c r="CJ10" i="186"/>
  <c r="CI10" i="186"/>
  <c r="CH10" i="186"/>
  <c r="CG10" i="186"/>
  <c r="CF10" i="186"/>
  <c r="CE10" i="186"/>
  <c r="CD10" i="186"/>
  <c r="CC10" i="186"/>
  <c r="CB10" i="186"/>
  <c r="CA10" i="186"/>
  <c r="BZ10" i="186"/>
  <c r="BY10" i="186"/>
  <c r="BX10" i="186"/>
  <c r="BW10" i="186"/>
  <c r="BV10" i="186"/>
  <c r="BU10" i="186"/>
  <c r="BT10" i="186"/>
  <c r="BS10" i="186"/>
  <c r="BR10" i="186"/>
  <c r="BQ10" i="186"/>
  <c r="BP10" i="186"/>
  <c r="BO10" i="186"/>
  <c r="BN10" i="186"/>
  <c r="BM10" i="186"/>
  <c r="BL10" i="186"/>
  <c r="BK10" i="186"/>
  <c r="BJ10" i="186"/>
  <c r="BI10" i="186"/>
  <c r="BH10" i="186"/>
  <c r="BG10" i="186"/>
  <c r="BF10" i="186"/>
  <c r="BE10" i="186"/>
  <c r="BD10" i="186"/>
  <c r="BC10" i="186"/>
  <c r="BB10" i="186"/>
  <c r="BA10" i="186"/>
  <c r="AZ10" i="186"/>
  <c r="AY10" i="186"/>
  <c r="AX10" i="186"/>
  <c r="AW10" i="186"/>
  <c r="AV10" i="186"/>
  <c r="AU10" i="186"/>
  <c r="AT10" i="186"/>
  <c r="AS10" i="186"/>
  <c r="AR10" i="186"/>
  <c r="AQ10" i="186"/>
  <c r="AP10" i="186"/>
  <c r="AO10" i="186"/>
  <c r="AN10" i="186"/>
  <c r="AM10" i="186"/>
  <c r="AL10" i="186"/>
  <c r="AK10" i="186"/>
  <c r="AJ10" i="186"/>
  <c r="AI10" i="186"/>
  <c r="AH10" i="186"/>
  <c r="AG10" i="186"/>
  <c r="AF10" i="186"/>
  <c r="AE10" i="186"/>
  <c r="AD10" i="186"/>
  <c r="AC10" i="186"/>
  <c r="AB10" i="186"/>
  <c r="AA10" i="186"/>
  <c r="Z10" i="186"/>
  <c r="Y10" i="186"/>
  <c r="X10" i="186"/>
  <c r="W10" i="186"/>
  <c r="V10" i="186"/>
  <c r="U10" i="186"/>
  <c r="T10" i="186"/>
  <c r="S10" i="186"/>
  <c r="R10" i="186"/>
  <c r="Q10" i="186"/>
  <c r="P10" i="186"/>
  <c r="O10" i="186"/>
  <c r="N10" i="186"/>
  <c r="M10" i="186"/>
  <c r="L10" i="186"/>
  <c r="K10" i="186"/>
  <c r="J10" i="186"/>
  <c r="I10" i="186"/>
  <c r="H10" i="186"/>
  <c r="G10" i="186"/>
  <c r="F10" i="186"/>
  <c r="E10" i="186"/>
  <c r="D10" i="186"/>
  <c r="C10" i="186"/>
  <c r="B10" i="186"/>
  <c r="DO9" i="186"/>
  <c r="DN9" i="186"/>
  <c r="DM9" i="186"/>
  <c r="DL9" i="186"/>
  <c r="DK9" i="186"/>
  <c r="DJ9" i="186"/>
  <c r="DI9" i="186"/>
  <c r="DH9" i="186"/>
  <c r="DG9" i="186"/>
  <c r="DF9" i="186"/>
  <c r="DE9" i="186"/>
  <c r="DD9" i="186"/>
  <c r="DC9" i="186"/>
  <c r="DB9" i="186"/>
  <c r="DA9" i="186"/>
  <c r="CZ9" i="186"/>
  <c r="CY9" i="186"/>
  <c r="CX9" i="186"/>
  <c r="CW9" i="186"/>
  <c r="CV9" i="186"/>
  <c r="CU9" i="186"/>
  <c r="CT9" i="186"/>
  <c r="CS9" i="186"/>
  <c r="CR9" i="186"/>
  <c r="CQ9" i="186"/>
  <c r="CP9" i="186"/>
  <c r="CO9" i="186"/>
  <c r="CN9" i="186"/>
  <c r="CM9" i="186"/>
  <c r="CL9" i="186"/>
  <c r="CK9" i="186"/>
  <c r="CJ9" i="186"/>
  <c r="CI9" i="186"/>
  <c r="CH9" i="186"/>
  <c r="CG9" i="186"/>
  <c r="CF9" i="186"/>
  <c r="CE9" i="186"/>
  <c r="CD9" i="186"/>
  <c r="CC9" i="186"/>
  <c r="CB9" i="186"/>
  <c r="CA9" i="186"/>
  <c r="BZ9" i="186"/>
  <c r="BY9" i="186"/>
  <c r="BX9" i="186"/>
  <c r="BW9" i="186"/>
  <c r="BV9" i="186"/>
  <c r="BU9" i="186"/>
  <c r="BT9" i="186"/>
  <c r="BS9" i="186"/>
  <c r="BR9" i="186"/>
  <c r="BQ9" i="186"/>
  <c r="BP9" i="186"/>
  <c r="BO9" i="186"/>
  <c r="BN9" i="186"/>
  <c r="BM9" i="186"/>
  <c r="BL9" i="186"/>
  <c r="BK9" i="186"/>
  <c r="BJ9" i="186"/>
  <c r="BI9" i="186"/>
  <c r="BH9" i="186"/>
  <c r="BG9" i="186"/>
  <c r="BF9" i="186"/>
  <c r="BE9" i="186"/>
  <c r="BD9" i="186"/>
  <c r="BC9" i="186"/>
  <c r="BB9" i="186"/>
  <c r="BA9" i="186"/>
  <c r="AZ9" i="186"/>
  <c r="AY9" i="186"/>
  <c r="AX9" i="186"/>
  <c r="AW9" i="186"/>
  <c r="AV9" i="186"/>
  <c r="AU9" i="186"/>
  <c r="AT9" i="186"/>
  <c r="AS9" i="186"/>
  <c r="AR9" i="186"/>
  <c r="AQ9" i="186"/>
  <c r="AP9" i="186"/>
  <c r="AO9" i="186"/>
  <c r="AN9" i="186"/>
  <c r="AM9" i="186"/>
  <c r="AL9" i="186"/>
  <c r="AK9" i="186"/>
  <c r="AJ9" i="186"/>
  <c r="AI9" i="186"/>
  <c r="AH9" i="186"/>
  <c r="AG9" i="186"/>
  <c r="AF9" i="186"/>
  <c r="AE9" i="186"/>
  <c r="AD9" i="186"/>
  <c r="AC9" i="186"/>
  <c r="AB9" i="186"/>
  <c r="AA9" i="186"/>
  <c r="Z9" i="186"/>
  <c r="Y9" i="186"/>
  <c r="X9" i="186"/>
  <c r="W9" i="186"/>
  <c r="V9" i="186"/>
  <c r="U9" i="186"/>
  <c r="T9" i="186"/>
  <c r="S9" i="186"/>
  <c r="R9" i="186"/>
  <c r="Q9" i="186"/>
  <c r="P9" i="186"/>
  <c r="O9" i="186"/>
  <c r="N9" i="186"/>
  <c r="M9" i="186"/>
  <c r="L9" i="186"/>
  <c r="K9" i="186"/>
  <c r="J9" i="186"/>
  <c r="I9" i="186"/>
  <c r="H9" i="186"/>
  <c r="G9" i="186"/>
  <c r="F9" i="186"/>
  <c r="E9" i="186"/>
  <c r="D9" i="186"/>
  <c r="C9" i="186"/>
  <c r="B9" i="186"/>
  <c r="DO7" i="186"/>
  <c r="DN7" i="186"/>
  <c r="DM7" i="186"/>
  <c r="DL7" i="186"/>
  <c r="DK7" i="186"/>
  <c r="DJ7" i="186"/>
  <c r="DI7" i="186"/>
  <c r="DH7" i="186"/>
  <c r="DG7" i="186"/>
  <c r="DF7" i="186"/>
  <c r="DE7" i="186"/>
  <c r="DD7" i="186"/>
  <c r="DC7" i="186"/>
  <c r="DB7" i="186"/>
  <c r="DA7" i="186"/>
  <c r="CZ7" i="186"/>
  <c r="CY7" i="186"/>
  <c r="CX7" i="186"/>
  <c r="CW7" i="186"/>
  <c r="CV7" i="186"/>
  <c r="CU7" i="186"/>
  <c r="CT7" i="186"/>
  <c r="CS7" i="186"/>
  <c r="CR7" i="186"/>
  <c r="CQ7" i="186"/>
  <c r="CP7" i="186"/>
  <c r="CO7" i="186"/>
  <c r="CN7" i="186"/>
  <c r="CM7" i="186"/>
  <c r="CL7" i="186"/>
  <c r="CK7" i="186"/>
  <c r="CJ7" i="186"/>
  <c r="CI7" i="186"/>
  <c r="CH7" i="186"/>
  <c r="CG7" i="186"/>
  <c r="CF7" i="186"/>
  <c r="CE7" i="186"/>
  <c r="CD7" i="186"/>
  <c r="CC7" i="186"/>
  <c r="CB7" i="186"/>
  <c r="CA7" i="186"/>
  <c r="BZ7" i="186"/>
  <c r="BY7" i="186"/>
  <c r="BX7" i="186"/>
  <c r="BW7" i="186"/>
  <c r="BV7" i="186"/>
  <c r="BU7" i="186"/>
  <c r="BT7" i="186"/>
  <c r="BS7" i="186"/>
  <c r="BR7" i="186"/>
  <c r="BQ7" i="186"/>
  <c r="BP7" i="186"/>
  <c r="BO7" i="186"/>
  <c r="BN7" i="186"/>
  <c r="BM7" i="186"/>
  <c r="BL7" i="186"/>
  <c r="BK7" i="186"/>
  <c r="BJ7" i="186"/>
  <c r="BI7" i="186"/>
  <c r="BH7" i="186"/>
  <c r="BG7" i="186"/>
  <c r="BF7" i="186"/>
  <c r="BE7" i="186"/>
  <c r="BD7" i="186"/>
  <c r="BC7" i="186"/>
  <c r="BB7" i="186"/>
  <c r="BA7" i="186"/>
  <c r="AZ7" i="186"/>
  <c r="AY7" i="186"/>
  <c r="AX7" i="186"/>
  <c r="AW7" i="186"/>
  <c r="AV7" i="186"/>
  <c r="AU7" i="186"/>
  <c r="AT7" i="186"/>
  <c r="AS7" i="186"/>
  <c r="AR7" i="186"/>
  <c r="AQ7" i="186"/>
  <c r="AP7" i="186"/>
  <c r="AO7" i="186"/>
  <c r="AN7" i="186"/>
  <c r="AM7" i="186"/>
  <c r="AL7" i="186"/>
  <c r="AK7" i="186"/>
  <c r="AJ7" i="186"/>
  <c r="AI7" i="186"/>
  <c r="AH7" i="186"/>
  <c r="AG7" i="186"/>
  <c r="AF7" i="186"/>
  <c r="AE7" i="186"/>
  <c r="AD7" i="186"/>
  <c r="AC7" i="186"/>
  <c r="AB7" i="186"/>
  <c r="AA7" i="186"/>
  <c r="Z7" i="186"/>
  <c r="Y7" i="186"/>
  <c r="X7" i="186"/>
  <c r="W7" i="186"/>
  <c r="V7" i="186"/>
  <c r="U7" i="186"/>
  <c r="T7" i="186"/>
  <c r="S7" i="186"/>
  <c r="R7" i="186"/>
  <c r="Q7" i="186"/>
  <c r="P7" i="186"/>
  <c r="O7" i="186"/>
  <c r="N7" i="186"/>
  <c r="M7" i="186"/>
  <c r="L7" i="186"/>
  <c r="K7" i="186"/>
  <c r="J7" i="186"/>
  <c r="I7" i="186"/>
  <c r="H7" i="186"/>
  <c r="G7" i="186"/>
  <c r="F7" i="186"/>
  <c r="E7" i="186"/>
  <c r="D7" i="186"/>
  <c r="C7" i="186"/>
  <c r="B7" i="186"/>
  <c r="DO6" i="186"/>
  <c r="DN6" i="186"/>
  <c r="DM6" i="186"/>
  <c r="DL6" i="186"/>
  <c r="DK6" i="186"/>
  <c r="DJ6" i="186"/>
  <c r="DI6" i="186"/>
  <c r="DH6" i="186"/>
  <c r="DG6" i="186"/>
  <c r="DF6" i="186"/>
  <c r="DE6" i="186"/>
  <c r="DD6" i="186"/>
  <c r="DC6" i="186"/>
  <c r="DB6" i="186"/>
  <c r="DA6" i="186"/>
  <c r="CZ6" i="186"/>
  <c r="CY6" i="186"/>
  <c r="CX6" i="186"/>
  <c r="CW6" i="186"/>
  <c r="CV6" i="186"/>
  <c r="CU6" i="186"/>
  <c r="CT6" i="186"/>
  <c r="CS6" i="186"/>
  <c r="CR6" i="186"/>
  <c r="CQ6" i="186"/>
  <c r="CP6" i="186"/>
  <c r="CO6" i="186"/>
  <c r="CN6" i="186"/>
  <c r="CM6" i="186"/>
  <c r="CL6" i="186"/>
  <c r="CK6" i="186"/>
  <c r="CJ6" i="186"/>
  <c r="CI6" i="186"/>
  <c r="CH6" i="186"/>
  <c r="CG6" i="186"/>
  <c r="CF6" i="186"/>
  <c r="CE6" i="186"/>
  <c r="CD6" i="186"/>
  <c r="CC6" i="186"/>
  <c r="CB6" i="186"/>
  <c r="CA6" i="186"/>
  <c r="BZ6" i="186"/>
  <c r="BY6" i="186"/>
  <c r="BX6" i="186"/>
  <c r="BW6" i="186"/>
  <c r="BV6" i="186"/>
  <c r="BU6" i="186"/>
  <c r="BT6" i="186"/>
  <c r="BS6" i="186"/>
  <c r="BR6" i="186"/>
  <c r="BQ6" i="186"/>
  <c r="BP6" i="186"/>
  <c r="BO6" i="186"/>
  <c r="BN6" i="186"/>
  <c r="BM6" i="186"/>
  <c r="BL6" i="186"/>
  <c r="BK6" i="186"/>
  <c r="BJ6" i="186"/>
  <c r="BI6" i="186"/>
  <c r="BH6" i="186"/>
  <c r="BG6" i="186"/>
  <c r="BF6" i="186"/>
  <c r="BE6" i="186"/>
  <c r="BD6" i="186"/>
  <c r="BC6" i="186"/>
  <c r="BB6" i="186"/>
  <c r="BA6" i="186"/>
  <c r="AZ6" i="186"/>
  <c r="AY6" i="186"/>
  <c r="AX6" i="186"/>
  <c r="AW6" i="186"/>
  <c r="AV6" i="186"/>
  <c r="AU6" i="186"/>
  <c r="AT6" i="186"/>
  <c r="AS6" i="186"/>
  <c r="AR6" i="186"/>
  <c r="AQ6" i="186"/>
  <c r="AP6" i="186"/>
  <c r="AO6" i="186"/>
  <c r="AN6" i="186"/>
  <c r="AM6" i="186"/>
  <c r="AL6" i="186"/>
  <c r="AK6" i="186"/>
  <c r="AJ6" i="186"/>
  <c r="AI6" i="186"/>
  <c r="AH6" i="186"/>
  <c r="AG6" i="186"/>
  <c r="AF6" i="186"/>
  <c r="AE6" i="186"/>
  <c r="AD6" i="186"/>
  <c r="AC6" i="186"/>
  <c r="AB6" i="186"/>
  <c r="AA6" i="186"/>
  <c r="Z6" i="186"/>
  <c r="Y6" i="186"/>
  <c r="X6" i="186"/>
  <c r="W6" i="186"/>
  <c r="V6" i="186"/>
  <c r="U6" i="186"/>
  <c r="T6" i="186"/>
  <c r="S6" i="186"/>
  <c r="R6" i="186"/>
  <c r="Q6" i="186"/>
  <c r="P6" i="186"/>
  <c r="O6" i="186"/>
  <c r="N6" i="186"/>
  <c r="M6" i="186"/>
  <c r="L6" i="186"/>
  <c r="K6" i="186"/>
  <c r="J6" i="186"/>
  <c r="I6" i="186"/>
  <c r="H6" i="186"/>
  <c r="G6" i="186"/>
  <c r="F6" i="186"/>
  <c r="E6" i="186"/>
  <c r="D6" i="186"/>
  <c r="C6" i="186"/>
  <c r="B6" i="186"/>
  <c r="I21" i="153"/>
  <c r="H21" i="153"/>
  <c r="G21" i="153"/>
  <c r="F21" i="153"/>
  <c r="E21" i="153"/>
  <c r="D21" i="153"/>
  <c r="C21" i="153"/>
  <c r="B21" i="153"/>
  <c r="I19" i="153"/>
  <c r="H19" i="153"/>
  <c r="G19" i="153"/>
  <c r="F19" i="153"/>
  <c r="E19" i="153"/>
  <c r="D19" i="153"/>
  <c r="C19" i="153"/>
  <c r="B19" i="153"/>
  <c r="A19" i="153"/>
  <c r="I18" i="153"/>
  <c r="H18" i="153"/>
  <c r="G18" i="153"/>
  <c r="F18" i="153"/>
  <c r="E18" i="153"/>
  <c r="D18" i="153"/>
  <c r="C18" i="153"/>
  <c r="B18" i="153"/>
  <c r="A18" i="153"/>
  <c r="I16" i="153"/>
  <c r="H16" i="153"/>
  <c r="G16" i="153"/>
  <c r="F16" i="153"/>
  <c r="E16" i="153"/>
  <c r="D16" i="153"/>
  <c r="C16" i="153"/>
  <c r="B16" i="153"/>
  <c r="A16" i="153"/>
  <c r="I15" i="153"/>
  <c r="H15" i="153"/>
  <c r="G15" i="153"/>
  <c r="F15" i="153"/>
  <c r="E15" i="153"/>
  <c r="D15" i="153"/>
  <c r="C15" i="153"/>
  <c r="B15" i="153"/>
  <c r="A15" i="153"/>
  <c r="I13" i="153"/>
  <c r="H13" i="153"/>
  <c r="G13" i="153"/>
  <c r="F13" i="153"/>
  <c r="E13" i="153"/>
  <c r="D13" i="153"/>
  <c r="C13" i="153"/>
  <c r="B13" i="153"/>
  <c r="A13" i="153"/>
  <c r="I12" i="153"/>
  <c r="H12" i="153"/>
  <c r="G12" i="153"/>
  <c r="F12" i="153"/>
  <c r="E12" i="153"/>
  <c r="D12" i="153"/>
  <c r="C12" i="153"/>
  <c r="B12" i="153"/>
  <c r="A12" i="153"/>
  <c r="I10" i="153"/>
  <c r="H10" i="153"/>
  <c r="G10" i="153"/>
  <c r="F10" i="153"/>
  <c r="E10" i="153"/>
  <c r="D10" i="153"/>
  <c r="C10" i="153"/>
  <c r="B10" i="153"/>
  <c r="I9" i="153"/>
  <c r="H9" i="153"/>
  <c r="G9" i="153"/>
  <c r="F9" i="153"/>
  <c r="E9" i="153"/>
  <c r="D9" i="153"/>
  <c r="C9" i="153"/>
  <c r="B9" i="153"/>
  <c r="I7" i="153"/>
  <c r="H7" i="153"/>
  <c r="G7" i="153"/>
  <c r="F7" i="153"/>
  <c r="E7" i="153"/>
  <c r="D7" i="153"/>
  <c r="C7" i="153"/>
  <c r="B7" i="153"/>
  <c r="I6" i="153"/>
  <c r="H6" i="153"/>
  <c r="G6" i="153"/>
  <c r="F6" i="153"/>
  <c r="E6" i="153"/>
  <c r="D6" i="153"/>
  <c r="C6" i="153"/>
  <c r="B6" i="153"/>
  <c r="C21" i="202"/>
  <c r="B21" i="202"/>
  <c r="C19" i="202"/>
  <c r="B19" i="202"/>
  <c r="A19" i="202"/>
  <c r="C18" i="202"/>
  <c r="B18" i="202"/>
  <c r="A18" i="202"/>
  <c r="C16" i="202"/>
  <c r="B16" i="202"/>
  <c r="A16" i="202"/>
  <c r="C15" i="202"/>
  <c r="B15" i="202"/>
  <c r="A15" i="202"/>
  <c r="C13" i="202"/>
  <c r="B13" i="202"/>
  <c r="A13" i="202"/>
  <c r="C12" i="202"/>
  <c r="B12" i="202"/>
  <c r="A12" i="202"/>
  <c r="C10" i="202"/>
  <c r="B10" i="202"/>
  <c r="C9" i="202"/>
  <c r="B9" i="202"/>
  <c r="C7" i="202"/>
  <c r="B7" i="202"/>
  <c r="C6" i="202"/>
  <c r="B6" i="202"/>
  <c r="A19" i="192"/>
  <c r="A18" i="192"/>
  <c r="A16" i="192"/>
  <c r="A15" i="192"/>
  <c r="A13" i="192"/>
  <c r="A12" i="192"/>
  <c r="A19" i="209"/>
  <c r="A18" i="209"/>
  <c r="A16" i="209"/>
  <c r="A15" i="209"/>
  <c r="A13" i="209"/>
  <c r="A12" i="209"/>
  <c r="GZ21" i="142"/>
  <c r="GY21" i="142"/>
  <c r="GX21" i="142"/>
  <c r="GW21" i="142"/>
  <c r="GV21" i="142"/>
  <c r="GU21" i="142"/>
  <c r="GT21" i="142"/>
  <c r="GS21" i="142"/>
  <c r="GR21" i="142"/>
  <c r="GQ21" i="142"/>
  <c r="GP21" i="142"/>
  <c r="GO21" i="142"/>
  <c r="GN21" i="142"/>
  <c r="GM21" i="142"/>
  <c r="GL21" i="142"/>
  <c r="GK21" i="142"/>
  <c r="GJ21" i="142"/>
  <c r="GI21" i="142"/>
  <c r="GH21" i="142"/>
  <c r="GG21" i="142"/>
  <c r="GF21" i="142"/>
  <c r="GE21" i="142"/>
  <c r="GD21" i="142"/>
  <c r="GC21" i="142"/>
  <c r="GB21" i="142"/>
  <c r="GA21" i="142"/>
  <c r="FZ21" i="142"/>
  <c r="FY21" i="142"/>
  <c r="FX21" i="142"/>
  <c r="FW21" i="142"/>
  <c r="FV21" i="142"/>
  <c r="FU21" i="142"/>
  <c r="FT21" i="142"/>
  <c r="FS21" i="142"/>
  <c r="FR21" i="142"/>
  <c r="FQ21" i="142"/>
  <c r="FP21" i="142"/>
  <c r="FO21" i="142"/>
  <c r="FN21" i="142"/>
  <c r="FM21" i="142"/>
  <c r="FL21" i="142"/>
  <c r="FK21" i="142"/>
  <c r="FJ21" i="142"/>
  <c r="FI21" i="142"/>
  <c r="FH21" i="142"/>
  <c r="FG21" i="142"/>
  <c r="FF21" i="142"/>
  <c r="FE21" i="142"/>
  <c r="FD21" i="142"/>
  <c r="FC21" i="142"/>
  <c r="FB21" i="142"/>
  <c r="FA21" i="142"/>
  <c r="EZ21" i="142"/>
  <c r="EY21" i="142"/>
  <c r="EX21" i="142"/>
  <c r="EW21" i="142"/>
  <c r="EV21" i="142"/>
  <c r="EU21" i="142"/>
  <c r="ET21" i="142"/>
  <c r="ES21" i="142"/>
  <c r="ER21" i="142"/>
  <c r="EQ21" i="142"/>
  <c r="EP21" i="142"/>
  <c r="EO21" i="142"/>
  <c r="EN21" i="142"/>
  <c r="EM21" i="142"/>
  <c r="EL21" i="142"/>
  <c r="EK21" i="142"/>
  <c r="EJ21" i="142"/>
  <c r="EI21" i="142"/>
  <c r="EH21" i="142"/>
  <c r="EG21" i="142"/>
  <c r="EF21" i="142"/>
  <c r="EE21" i="142"/>
  <c r="ED21" i="142"/>
  <c r="EC21" i="142"/>
  <c r="EB21" i="142"/>
  <c r="EA21" i="142"/>
  <c r="DZ21" i="142"/>
  <c r="DY21" i="142"/>
  <c r="DX21" i="142"/>
  <c r="DW21" i="142"/>
  <c r="DV21" i="142"/>
  <c r="DU21" i="142"/>
  <c r="DT21" i="142"/>
  <c r="DS21" i="142"/>
  <c r="DR21" i="142"/>
  <c r="DQ21" i="142"/>
  <c r="DP21" i="142"/>
  <c r="DO21" i="142"/>
  <c r="DN21" i="142"/>
  <c r="DM21" i="142"/>
  <c r="DL21" i="142"/>
  <c r="DK21" i="142"/>
  <c r="DJ21" i="142"/>
  <c r="DI21" i="142"/>
  <c r="DH21" i="142"/>
  <c r="DG21" i="142"/>
  <c r="DF21" i="142"/>
  <c r="DE21" i="142"/>
  <c r="DD21" i="142"/>
  <c r="DC21" i="142"/>
  <c r="DB21" i="142"/>
  <c r="DA21" i="142"/>
  <c r="CZ21" i="142"/>
  <c r="CY21" i="142"/>
  <c r="CX21" i="142"/>
  <c r="CW21" i="142"/>
  <c r="CV21" i="142"/>
  <c r="CU21" i="142"/>
  <c r="CT21" i="142"/>
  <c r="CS21" i="142"/>
  <c r="CR21" i="142"/>
  <c r="CQ21" i="142"/>
  <c r="CP21" i="142"/>
  <c r="CO21" i="142"/>
  <c r="CN21" i="142"/>
  <c r="CM21" i="142"/>
  <c r="CL21" i="142"/>
  <c r="CK21" i="142"/>
  <c r="CJ21" i="142"/>
  <c r="CI21" i="142"/>
  <c r="CH21" i="142"/>
  <c r="CG21" i="142"/>
  <c r="CF21" i="142"/>
  <c r="CE21" i="142"/>
  <c r="CD21" i="142"/>
  <c r="CC21" i="142"/>
  <c r="CB21" i="142"/>
  <c r="CA21" i="142"/>
  <c r="BZ21" i="142"/>
  <c r="BY21" i="142"/>
  <c r="BX21" i="142"/>
  <c r="BW21" i="142"/>
  <c r="BV21" i="142"/>
  <c r="BU21" i="142"/>
  <c r="BT21" i="142"/>
  <c r="BS21" i="142"/>
  <c r="BR21" i="142"/>
  <c r="BQ21" i="142"/>
  <c r="BP21" i="142"/>
  <c r="BO21" i="142"/>
  <c r="BN21" i="142"/>
  <c r="BM21" i="142"/>
  <c r="BL21" i="142"/>
  <c r="BK21" i="142"/>
  <c r="BJ21" i="142"/>
  <c r="BI21" i="142"/>
  <c r="BH21" i="142"/>
  <c r="BG21" i="142"/>
  <c r="BF21" i="142"/>
  <c r="BE21" i="142"/>
  <c r="BD21" i="142"/>
  <c r="BC21" i="142"/>
  <c r="BB21" i="142"/>
  <c r="BA21" i="142"/>
  <c r="AZ21" i="142"/>
  <c r="AY21" i="142"/>
  <c r="AX21" i="142"/>
  <c r="AW21" i="142"/>
  <c r="AV21" i="142"/>
  <c r="AU21" i="142"/>
  <c r="AT21" i="142"/>
  <c r="AS21" i="142"/>
  <c r="AR21" i="142"/>
  <c r="AQ21" i="142"/>
  <c r="AP21" i="142"/>
  <c r="AO21" i="142"/>
  <c r="AN21" i="142"/>
  <c r="AM21" i="142"/>
  <c r="AL21" i="142"/>
  <c r="AK21" i="142"/>
  <c r="AJ21" i="142"/>
  <c r="AI21" i="142"/>
  <c r="AH21" i="142"/>
  <c r="AG21" i="142"/>
  <c r="AF21" i="142"/>
  <c r="AE21" i="142"/>
  <c r="AD21" i="142"/>
  <c r="AC21" i="142"/>
  <c r="AB21" i="142"/>
  <c r="AA21" i="142"/>
  <c r="Z21" i="142"/>
  <c r="Y21" i="142"/>
  <c r="X21" i="142"/>
  <c r="W21" i="142"/>
  <c r="V21" i="142"/>
  <c r="U21" i="142"/>
  <c r="T21" i="142"/>
  <c r="S21" i="142"/>
  <c r="R21" i="142"/>
  <c r="Q21" i="142"/>
  <c r="P21" i="142"/>
  <c r="O21" i="142"/>
  <c r="N21" i="142"/>
  <c r="M21" i="142"/>
  <c r="L21" i="142"/>
  <c r="K21" i="142"/>
  <c r="J21" i="142"/>
  <c r="I21" i="142"/>
  <c r="H21" i="142"/>
  <c r="G21" i="142"/>
  <c r="F21" i="142"/>
  <c r="E21" i="142"/>
  <c r="D21" i="142"/>
  <c r="C21" i="142"/>
  <c r="B21" i="142"/>
  <c r="GZ19" i="142"/>
  <c r="GY19" i="142"/>
  <c r="GX19" i="142"/>
  <c r="GW19" i="142"/>
  <c r="GV19" i="142"/>
  <c r="GU19" i="142"/>
  <c r="GT19" i="142"/>
  <c r="GS19" i="142"/>
  <c r="GR19" i="142"/>
  <c r="GQ19" i="142"/>
  <c r="GP19" i="142"/>
  <c r="GO19" i="142"/>
  <c r="GN19" i="142"/>
  <c r="GM19" i="142"/>
  <c r="GL19" i="142"/>
  <c r="GK19" i="142"/>
  <c r="GJ19" i="142"/>
  <c r="GI19" i="142"/>
  <c r="GH19" i="142"/>
  <c r="GG19" i="142"/>
  <c r="GF19" i="142"/>
  <c r="GE19" i="142"/>
  <c r="GD19" i="142"/>
  <c r="GC19" i="142"/>
  <c r="GB19" i="142"/>
  <c r="GA19" i="142"/>
  <c r="FZ19" i="142"/>
  <c r="FY19" i="142"/>
  <c r="FX19" i="142"/>
  <c r="FW19" i="142"/>
  <c r="FV19" i="142"/>
  <c r="FU19" i="142"/>
  <c r="FT19" i="142"/>
  <c r="FS19" i="142"/>
  <c r="FR19" i="142"/>
  <c r="FQ19" i="142"/>
  <c r="FP19" i="142"/>
  <c r="FO19" i="142"/>
  <c r="FN19" i="142"/>
  <c r="FM19" i="142"/>
  <c r="FL19" i="142"/>
  <c r="FK19" i="142"/>
  <c r="FJ19" i="142"/>
  <c r="FI19" i="142"/>
  <c r="FH19" i="142"/>
  <c r="FG19" i="142"/>
  <c r="FF19" i="142"/>
  <c r="FE19" i="142"/>
  <c r="FD19" i="142"/>
  <c r="FC19" i="142"/>
  <c r="FB19" i="142"/>
  <c r="FA19" i="142"/>
  <c r="EZ19" i="142"/>
  <c r="EY19" i="142"/>
  <c r="EX19" i="142"/>
  <c r="EW19" i="142"/>
  <c r="EV19" i="142"/>
  <c r="EU19" i="142"/>
  <c r="ET19" i="142"/>
  <c r="ES19" i="142"/>
  <c r="ER19" i="142"/>
  <c r="EQ19" i="142"/>
  <c r="EP19" i="142"/>
  <c r="EO19" i="142"/>
  <c r="EN19" i="142"/>
  <c r="EM19" i="142"/>
  <c r="EL19" i="142"/>
  <c r="EK19" i="142"/>
  <c r="EJ19" i="142"/>
  <c r="EI19" i="142"/>
  <c r="EH19" i="142"/>
  <c r="EG19" i="142"/>
  <c r="EF19" i="142"/>
  <c r="EE19" i="142"/>
  <c r="ED19" i="142"/>
  <c r="EC19" i="142"/>
  <c r="EB19" i="142"/>
  <c r="EA19" i="142"/>
  <c r="DZ19" i="142"/>
  <c r="DY19" i="142"/>
  <c r="DX19" i="142"/>
  <c r="DW19" i="142"/>
  <c r="DV19" i="142"/>
  <c r="DU19" i="142"/>
  <c r="DT19" i="142"/>
  <c r="DS19" i="142"/>
  <c r="DR19" i="142"/>
  <c r="DQ19" i="142"/>
  <c r="DP19" i="142"/>
  <c r="DO19" i="142"/>
  <c r="DN19" i="142"/>
  <c r="DM19" i="142"/>
  <c r="DL19" i="142"/>
  <c r="DK19" i="142"/>
  <c r="DJ19" i="142"/>
  <c r="DI19" i="142"/>
  <c r="DH19" i="142"/>
  <c r="DG19" i="142"/>
  <c r="DF19" i="142"/>
  <c r="DE19" i="142"/>
  <c r="DD19" i="142"/>
  <c r="DC19" i="142"/>
  <c r="DB19" i="142"/>
  <c r="DA19" i="142"/>
  <c r="CZ19" i="142"/>
  <c r="CY19" i="142"/>
  <c r="CX19" i="142"/>
  <c r="CW19" i="142"/>
  <c r="CV19" i="142"/>
  <c r="CU19" i="142"/>
  <c r="CT19" i="142"/>
  <c r="CS19" i="142"/>
  <c r="CR19" i="142"/>
  <c r="CQ19" i="142"/>
  <c r="CP19" i="142"/>
  <c r="CO19" i="142"/>
  <c r="CN19" i="142"/>
  <c r="CM19" i="142"/>
  <c r="CL19" i="142"/>
  <c r="CK19" i="142"/>
  <c r="CJ19" i="142"/>
  <c r="CI19" i="142"/>
  <c r="CH19" i="142"/>
  <c r="CG19" i="142"/>
  <c r="CF19" i="142"/>
  <c r="CE19" i="142"/>
  <c r="CD19" i="142"/>
  <c r="CC19" i="142"/>
  <c r="CB19" i="142"/>
  <c r="CA19" i="142"/>
  <c r="BZ19" i="142"/>
  <c r="BY19" i="142"/>
  <c r="BX19" i="142"/>
  <c r="BW19" i="142"/>
  <c r="BV19" i="142"/>
  <c r="BU19" i="142"/>
  <c r="BT19" i="142"/>
  <c r="BS19" i="142"/>
  <c r="BR19" i="142"/>
  <c r="BQ19" i="142"/>
  <c r="BP19" i="142"/>
  <c r="BO19" i="142"/>
  <c r="BN19" i="142"/>
  <c r="BM19" i="142"/>
  <c r="BL19" i="142"/>
  <c r="BK19" i="142"/>
  <c r="BJ19" i="142"/>
  <c r="BI19" i="142"/>
  <c r="BH19" i="142"/>
  <c r="BG19" i="142"/>
  <c r="BF19" i="142"/>
  <c r="BE19" i="142"/>
  <c r="BD19" i="142"/>
  <c r="BC19" i="142"/>
  <c r="BB19" i="142"/>
  <c r="BA19" i="142"/>
  <c r="AZ19" i="142"/>
  <c r="AY19" i="142"/>
  <c r="AX19" i="142"/>
  <c r="AW19" i="142"/>
  <c r="AV19" i="142"/>
  <c r="AU19" i="142"/>
  <c r="AT19" i="142"/>
  <c r="AS19" i="142"/>
  <c r="AR19" i="142"/>
  <c r="AQ19" i="142"/>
  <c r="AP19" i="142"/>
  <c r="AO19" i="142"/>
  <c r="AN19" i="142"/>
  <c r="AM19" i="142"/>
  <c r="AL19" i="142"/>
  <c r="AK19" i="142"/>
  <c r="AJ19" i="142"/>
  <c r="AI19" i="142"/>
  <c r="AH19" i="142"/>
  <c r="AG19" i="142"/>
  <c r="AF19" i="142"/>
  <c r="AE19" i="142"/>
  <c r="AD19" i="142"/>
  <c r="AC19" i="142"/>
  <c r="AB19" i="142"/>
  <c r="AA19" i="142"/>
  <c r="Z19" i="142"/>
  <c r="Y19" i="142"/>
  <c r="X19" i="142"/>
  <c r="W19" i="142"/>
  <c r="V19" i="142"/>
  <c r="U19" i="142"/>
  <c r="T19" i="142"/>
  <c r="S19" i="142"/>
  <c r="R19" i="142"/>
  <c r="Q19" i="142"/>
  <c r="P19" i="142"/>
  <c r="O19" i="142"/>
  <c r="N19" i="142"/>
  <c r="M19" i="142"/>
  <c r="L19" i="142"/>
  <c r="K19" i="142"/>
  <c r="J19" i="142"/>
  <c r="I19" i="142"/>
  <c r="H19" i="142"/>
  <c r="G19" i="142"/>
  <c r="F19" i="142"/>
  <c r="E19" i="142"/>
  <c r="D19" i="142"/>
  <c r="C19" i="142"/>
  <c r="B19" i="142"/>
  <c r="A19" i="142"/>
  <c r="GZ18" i="142"/>
  <c r="GY18" i="142"/>
  <c r="GX18" i="142"/>
  <c r="GW18" i="142"/>
  <c r="GV18" i="142"/>
  <c r="GU18" i="142"/>
  <c r="GT18" i="142"/>
  <c r="GS18" i="142"/>
  <c r="GR18" i="142"/>
  <c r="GQ18" i="142"/>
  <c r="GP18" i="142"/>
  <c r="GO18" i="142"/>
  <c r="GN18" i="142"/>
  <c r="GM18" i="142"/>
  <c r="GL18" i="142"/>
  <c r="GK18" i="142"/>
  <c r="GJ18" i="142"/>
  <c r="GI18" i="142"/>
  <c r="GH18" i="142"/>
  <c r="GG18" i="142"/>
  <c r="GF18" i="142"/>
  <c r="GE18" i="142"/>
  <c r="GD18" i="142"/>
  <c r="GC18" i="142"/>
  <c r="GB18" i="142"/>
  <c r="GA18" i="142"/>
  <c r="FZ18" i="142"/>
  <c r="FY18" i="142"/>
  <c r="FX18" i="142"/>
  <c r="FW18" i="142"/>
  <c r="FV18" i="142"/>
  <c r="FU18" i="142"/>
  <c r="FT18" i="142"/>
  <c r="FS18" i="142"/>
  <c r="FR18" i="142"/>
  <c r="FQ18" i="142"/>
  <c r="FP18" i="142"/>
  <c r="FO18" i="142"/>
  <c r="FN18" i="142"/>
  <c r="FM18" i="142"/>
  <c r="FL18" i="142"/>
  <c r="FK18" i="142"/>
  <c r="FJ18" i="142"/>
  <c r="FI18" i="142"/>
  <c r="FH18" i="142"/>
  <c r="FG18" i="142"/>
  <c r="FF18" i="142"/>
  <c r="FE18" i="142"/>
  <c r="FD18" i="142"/>
  <c r="FC18" i="142"/>
  <c r="FB18" i="142"/>
  <c r="FA18" i="142"/>
  <c r="EZ18" i="142"/>
  <c r="EY18" i="142"/>
  <c r="EX18" i="142"/>
  <c r="EW18" i="142"/>
  <c r="EV18" i="142"/>
  <c r="EU18" i="142"/>
  <c r="ET18" i="142"/>
  <c r="ES18" i="142"/>
  <c r="ER18" i="142"/>
  <c r="EQ18" i="142"/>
  <c r="EP18" i="142"/>
  <c r="EO18" i="142"/>
  <c r="EN18" i="142"/>
  <c r="EM18" i="142"/>
  <c r="EL18" i="142"/>
  <c r="EK18" i="142"/>
  <c r="EJ18" i="142"/>
  <c r="EI18" i="142"/>
  <c r="EH18" i="142"/>
  <c r="EG18" i="142"/>
  <c r="EF18" i="142"/>
  <c r="EE18" i="142"/>
  <c r="ED18" i="142"/>
  <c r="EC18" i="142"/>
  <c r="EB18" i="142"/>
  <c r="EA18" i="142"/>
  <c r="DZ18" i="142"/>
  <c r="DY18" i="142"/>
  <c r="DX18" i="142"/>
  <c r="DW18" i="142"/>
  <c r="DV18" i="142"/>
  <c r="DU18" i="142"/>
  <c r="DT18" i="142"/>
  <c r="DS18" i="142"/>
  <c r="DR18" i="142"/>
  <c r="DQ18" i="142"/>
  <c r="DP18" i="142"/>
  <c r="DO18" i="142"/>
  <c r="DN18" i="142"/>
  <c r="DM18" i="142"/>
  <c r="DL18" i="142"/>
  <c r="DK18" i="142"/>
  <c r="DJ18" i="142"/>
  <c r="DI18" i="142"/>
  <c r="DH18" i="142"/>
  <c r="DG18" i="142"/>
  <c r="DF18" i="142"/>
  <c r="DE18" i="142"/>
  <c r="DD18" i="142"/>
  <c r="DC18" i="142"/>
  <c r="DB18" i="142"/>
  <c r="DA18" i="142"/>
  <c r="CZ18" i="142"/>
  <c r="CY18" i="142"/>
  <c r="CX18" i="142"/>
  <c r="CW18" i="142"/>
  <c r="CV18" i="142"/>
  <c r="CU18" i="142"/>
  <c r="CT18" i="142"/>
  <c r="CS18" i="142"/>
  <c r="CR18" i="142"/>
  <c r="CQ18" i="142"/>
  <c r="CP18" i="142"/>
  <c r="CO18" i="142"/>
  <c r="CN18" i="142"/>
  <c r="CM18" i="142"/>
  <c r="CL18" i="142"/>
  <c r="CK18" i="142"/>
  <c r="CJ18" i="142"/>
  <c r="CI18" i="142"/>
  <c r="CH18" i="142"/>
  <c r="CG18" i="142"/>
  <c r="CF18" i="142"/>
  <c r="CE18" i="142"/>
  <c r="CD18" i="142"/>
  <c r="CC18" i="142"/>
  <c r="CB18" i="142"/>
  <c r="CA18" i="142"/>
  <c r="BZ18" i="142"/>
  <c r="BY18" i="142"/>
  <c r="BX18" i="142"/>
  <c r="BW18" i="142"/>
  <c r="BV18" i="142"/>
  <c r="BU18" i="142"/>
  <c r="BT18" i="142"/>
  <c r="BS18" i="142"/>
  <c r="BR18" i="142"/>
  <c r="BQ18" i="142"/>
  <c r="BP18" i="142"/>
  <c r="BO18" i="142"/>
  <c r="BN18" i="142"/>
  <c r="BM18" i="142"/>
  <c r="BL18" i="142"/>
  <c r="BK18" i="142"/>
  <c r="BJ18" i="142"/>
  <c r="BI18" i="142"/>
  <c r="BH18" i="142"/>
  <c r="BG18" i="142"/>
  <c r="BF18" i="142"/>
  <c r="BE18" i="142"/>
  <c r="BD18" i="142"/>
  <c r="BC18" i="142"/>
  <c r="BB18" i="142"/>
  <c r="BA18" i="142"/>
  <c r="AZ18" i="142"/>
  <c r="AY18" i="142"/>
  <c r="AX18" i="142"/>
  <c r="AW18" i="142"/>
  <c r="AV18" i="142"/>
  <c r="AU18" i="142"/>
  <c r="AT18" i="142"/>
  <c r="AS18" i="142"/>
  <c r="AR18" i="142"/>
  <c r="AQ18" i="142"/>
  <c r="AP18" i="142"/>
  <c r="AO18" i="142"/>
  <c r="AN18" i="142"/>
  <c r="AM18" i="142"/>
  <c r="AL18" i="142"/>
  <c r="AK18" i="142"/>
  <c r="AJ18" i="142"/>
  <c r="AI18" i="142"/>
  <c r="AH18" i="142"/>
  <c r="AG18" i="142"/>
  <c r="AF18" i="142"/>
  <c r="AE18" i="142"/>
  <c r="AD18" i="142"/>
  <c r="AC18" i="142"/>
  <c r="AB18" i="142"/>
  <c r="AA18" i="142"/>
  <c r="Z18" i="142"/>
  <c r="Y18" i="142"/>
  <c r="X18" i="142"/>
  <c r="W18" i="142"/>
  <c r="V18" i="142"/>
  <c r="U18" i="142"/>
  <c r="T18" i="142"/>
  <c r="S18" i="142"/>
  <c r="R18" i="142"/>
  <c r="Q18" i="142"/>
  <c r="P18" i="142"/>
  <c r="O18" i="142"/>
  <c r="N18" i="142"/>
  <c r="M18" i="142"/>
  <c r="L18" i="142"/>
  <c r="K18" i="142"/>
  <c r="J18" i="142"/>
  <c r="I18" i="142"/>
  <c r="H18" i="142"/>
  <c r="G18" i="142"/>
  <c r="F18" i="142"/>
  <c r="E18" i="142"/>
  <c r="D18" i="142"/>
  <c r="C18" i="142"/>
  <c r="B18" i="142"/>
  <c r="A18" i="142"/>
  <c r="GZ16" i="142"/>
  <c r="GY16" i="142"/>
  <c r="GX16" i="142"/>
  <c r="GW16" i="142"/>
  <c r="GV16" i="142"/>
  <c r="GU16" i="142"/>
  <c r="GT16" i="142"/>
  <c r="GS16" i="142"/>
  <c r="GR16" i="142"/>
  <c r="GQ16" i="142"/>
  <c r="GP16" i="142"/>
  <c r="GO16" i="142"/>
  <c r="GN16" i="142"/>
  <c r="GM16" i="142"/>
  <c r="GL16" i="142"/>
  <c r="GK16" i="142"/>
  <c r="GJ16" i="142"/>
  <c r="GI16" i="142"/>
  <c r="GH16" i="142"/>
  <c r="GG16" i="142"/>
  <c r="GF16" i="142"/>
  <c r="GE16" i="142"/>
  <c r="GD16" i="142"/>
  <c r="GC16" i="142"/>
  <c r="GB16" i="142"/>
  <c r="GA16" i="142"/>
  <c r="FZ16" i="142"/>
  <c r="FY16" i="142"/>
  <c r="FX16" i="142"/>
  <c r="FW16" i="142"/>
  <c r="FV16" i="142"/>
  <c r="FU16" i="142"/>
  <c r="FT16" i="142"/>
  <c r="FS16" i="142"/>
  <c r="FR16" i="142"/>
  <c r="FQ16" i="142"/>
  <c r="FP16" i="142"/>
  <c r="FO16" i="142"/>
  <c r="FN16" i="142"/>
  <c r="FM16" i="142"/>
  <c r="FL16" i="142"/>
  <c r="FK16" i="142"/>
  <c r="FJ16" i="142"/>
  <c r="FI16" i="142"/>
  <c r="FH16" i="142"/>
  <c r="FG16" i="142"/>
  <c r="FF16" i="142"/>
  <c r="FE16" i="142"/>
  <c r="FD16" i="142"/>
  <c r="FC16" i="142"/>
  <c r="FB16" i="142"/>
  <c r="FA16" i="142"/>
  <c r="EZ16" i="142"/>
  <c r="EY16" i="142"/>
  <c r="EX16" i="142"/>
  <c r="EW16" i="142"/>
  <c r="EV16" i="142"/>
  <c r="EU16" i="142"/>
  <c r="ET16" i="142"/>
  <c r="ES16" i="142"/>
  <c r="ER16" i="142"/>
  <c r="EQ16" i="142"/>
  <c r="EP16" i="142"/>
  <c r="EO16" i="142"/>
  <c r="EN16" i="142"/>
  <c r="EM16" i="142"/>
  <c r="EL16" i="142"/>
  <c r="EK16" i="142"/>
  <c r="EJ16" i="142"/>
  <c r="EI16" i="142"/>
  <c r="EH16" i="142"/>
  <c r="EG16" i="142"/>
  <c r="EF16" i="142"/>
  <c r="EE16" i="142"/>
  <c r="ED16" i="142"/>
  <c r="EC16" i="142"/>
  <c r="EB16" i="142"/>
  <c r="EA16" i="142"/>
  <c r="DZ16" i="142"/>
  <c r="DY16" i="142"/>
  <c r="DX16" i="142"/>
  <c r="DW16" i="142"/>
  <c r="DV16" i="142"/>
  <c r="DU16" i="142"/>
  <c r="DT16" i="142"/>
  <c r="DS16" i="142"/>
  <c r="DR16" i="142"/>
  <c r="DQ16" i="142"/>
  <c r="DP16" i="142"/>
  <c r="DO16" i="142"/>
  <c r="DN16" i="142"/>
  <c r="DM16" i="142"/>
  <c r="DL16" i="142"/>
  <c r="DK16" i="142"/>
  <c r="DJ16" i="142"/>
  <c r="DI16" i="142"/>
  <c r="DH16" i="142"/>
  <c r="DG16" i="142"/>
  <c r="DF16" i="142"/>
  <c r="DE16" i="142"/>
  <c r="DD16" i="142"/>
  <c r="DC16" i="142"/>
  <c r="DB16" i="142"/>
  <c r="DA16" i="142"/>
  <c r="CZ16" i="142"/>
  <c r="CY16" i="142"/>
  <c r="CX16" i="142"/>
  <c r="CW16" i="142"/>
  <c r="CV16" i="142"/>
  <c r="CU16" i="142"/>
  <c r="CT16" i="142"/>
  <c r="CS16" i="142"/>
  <c r="CR16" i="142"/>
  <c r="CQ16" i="142"/>
  <c r="CP16" i="142"/>
  <c r="CO16" i="142"/>
  <c r="CN16" i="142"/>
  <c r="CM16" i="142"/>
  <c r="CL16" i="142"/>
  <c r="CK16" i="142"/>
  <c r="CJ16" i="142"/>
  <c r="CI16" i="142"/>
  <c r="CH16" i="142"/>
  <c r="CG16" i="142"/>
  <c r="CF16" i="142"/>
  <c r="CE16" i="142"/>
  <c r="CD16" i="142"/>
  <c r="CC16" i="142"/>
  <c r="CB16" i="142"/>
  <c r="CA16" i="142"/>
  <c r="BZ16" i="142"/>
  <c r="BY16" i="142"/>
  <c r="BX16" i="142"/>
  <c r="BW16" i="142"/>
  <c r="BV16" i="142"/>
  <c r="BU16" i="142"/>
  <c r="BT16" i="142"/>
  <c r="BS16" i="142"/>
  <c r="BR16" i="142"/>
  <c r="BQ16" i="142"/>
  <c r="BP16" i="142"/>
  <c r="BO16" i="142"/>
  <c r="BN16" i="142"/>
  <c r="BM16" i="142"/>
  <c r="BL16" i="142"/>
  <c r="BK16" i="142"/>
  <c r="BJ16" i="142"/>
  <c r="BI16" i="142"/>
  <c r="BH16" i="142"/>
  <c r="BG16" i="142"/>
  <c r="BF16" i="142"/>
  <c r="BE16" i="142"/>
  <c r="BD16" i="142"/>
  <c r="BC16" i="142"/>
  <c r="BB16" i="142"/>
  <c r="BA16" i="142"/>
  <c r="AZ16" i="142"/>
  <c r="AY16" i="142"/>
  <c r="AX16" i="142"/>
  <c r="AW16" i="142"/>
  <c r="AV16" i="142"/>
  <c r="AU16" i="142"/>
  <c r="AT16" i="142"/>
  <c r="AS16" i="142"/>
  <c r="AR16" i="142"/>
  <c r="AQ16" i="142"/>
  <c r="AP16" i="142"/>
  <c r="AO16" i="142"/>
  <c r="AN16" i="142"/>
  <c r="AM16" i="142"/>
  <c r="AL16" i="142"/>
  <c r="AK16" i="142"/>
  <c r="AJ16" i="142"/>
  <c r="AI16" i="142"/>
  <c r="AH16" i="142"/>
  <c r="AG16" i="142"/>
  <c r="AF16" i="142"/>
  <c r="AE16" i="142"/>
  <c r="AD16" i="142"/>
  <c r="AC16" i="142"/>
  <c r="AB16" i="142"/>
  <c r="AA16" i="142"/>
  <c r="Z16" i="142"/>
  <c r="Y16" i="142"/>
  <c r="X16" i="142"/>
  <c r="W16" i="142"/>
  <c r="V16" i="142"/>
  <c r="U16" i="142"/>
  <c r="T16" i="142"/>
  <c r="S16" i="142"/>
  <c r="R16" i="142"/>
  <c r="Q16" i="142"/>
  <c r="P16" i="142"/>
  <c r="O16" i="142"/>
  <c r="N16" i="142"/>
  <c r="M16" i="142"/>
  <c r="L16" i="142"/>
  <c r="K16" i="142"/>
  <c r="J16" i="142"/>
  <c r="I16" i="142"/>
  <c r="H16" i="142"/>
  <c r="G16" i="142"/>
  <c r="F16" i="142"/>
  <c r="E16" i="142"/>
  <c r="D16" i="142"/>
  <c r="C16" i="142"/>
  <c r="B16" i="142"/>
  <c r="A16" i="142"/>
  <c r="GZ15" i="142"/>
  <c r="GY15" i="142"/>
  <c r="GX15" i="142"/>
  <c r="GW15" i="142"/>
  <c r="GV15" i="142"/>
  <c r="GU15" i="142"/>
  <c r="GT15" i="142"/>
  <c r="GS15" i="142"/>
  <c r="GR15" i="142"/>
  <c r="GQ15" i="142"/>
  <c r="GP15" i="142"/>
  <c r="GO15" i="142"/>
  <c r="GN15" i="142"/>
  <c r="GM15" i="142"/>
  <c r="GL15" i="142"/>
  <c r="GK15" i="142"/>
  <c r="GJ15" i="142"/>
  <c r="GI15" i="142"/>
  <c r="GH15" i="142"/>
  <c r="GG15" i="142"/>
  <c r="GF15" i="142"/>
  <c r="GE15" i="142"/>
  <c r="GD15" i="142"/>
  <c r="GC15" i="142"/>
  <c r="GB15" i="142"/>
  <c r="GA15" i="142"/>
  <c r="FZ15" i="142"/>
  <c r="FY15" i="142"/>
  <c r="FX15" i="142"/>
  <c r="FW15" i="142"/>
  <c r="FV15" i="142"/>
  <c r="FU15" i="142"/>
  <c r="FT15" i="142"/>
  <c r="FS15" i="142"/>
  <c r="FR15" i="142"/>
  <c r="FQ15" i="142"/>
  <c r="FP15" i="142"/>
  <c r="FO15" i="142"/>
  <c r="FN15" i="142"/>
  <c r="FM15" i="142"/>
  <c r="FL15" i="142"/>
  <c r="FK15" i="142"/>
  <c r="FJ15" i="142"/>
  <c r="FI15" i="142"/>
  <c r="FH15" i="142"/>
  <c r="FG15" i="142"/>
  <c r="FF15" i="142"/>
  <c r="FE15" i="142"/>
  <c r="FD15" i="142"/>
  <c r="FC15" i="142"/>
  <c r="FB15" i="142"/>
  <c r="FA15" i="142"/>
  <c r="EZ15" i="142"/>
  <c r="EY15" i="142"/>
  <c r="EX15" i="142"/>
  <c r="EW15" i="142"/>
  <c r="EV15" i="142"/>
  <c r="EU15" i="142"/>
  <c r="ET15" i="142"/>
  <c r="ES15" i="142"/>
  <c r="ER15" i="142"/>
  <c r="EQ15" i="142"/>
  <c r="EP15" i="142"/>
  <c r="EO15" i="142"/>
  <c r="EN15" i="142"/>
  <c r="EM15" i="142"/>
  <c r="EL15" i="142"/>
  <c r="EK15" i="142"/>
  <c r="EJ15" i="142"/>
  <c r="EI15" i="142"/>
  <c r="EH15" i="142"/>
  <c r="EG15" i="142"/>
  <c r="EF15" i="142"/>
  <c r="EE15" i="142"/>
  <c r="ED15" i="142"/>
  <c r="EC15" i="142"/>
  <c r="EB15" i="142"/>
  <c r="EA15" i="142"/>
  <c r="DZ15" i="142"/>
  <c r="DY15" i="142"/>
  <c r="DX15" i="142"/>
  <c r="DW15" i="142"/>
  <c r="DV15" i="142"/>
  <c r="DU15" i="142"/>
  <c r="DT15" i="142"/>
  <c r="DS15" i="142"/>
  <c r="DR15" i="142"/>
  <c r="DQ15" i="142"/>
  <c r="DP15" i="142"/>
  <c r="DO15" i="142"/>
  <c r="DN15" i="142"/>
  <c r="DM15" i="142"/>
  <c r="DL15" i="142"/>
  <c r="DK15" i="142"/>
  <c r="DJ15" i="142"/>
  <c r="DI15" i="142"/>
  <c r="DH15" i="142"/>
  <c r="DG15" i="142"/>
  <c r="DF15" i="142"/>
  <c r="DE15" i="142"/>
  <c r="DD15" i="142"/>
  <c r="DC15" i="142"/>
  <c r="DB15" i="142"/>
  <c r="DA15" i="142"/>
  <c r="CZ15" i="142"/>
  <c r="CY15" i="142"/>
  <c r="CX15" i="142"/>
  <c r="CW15" i="142"/>
  <c r="CV15" i="142"/>
  <c r="CU15" i="142"/>
  <c r="CT15" i="142"/>
  <c r="CS15" i="142"/>
  <c r="CR15" i="142"/>
  <c r="CQ15" i="142"/>
  <c r="CP15" i="142"/>
  <c r="CO15" i="142"/>
  <c r="CN15" i="142"/>
  <c r="CM15" i="142"/>
  <c r="CL15" i="142"/>
  <c r="CK15" i="142"/>
  <c r="CJ15" i="142"/>
  <c r="CI15" i="142"/>
  <c r="CH15" i="142"/>
  <c r="CG15" i="142"/>
  <c r="CF15" i="142"/>
  <c r="CE15" i="142"/>
  <c r="CD15" i="142"/>
  <c r="CC15" i="142"/>
  <c r="CB15" i="142"/>
  <c r="CA15" i="142"/>
  <c r="BZ15" i="142"/>
  <c r="BY15" i="142"/>
  <c r="BX15" i="142"/>
  <c r="BW15" i="142"/>
  <c r="BV15" i="142"/>
  <c r="BU15" i="142"/>
  <c r="BT15" i="142"/>
  <c r="BS15" i="142"/>
  <c r="BR15" i="142"/>
  <c r="BQ15" i="142"/>
  <c r="BP15" i="142"/>
  <c r="BO15" i="142"/>
  <c r="BN15" i="142"/>
  <c r="BM15" i="142"/>
  <c r="BL15" i="142"/>
  <c r="BK15" i="142"/>
  <c r="BJ15" i="142"/>
  <c r="BI15" i="142"/>
  <c r="BH15" i="142"/>
  <c r="BG15" i="142"/>
  <c r="BF15" i="142"/>
  <c r="BE15" i="142"/>
  <c r="BD15" i="142"/>
  <c r="BC15" i="142"/>
  <c r="BB15" i="142"/>
  <c r="BA15" i="142"/>
  <c r="AZ15" i="142"/>
  <c r="AY15" i="142"/>
  <c r="AX15" i="142"/>
  <c r="AW15" i="142"/>
  <c r="AV15" i="142"/>
  <c r="AU15" i="142"/>
  <c r="AT15" i="142"/>
  <c r="AS15" i="142"/>
  <c r="AR15" i="142"/>
  <c r="AQ15" i="142"/>
  <c r="AP15" i="142"/>
  <c r="AO15" i="142"/>
  <c r="AN15" i="142"/>
  <c r="AM15" i="142"/>
  <c r="AL15" i="142"/>
  <c r="AK15" i="142"/>
  <c r="AJ15" i="142"/>
  <c r="AI15" i="142"/>
  <c r="AH15" i="142"/>
  <c r="AG15" i="142"/>
  <c r="AF15" i="142"/>
  <c r="AE15" i="142"/>
  <c r="AD15" i="142"/>
  <c r="AC15" i="142"/>
  <c r="AB15" i="142"/>
  <c r="AA15" i="142"/>
  <c r="Z15" i="142"/>
  <c r="Y15" i="142"/>
  <c r="X15" i="142"/>
  <c r="W15" i="142"/>
  <c r="V15" i="142"/>
  <c r="U15" i="142"/>
  <c r="T15" i="142"/>
  <c r="S15" i="142"/>
  <c r="R15" i="142"/>
  <c r="Q15" i="142"/>
  <c r="P15" i="142"/>
  <c r="O15" i="142"/>
  <c r="N15" i="142"/>
  <c r="M15" i="142"/>
  <c r="L15" i="142"/>
  <c r="K15" i="142"/>
  <c r="J15" i="142"/>
  <c r="I15" i="142"/>
  <c r="H15" i="142"/>
  <c r="G15" i="142"/>
  <c r="F15" i="142"/>
  <c r="E15" i="142"/>
  <c r="D15" i="142"/>
  <c r="C15" i="142"/>
  <c r="B15" i="142"/>
  <c r="A15" i="142"/>
  <c r="GZ13" i="142"/>
  <c r="GY13" i="142"/>
  <c r="GX13" i="142"/>
  <c r="GW13" i="142"/>
  <c r="GV13" i="142"/>
  <c r="GU13" i="142"/>
  <c r="GT13" i="142"/>
  <c r="GS13" i="142"/>
  <c r="GR13" i="142"/>
  <c r="GQ13" i="142"/>
  <c r="GP13" i="142"/>
  <c r="GO13" i="142"/>
  <c r="GN13" i="142"/>
  <c r="GM13" i="142"/>
  <c r="GL13" i="142"/>
  <c r="GK13" i="142"/>
  <c r="GJ13" i="142"/>
  <c r="GI13" i="142"/>
  <c r="GH13" i="142"/>
  <c r="GG13" i="142"/>
  <c r="GF13" i="142"/>
  <c r="GE13" i="142"/>
  <c r="GD13" i="142"/>
  <c r="GC13" i="142"/>
  <c r="GB13" i="142"/>
  <c r="GA13" i="142"/>
  <c r="FZ13" i="142"/>
  <c r="FY13" i="142"/>
  <c r="FX13" i="142"/>
  <c r="FW13" i="142"/>
  <c r="FV13" i="142"/>
  <c r="FU13" i="142"/>
  <c r="FT13" i="142"/>
  <c r="FS13" i="142"/>
  <c r="FR13" i="142"/>
  <c r="FQ13" i="142"/>
  <c r="FP13" i="142"/>
  <c r="FO13" i="142"/>
  <c r="FN13" i="142"/>
  <c r="FM13" i="142"/>
  <c r="FL13" i="142"/>
  <c r="FK13" i="142"/>
  <c r="FJ13" i="142"/>
  <c r="FI13" i="142"/>
  <c r="FH13" i="142"/>
  <c r="FG13" i="142"/>
  <c r="FF13" i="142"/>
  <c r="FE13" i="142"/>
  <c r="FD13" i="142"/>
  <c r="FC13" i="142"/>
  <c r="FB13" i="142"/>
  <c r="FA13" i="142"/>
  <c r="EZ13" i="142"/>
  <c r="EY13" i="142"/>
  <c r="EX13" i="142"/>
  <c r="EW13" i="142"/>
  <c r="EV13" i="142"/>
  <c r="EU13" i="142"/>
  <c r="ET13" i="142"/>
  <c r="ES13" i="142"/>
  <c r="ER13" i="142"/>
  <c r="EQ13" i="142"/>
  <c r="EP13" i="142"/>
  <c r="EO13" i="142"/>
  <c r="EN13" i="142"/>
  <c r="EM13" i="142"/>
  <c r="EL13" i="142"/>
  <c r="EK13" i="142"/>
  <c r="EJ13" i="142"/>
  <c r="EI13" i="142"/>
  <c r="EH13" i="142"/>
  <c r="EG13" i="142"/>
  <c r="EF13" i="142"/>
  <c r="EE13" i="142"/>
  <c r="ED13" i="142"/>
  <c r="EC13" i="142"/>
  <c r="EB13" i="142"/>
  <c r="EA13" i="142"/>
  <c r="DZ13" i="142"/>
  <c r="DY13" i="142"/>
  <c r="DX13" i="142"/>
  <c r="DW13" i="142"/>
  <c r="DV13" i="142"/>
  <c r="DU13" i="142"/>
  <c r="DT13" i="142"/>
  <c r="DS13" i="142"/>
  <c r="DR13" i="142"/>
  <c r="DQ13" i="142"/>
  <c r="DP13" i="142"/>
  <c r="DO13" i="142"/>
  <c r="DN13" i="142"/>
  <c r="DM13" i="142"/>
  <c r="DL13" i="142"/>
  <c r="DK13" i="142"/>
  <c r="DJ13" i="142"/>
  <c r="DI13" i="142"/>
  <c r="DH13" i="142"/>
  <c r="DG13" i="142"/>
  <c r="DF13" i="142"/>
  <c r="DE13" i="142"/>
  <c r="DD13" i="142"/>
  <c r="DC13" i="142"/>
  <c r="DB13" i="142"/>
  <c r="DA13" i="142"/>
  <c r="CZ13" i="142"/>
  <c r="CY13" i="142"/>
  <c r="CX13" i="142"/>
  <c r="CW13" i="142"/>
  <c r="CV13" i="142"/>
  <c r="CU13" i="142"/>
  <c r="CT13" i="142"/>
  <c r="CS13" i="142"/>
  <c r="CR13" i="142"/>
  <c r="CQ13" i="142"/>
  <c r="CP13" i="142"/>
  <c r="CO13" i="142"/>
  <c r="CN13" i="142"/>
  <c r="CM13" i="142"/>
  <c r="CL13" i="142"/>
  <c r="CK13" i="142"/>
  <c r="CJ13" i="142"/>
  <c r="CI13" i="142"/>
  <c r="CH13" i="142"/>
  <c r="CG13" i="142"/>
  <c r="CF13" i="142"/>
  <c r="CE13" i="142"/>
  <c r="CD13" i="142"/>
  <c r="CC13" i="142"/>
  <c r="CB13" i="142"/>
  <c r="CA13" i="142"/>
  <c r="BZ13" i="142"/>
  <c r="BY13" i="142"/>
  <c r="BX13" i="142"/>
  <c r="BW13" i="142"/>
  <c r="BV13" i="142"/>
  <c r="BU13" i="142"/>
  <c r="BT13" i="142"/>
  <c r="BS13" i="142"/>
  <c r="BR13" i="142"/>
  <c r="BQ13" i="142"/>
  <c r="BP13" i="142"/>
  <c r="BO13" i="142"/>
  <c r="BN13" i="142"/>
  <c r="BM13" i="142"/>
  <c r="BL13" i="142"/>
  <c r="BK13" i="142"/>
  <c r="BJ13" i="142"/>
  <c r="BI13" i="142"/>
  <c r="BH13" i="142"/>
  <c r="BG13" i="142"/>
  <c r="BF13" i="142"/>
  <c r="BE13" i="142"/>
  <c r="BD13" i="142"/>
  <c r="BC13" i="142"/>
  <c r="BB13" i="142"/>
  <c r="BA13" i="142"/>
  <c r="AZ13" i="142"/>
  <c r="AY13" i="142"/>
  <c r="AX13" i="142"/>
  <c r="AW13" i="142"/>
  <c r="AV13" i="142"/>
  <c r="AU13" i="142"/>
  <c r="AT13" i="142"/>
  <c r="AS13" i="142"/>
  <c r="AR13" i="142"/>
  <c r="AQ13" i="142"/>
  <c r="AP13" i="142"/>
  <c r="AO13" i="142"/>
  <c r="AN13" i="142"/>
  <c r="AM13" i="142"/>
  <c r="AL13" i="142"/>
  <c r="AK13" i="142"/>
  <c r="AJ13" i="142"/>
  <c r="AI13" i="142"/>
  <c r="AH13" i="142"/>
  <c r="AG13" i="142"/>
  <c r="AF13" i="142"/>
  <c r="AE13" i="142"/>
  <c r="AD13" i="142"/>
  <c r="AC13" i="142"/>
  <c r="AB13" i="142"/>
  <c r="AA13" i="142"/>
  <c r="Z13" i="142"/>
  <c r="Y13" i="142"/>
  <c r="X13" i="142"/>
  <c r="W13" i="142"/>
  <c r="V13" i="142"/>
  <c r="U13" i="142"/>
  <c r="T13" i="142"/>
  <c r="S13" i="142"/>
  <c r="R13" i="142"/>
  <c r="Q13" i="142"/>
  <c r="P13" i="142"/>
  <c r="O13" i="142"/>
  <c r="N13" i="142"/>
  <c r="M13" i="142"/>
  <c r="L13" i="142"/>
  <c r="K13" i="142"/>
  <c r="J13" i="142"/>
  <c r="I13" i="142"/>
  <c r="H13" i="142"/>
  <c r="G13" i="142"/>
  <c r="F13" i="142"/>
  <c r="E13" i="142"/>
  <c r="D13" i="142"/>
  <c r="C13" i="142"/>
  <c r="B13" i="142"/>
  <c r="A13" i="142"/>
  <c r="GZ12" i="142"/>
  <c r="GY12" i="142"/>
  <c r="GX12" i="142"/>
  <c r="GW12" i="142"/>
  <c r="GV12" i="142"/>
  <c r="GU12" i="142"/>
  <c r="GT12" i="142"/>
  <c r="GS12" i="142"/>
  <c r="GR12" i="142"/>
  <c r="GQ12" i="142"/>
  <c r="GP12" i="142"/>
  <c r="GO12" i="142"/>
  <c r="GN12" i="142"/>
  <c r="GM12" i="142"/>
  <c r="GL12" i="142"/>
  <c r="GK12" i="142"/>
  <c r="GJ12" i="142"/>
  <c r="GI12" i="142"/>
  <c r="GH12" i="142"/>
  <c r="GG12" i="142"/>
  <c r="GF12" i="142"/>
  <c r="GE12" i="142"/>
  <c r="GD12" i="142"/>
  <c r="GC12" i="142"/>
  <c r="GB12" i="142"/>
  <c r="GA12" i="142"/>
  <c r="FZ12" i="142"/>
  <c r="FY12" i="142"/>
  <c r="FX12" i="142"/>
  <c r="FW12" i="142"/>
  <c r="FV12" i="142"/>
  <c r="FU12" i="142"/>
  <c r="FT12" i="142"/>
  <c r="FS12" i="142"/>
  <c r="FR12" i="142"/>
  <c r="FQ12" i="142"/>
  <c r="FP12" i="142"/>
  <c r="FO12" i="142"/>
  <c r="FN12" i="142"/>
  <c r="FM12" i="142"/>
  <c r="FL12" i="142"/>
  <c r="FK12" i="142"/>
  <c r="FJ12" i="142"/>
  <c r="FI12" i="142"/>
  <c r="FH12" i="142"/>
  <c r="FG12" i="142"/>
  <c r="FF12" i="142"/>
  <c r="FE12" i="142"/>
  <c r="FD12" i="142"/>
  <c r="FC12" i="142"/>
  <c r="FB12" i="142"/>
  <c r="FA12" i="142"/>
  <c r="EZ12" i="142"/>
  <c r="EY12" i="142"/>
  <c r="EX12" i="142"/>
  <c r="EW12" i="142"/>
  <c r="EV12" i="142"/>
  <c r="EU12" i="142"/>
  <c r="ET12" i="142"/>
  <c r="ES12" i="142"/>
  <c r="ER12" i="142"/>
  <c r="EQ12" i="142"/>
  <c r="EP12" i="142"/>
  <c r="EO12" i="142"/>
  <c r="EN12" i="142"/>
  <c r="EM12" i="142"/>
  <c r="EL12" i="142"/>
  <c r="EK12" i="142"/>
  <c r="EJ12" i="142"/>
  <c r="EI12" i="142"/>
  <c r="EH12" i="142"/>
  <c r="EG12" i="142"/>
  <c r="EF12" i="142"/>
  <c r="EE12" i="142"/>
  <c r="ED12" i="142"/>
  <c r="EC12" i="142"/>
  <c r="EB12" i="142"/>
  <c r="EA12" i="142"/>
  <c r="DZ12" i="142"/>
  <c r="DY12" i="142"/>
  <c r="DX12" i="142"/>
  <c r="DW12" i="142"/>
  <c r="DV12" i="142"/>
  <c r="DU12" i="142"/>
  <c r="DT12" i="142"/>
  <c r="DS12" i="142"/>
  <c r="DR12" i="142"/>
  <c r="DQ12" i="142"/>
  <c r="DP12" i="142"/>
  <c r="DO12" i="142"/>
  <c r="DN12" i="142"/>
  <c r="DM12" i="142"/>
  <c r="DL12" i="142"/>
  <c r="DK12" i="142"/>
  <c r="DJ12" i="142"/>
  <c r="DI12" i="142"/>
  <c r="DH12" i="142"/>
  <c r="DG12" i="142"/>
  <c r="DF12" i="142"/>
  <c r="DE12" i="142"/>
  <c r="DD12" i="142"/>
  <c r="DC12" i="142"/>
  <c r="DB12" i="142"/>
  <c r="DA12" i="142"/>
  <c r="CZ12" i="142"/>
  <c r="CY12" i="142"/>
  <c r="CX12" i="142"/>
  <c r="CW12" i="142"/>
  <c r="CV12" i="142"/>
  <c r="CU12" i="142"/>
  <c r="CT12" i="142"/>
  <c r="CS12" i="142"/>
  <c r="CR12" i="142"/>
  <c r="CQ12" i="142"/>
  <c r="CP12" i="142"/>
  <c r="CO12" i="142"/>
  <c r="CN12" i="142"/>
  <c r="CM12" i="142"/>
  <c r="CL12" i="142"/>
  <c r="CK12" i="142"/>
  <c r="CJ12" i="142"/>
  <c r="CI12" i="142"/>
  <c r="CH12" i="142"/>
  <c r="CG12" i="142"/>
  <c r="CF12" i="142"/>
  <c r="CE12" i="142"/>
  <c r="CD12" i="142"/>
  <c r="CC12" i="142"/>
  <c r="CB12" i="142"/>
  <c r="CA12" i="142"/>
  <c r="BZ12" i="142"/>
  <c r="BY12" i="142"/>
  <c r="BX12" i="142"/>
  <c r="BW12" i="142"/>
  <c r="BV12" i="142"/>
  <c r="BU12" i="142"/>
  <c r="BT12" i="142"/>
  <c r="BS12" i="142"/>
  <c r="BR12" i="142"/>
  <c r="BQ12" i="142"/>
  <c r="BP12" i="142"/>
  <c r="BO12" i="142"/>
  <c r="BN12" i="142"/>
  <c r="BM12" i="142"/>
  <c r="BL12" i="142"/>
  <c r="BK12" i="142"/>
  <c r="BJ12" i="142"/>
  <c r="BI12" i="142"/>
  <c r="BH12" i="142"/>
  <c r="BG12" i="142"/>
  <c r="BF12" i="142"/>
  <c r="BE12" i="142"/>
  <c r="BD12" i="142"/>
  <c r="BC12" i="142"/>
  <c r="BB12" i="142"/>
  <c r="BA12" i="142"/>
  <c r="AZ12" i="142"/>
  <c r="AY12" i="142"/>
  <c r="AX12" i="142"/>
  <c r="AW12" i="142"/>
  <c r="AV12" i="142"/>
  <c r="AU12" i="142"/>
  <c r="AT12" i="142"/>
  <c r="AS12" i="142"/>
  <c r="AR12" i="142"/>
  <c r="AQ12" i="142"/>
  <c r="AP12" i="142"/>
  <c r="AO12" i="142"/>
  <c r="AN12" i="142"/>
  <c r="AM12" i="142"/>
  <c r="AL12" i="142"/>
  <c r="AK12" i="142"/>
  <c r="AJ12" i="142"/>
  <c r="AI12" i="142"/>
  <c r="AH12" i="142"/>
  <c r="AG12" i="142"/>
  <c r="AF12" i="142"/>
  <c r="AE12" i="142"/>
  <c r="AD12" i="142"/>
  <c r="AC12" i="142"/>
  <c r="AB12" i="142"/>
  <c r="AA12" i="142"/>
  <c r="Z12" i="142"/>
  <c r="Y12" i="142"/>
  <c r="X12" i="142"/>
  <c r="W12" i="142"/>
  <c r="V12" i="142"/>
  <c r="U12" i="142"/>
  <c r="T12" i="142"/>
  <c r="S12" i="142"/>
  <c r="R12" i="142"/>
  <c r="Q12" i="142"/>
  <c r="P12" i="142"/>
  <c r="O12" i="142"/>
  <c r="N12" i="142"/>
  <c r="M12" i="142"/>
  <c r="L12" i="142"/>
  <c r="K12" i="142"/>
  <c r="J12" i="142"/>
  <c r="I12" i="142"/>
  <c r="H12" i="142"/>
  <c r="G12" i="142"/>
  <c r="F12" i="142"/>
  <c r="E12" i="142"/>
  <c r="D12" i="142"/>
  <c r="C12" i="142"/>
  <c r="B12" i="142"/>
  <c r="A12" i="142"/>
  <c r="GZ10" i="142"/>
  <c r="GY10" i="142"/>
  <c r="GX10" i="142"/>
  <c r="GW10" i="142"/>
  <c r="GV10" i="142"/>
  <c r="GU10" i="142"/>
  <c r="GT10" i="142"/>
  <c r="GS10" i="142"/>
  <c r="GR10" i="142"/>
  <c r="GQ10" i="142"/>
  <c r="GP10" i="142"/>
  <c r="GO10" i="142"/>
  <c r="GN10" i="142"/>
  <c r="GM10" i="142"/>
  <c r="GL10" i="142"/>
  <c r="GK10" i="142"/>
  <c r="GJ10" i="142"/>
  <c r="GI10" i="142"/>
  <c r="GH10" i="142"/>
  <c r="GG10" i="142"/>
  <c r="GF10" i="142"/>
  <c r="GE10" i="142"/>
  <c r="GD10" i="142"/>
  <c r="GC10" i="142"/>
  <c r="GB10" i="142"/>
  <c r="GA10" i="142"/>
  <c r="FZ10" i="142"/>
  <c r="FY10" i="142"/>
  <c r="FX10" i="142"/>
  <c r="FW10" i="142"/>
  <c r="FV10" i="142"/>
  <c r="FU10" i="142"/>
  <c r="FT10" i="142"/>
  <c r="FS10" i="142"/>
  <c r="FR10" i="142"/>
  <c r="FQ10" i="142"/>
  <c r="FP10" i="142"/>
  <c r="FO10" i="142"/>
  <c r="FN10" i="142"/>
  <c r="FM10" i="142"/>
  <c r="FL10" i="142"/>
  <c r="FK10" i="142"/>
  <c r="FJ10" i="142"/>
  <c r="FI10" i="142"/>
  <c r="FH10" i="142"/>
  <c r="FG10" i="142"/>
  <c r="FF10" i="142"/>
  <c r="FE10" i="142"/>
  <c r="FD10" i="142"/>
  <c r="FC10" i="142"/>
  <c r="FB10" i="142"/>
  <c r="FA10" i="142"/>
  <c r="EZ10" i="142"/>
  <c r="EY10" i="142"/>
  <c r="EX10" i="142"/>
  <c r="EW10" i="142"/>
  <c r="EV10" i="142"/>
  <c r="EU10" i="142"/>
  <c r="ET10" i="142"/>
  <c r="ES10" i="142"/>
  <c r="ER10" i="142"/>
  <c r="EQ10" i="142"/>
  <c r="EP10" i="142"/>
  <c r="EO10" i="142"/>
  <c r="EN10" i="142"/>
  <c r="EM10" i="142"/>
  <c r="EL10" i="142"/>
  <c r="EK10" i="142"/>
  <c r="EJ10" i="142"/>
  <c r="EI10" i="142"/>
  <c r="EH10" i="142"/>
  <c r="EG10" i="142"/>
  <c r="EF10" i="142"/>
  <c r="EE10" i="142"/>
  <c r="ED10" i="142"/>
  <c r="EC10" i="142"/>
  <c r="EB10" i="142"/>
  <c r="EA10" i="142"/>
  <c r="DZ10" i="142"/>
  <c r="DY10" i="142"/>
  <c r="DX10" i="142"/>
  <c r="DW10" i="142"/>
  <c r="DV10" i="142"/>
  <c r="DU10" i="142"/>
  <c r="DT10" i="142"/>
  <c r="DS10" i="142"/>
  <c r="DR10" i="142"/>
  <c r="DQ10" i="142"/>
  <c r="DP10" i="142"/>
  <c r="DO10" i="142"/>
  <c r="DN10" i="142"/>
  <c r="DM10" i="142"/>
  <c r="DL10" i="142"/>
  <c r="DK10" i="142"/>
  <c r="DJ10" i="142"/>
  <c r="DI10" i="142"/>
  <c r="DH10" i="142"/>
  <c r="DG10" i="142"/>
  <c r="DF10" i="142"/>
  <c r="DE10" i="142"/>
  <c r="DD10" i="142"/>
  <c r="DC10" i="142"/>
  <c r="DB10" i="142"/>
  <c r="DA10" i="142"/>
  <c r="CZ10" i="142"/>
  <c r="CY10" i="142"/>
  <c r="CX10" i="142"/>
  <c r="CW10" i="142"/>
  <c r="CV10" i="142"/>
  <c r="CU10" i="142"/>
  <c r="CT10" i="142"/>
  <c r="CS10" i="142"/>
  <c r="CR10" i="142"/>
  <c r="CQ10" i="142"/>
  <c r="CP10" i="142"/>
  <c r="CO10" i="142"/>
  <c r="CN10" i="142"/>
  <c r="CM10" i="142"/>
  <c r="CL10" i="142"/>
  <c r="CK10" i="142"/>
  <c r="CJ10" i="142"/>
  <c r="CI10" i="142"/>
  <c r="CH10" i="142"/>
  <c r="CG10" i="142"/>
  <c r="CF10" i="142"/>
  <c r="CE10" i="142"/>
  <c r="CD10" i="142"/>
  <c r="CC10" i="142"/>
  <c r="CB10" i="142"/>
  <c r="CA10" i="142"/>
  <c r="BZ10" i="142"/>
  <c r="BY10" i="142"/>
  <c r="BX10" i="142"/>
  <c r="BW10" i="142"/>
  <c r="BV10" i="142"/>
  <c r="BU10" i="142"/>
  <c r="BT10" i="142"/>
  <c r="BS10" i="142"/>
  <c r="BR10" i="142"/>
  <c r="BQ10" i="142"/>
  <c r="BP10" i="142"/>
  <c r="BO10" i="142"/>
  <c r="BN10" i="142"/>
  <c r="BM10" i="142"/>
  <c r="BL10" i="142"/>
  <c r="BK10" i="142"/>
  <c r="BJ10" i="142"/>
  <c r="BI10" i="142"/>
  <c r="BH10" i="142"/>
  <c r="BG10" i="142"/>
  <c r="BF10" i="142"/>
  <c r="BE10" i="142"/>
  <c r="BD10" i="142"/>
  <c r="BC10" i="142"/>
  <c r="BB10" i="142"/>
  <c r="BA10" i="142"/>
  <c r="AZ10" i="142"/>
  <c r="AY10" i="142"/>
  <c r="AX10" i="142"/>
  <c r="AW10" i="142"/>
  <c r="AV10" i="142"/>
  <c r="AU10" i="142"/>
  <c r="AT10" i="142"/>
  <c r="AS10" i="142"/>
  <c r="AR10" i="142"/>
  <c r="AQ10" i="142"/>
  <c r="AP10" i="142"/>
  <c r="AO10" i="142"/>
  <c r="AN10" i="142"/>
  <c r="AM10" i="142"/>
  <c r="AL10" i="142"/>
  <c r="AK10" i="142"/>
  <c r="AJ10" i="142"/>
  <c r="AI10" i="142"/>
  <c r="AH10" i="142"/>
  <c r="AG10" i="142"/>
  <c r="AF10" i="142"/>
  <c r="AE10" i="142"/>
  <c r="AD10" i="142"/>
  <c r="AC10" i="142"/>
  <c r="AB10" i="142"/>
  <c r="AA10" i="142"/>
  <c r="Z10" i="142"/>
  <c r="Y10" i="142"/>
  <c r="X10" i="142"/>
  <c r="W10" i="142"/>
  <c r="V10" i="142"/>
  <c r="U10" i="142"/>
  <c r="T10" i="142"/>
  <c r="S10" i="142"/>
  <c r="R10" i="142"/>
  <c r="Q10" i="142"/>
  <c r="P10" i="142"/>
  <c r="O10" i="142"/>
  <c r="N10" i="142"/>
  <c r="M10" i="142"/>
  <c r="L10" i="142"/>
  <c r="K10" i="142"/>
  <c r="J10" i="142"/>
  <c r="I10" i="142"/>
  <c r="H10" i="142"/>
  <c r="G10" i="142"/>
  <c r="F10" i="142"/>
  <c r="E10" i="142"/>
  <c r="D10" i="142"/>
  <c r="C10" i="142"/>
  <c r="B10" i="142"/>
  <c r="GZ9" i="142"/>
  <c r="GY9" i="142"/>
  <c r="GX9" i="142"/>
  <c r="GW9" i="142"/>
  <c r="GV9" i="142"/>
  <c r="GU9" i="142"/>
  <c r="GT9" i="142"/>
  <c r="GS9" i="142"/>
  <c r="GR9" i="142"/>
  <c r="GQ9" i="142"/>
  <c r="GP9" i="142"/>
  <c r="GO9" i="142"/>
  <c r="GN9" i="142"/>
  <c r="GM9" i="142"/>
  <c r="GL9" i="142"/>
  <c r="GK9" i="142"/>
  <c r="GJ9" i="142"/>
  <c r="GI9" i="142"/>
  <c r="GH9" i="142"/>
  <c r="GG9" i="142"/>
  <c r="GF9" i="142"/>
  <c r="GE9" i="142"/>
  <c r="GD9" i="142"/>
  <c r="GC9" i="142"/>
  <c r="GB9" i="142"/>
  <c r="GA9" i="142"/>
  <c r="FZ9" i="142"/>
  <c r="FY9" i="142"/>
  <c r="FX9" i="142"/>
  <c r="FW9" i="142"/>
  <c r="FV9" i="142"/>
  <c r="FU9" i="142"/>
  <c r="FT9" i="142"/>
  <c r="FS9" i="142"/>
  <c r="FR9" i="142"/>
  <c r="FQ9" i="142"/>
  <c r="FP9" i="142"/>
  <c r="FO9" i="142"/>
  <c r="FN9" i="142"/>
  <c r="FM9" i="142"/>
  <c r="FL9" i="142"/>
  <c r="FK9" i="142"/>
  <c r="FJ9" i="142"/>
  <c r="FI9" i="142"/>
  <c r="FH9" i="142"/>
  <c r="FG9" i="142"/>
  <c r="FF9" i="142"/>
  <c r="FE9" i="142"/>
  <c r="FD9" i="142"/>
  <c r="FC9" i="142"/>
  <c r="FB9" i="142"/>
  <c r="FA9" i="142"/>
  <c r="EZ9" i="142"/>
  <c r="EY9" i="142"/>
  <c r="EX9" i="142"/>
  <c r="EW9" i="142"/>
  <c r="EV9" i="142"/>
  <c r="EU9" i="142"/>
  <c r="ET9" i="142"/>
  <c r="ES9" i="142"/>
  <c r="ER9" i="142"/>
  <c r="EQ9" i="142"/>
  <c r="EP9" i="142"/>
  <c r="EO9" i="142"/>
  <c r="EN9" i="142"/>
  <c r="EM9" i="142"/>
  <c r="EL9" i="142"/>
  <c r="EK9" i="142"/>
  <c r="EJ9" i="142"/>
  <c r="EI9" i="142"/>
  <c r="EH9" i="142"/>
  <c r="EG9" i="142"/>
  <c r="EF9" i="142"/>
  <c r="EE9" i="142"/>
  <c r="ED9" i="142"/>
  <c r="EC9" i="142"/>
  <c r="EB9" i="142"/>
  <c r="EA9" i="142"/>
  <c r="DZ9" i="142"/>
  <c r="DY9" i="142"/>
  <c r="DX9" i="142"/>
  <c r="DW9" i="142"/>
  <c r="DV9" i="142"/>
  <c r="DU9" i="142"/>
  <c r="DT9" i="142"/>
  <c r="DS9" i="142"/>
  <c r="DR9" i="142"/>
  <c r="DQ9" i="142"/>
  <c r="DP9" i="142"/>
  <c r="DO9" i="142"/>
  <c r="DN9" i="142"/>
  <c r="DM9" i="142"/>
  <c r="DL9" i="142"/>
  <c r="DK9" i="142"/>
  <c r="DJ9" i="142"/>
  <c r="DI9" i="142"/>
  <c r="DH9" i="142"/>
  <c r="DG9" i="142"/>
  <c r="DF9" i="142"/>
  <c r="DE9" i="142"/>
  <c r="DD9" i="142"/>
  <c r="DC9" i="142"/>
  <c r="DB9" i="142"/>
  <c r="DA9" i="142"/>
  <c r="CZ9" i="142"/>
  <c r="CY9" i="142"/>
  <c r="CX9" i="142"/>
  <c r="CW9" i="142"/>
  <c r="CV9" i="142"/>
  <c r="CU9" i="142"/>
  <c r="CT9" i="142"/>
  <c r="CS9" i="142"/>
  <c r="CR9" i="142"/>
  <c r="CQ9" i="142"/>
  <c r="CP9" i="142"/>
  <c r="CO9" i="142"/>
  <c r="CN9" i="142"/>
  <c r="CM9" i="142"/>
  <c r="CL9" i="142"/>
  <c r="CK9" i="142"/>
  <c r="CJ9" i="142"/>
  <c r="CI9" i="142"/>
  <c r="CH9" i="142"/>
  <c r="CG9" i="142"/>
  <c r="CF9" i="142"/>
  <c r="CE9" i="142"/>
  <c r="CD9" i="142"/>
  <c r="CC9" i="142"/>
  <c r="CB9" i="142"/>
  <c r="CA9" i="142"/>
  <c r="BZ9" i="142"/>
  <c r="BY9" i="142"/>
  <c r="BX9" i="142"/>
  <c r="BW9" i="142"/>
  <c r="BV9" i="142"/>
  <c r="BU9" i="142"/>
  <c r="BT9" i="142"/>
  <c r="BS9" i="142"/>
  <c r="BR9" i="142"/>
  <c r="BQ9" i="142"/>
  <c r="BP9" i="142"/>
  <c r="BO9" i="142"/>
  <c r="BN9" i="142"/>
  <c r="BM9" i="142"/>
  <c r="BL9" i="142"/>
  <c r="BK9" i="142"/>
  <c r="BJ9" i="142"/>
  <c r="BI9" i="142"/>
  <c r="BH9" i="142"/>
  <c r="BG9" i="142"/>
  <c r="BF9" i="142"/>
  <c r="BE9" i="142"/>
  <c r="BD9" i="142"/>
  <c r="BC9" i="142"/>
  <c r="BB9" i="142"/>
  <c r="BA9" i="142"/>
  <c r="AZ9" i="142"/>
  <c r="AY9" i="142"/>
  <c r="AX9" i="142"/>
  <c r="AW9" i="142"/>
  <c r="AV9" i="142"/>
  <c r="AU9" i="142"/>
  <c r="AT9" i="142"/>
  <c r="AS9" i="142"/>
  <c r="AR9" i="142"/>
  <c r="AQ9" i="142"/>
  <c r="AP9" i="142"/>
  <c r="AO9" i="142"/>
  <c r="AN9" i="142"/>
  <c r="AM9" i="142"/>
  <c r="AL9" i="142"/>
  <c r="AK9" i="142"/>
  <c r="AJ9" i="142"/>
  <c r="AI9" i="142"/>
  <c r="AH9" i="142"/>
  <c r="AG9" i="142"/>
  <c r="AF9" i="142"/>
  <c r="AE9" i="142"/>
  <c r="AD9" i="142"/>
  <c r="AC9" i="142"/>
  <c r="AB9" i="142"/>
  <c r="AA9" i="142"/>
  <c r="Z9" i="142"/>
  <c r="Y9" i="142"/>
  <c r="X9" i="142"/>
  <c r="W9" i="142"/>
  <c r="V9" i="142"/>
  <c r="U9" i="142"/>
  <c r="T9" i="142"/>
  <c r="S9" i="142"/>
  <c r="R9" i="142"/>
  <c r="Q9" i="142"/>
  <c r="P9" i="142"/>
  <c r="O9" i="142"/>
  <c r="N9" i="142"/>
  <c r="M9" i="142"/>
  <c r="L9" i="142"/>
  <c r="K9" i="142"/>
  <c r="J9" i="142"/>
  <c r="I9" i="142"/>
  <c r="H9" i="142"/>
  <c r="G9" i="142"/>
  <c r="F9" i="142"/>
  <c r="E9" i="142"/>
  <c r="D9" i="142"/>
  <c r="C9" i="142"/>
  <c r="B9" i="142"/>
  <c r="GZ7" i="142"/>
  <c r="GY7" i="142"/>
  <c r="GX7" i="142"/>
  <c r="GW7" i="142"/>
  <c r="GV7" i="142"/>
  <c r="GU7" i="142"/>
  <c r="GT7" i="142"/>
  <c r="GS7" i="142"/>
  <c r="GR7" i="142"/>
  <c r="GQ7" i="142"/>
  <c r="GP7" i="142"/>
  <c r="GO7" i="142"/>
  <c r="GN7" i="142"/>
  <c r="GM7" i="142"/>
  <c r="GL7" i="142"/>
  <c r="GK7" i="142"/>
  <c r="GJ7" i="142"/>
  <c r="GI7" i="142"/>
  <c r="GH7" i="142"/>
  <c r="GG7" i="142"/>
  <c r="GF7" i="142"/>
  <c r="GE7" i="142"/>
  <c r="GD7" i="142"/>
  <c r="GC7" i="142"/>
  <c r="GB7" i="142"/>
  <c r="GA7" i="142"/>
  <c r="FZ7" i="142"/>
  <c r="FY7" i="142"/>
  <c r="FX7" i="142"/>
  <c r="FW7" i="142"/>
  <c r="FV7" i="142"/>
  <c r="FU7" i="142"/>
  <c r="FT7" i="142"/>
  <c r="FS7" i="142"/>
  <c r="FR7" i="142"/>
  <c r="FQ7" i="142"/>
  <c r="FP7" i="142"/>
  <c r="FO7" i="142"/>
  <c r="FN7" i="142"/>
  <c r="FM7" i="142"/>
  <c r="FL7" i="142"/>
  <c r="FK7" i="142"/>
  <c r="FJ7" i="142"/>
  <c r="FI7" i="142"/>
  <c r="FH7" i="142"/>
  <c r="FG7" i="142"/>
  <c r="FF7" i="142"/>
  <c r="FE7" i="142"/>
  <c r="FD7" i="142"/>
  <c r="FC7" i="142"/>
  <c r="FB7" i="142"/>
  <c r="FA7" i="142"/>
  <c r="EZ7" i="142"/>
  <c r="EY7" i="142"/>
  <c r="EX7" i="142"/>
  <c r="EW7" i="142"/>
  <c r="EV7" i="142"/>
  <c r="EU7" i="142"/>
  <c r="ET7" i="142"/>
  <c r="ES7" i="142"/>
  <c r="ER7" i="142"/>
  <c r="EQ7" i="142"/>
  <c r="EP7" i="142"/>
  <c r="EO7" i="142"/>
  <c r="EN7" i="142"/>
  <c r="EM7" i="142"/>
  <c r="EL7" i="142"/>
  <c r="EK7" i="142"/>
  <c r="EJ7" i="142"/>
  <c r="EI7" i="142"/>
  <c r="EH7" i="142"/>
  <c r="EG7" i="142"/>
  <c r="EF7" i="142"/>
  <c r="EE7" i="142"/>
  <c r="ED7" i="142"/>
  <c r="EC7" i="142"/>
  <c r="EB7" i="142"/>
  <c r="EA7" i="142"/>
  <c r="DZ7" i="142"/>
  <c r="DY7" i="142"/>
  <c r="DX7" i="142"/>
  <c r="DW7" i="142"/>
  <c r="DV7" i="142"/>
  <c r="DU7" i="142"/>
  <c r="DT7" i="142"/>
  <c r="DS7" i="142"/>
  <c r="DR7" i="142"/>
  <c r="DQ7" i="142"/>
  <c r="DP7" i="142"/>
  <c r="DO7" i="142"/>
  <c r="DN7" i="142"/>
  <c r="DM7" i="142"/>
  <c r="DL7" i="142"/>
  <c r="DK7" i="142"/>
  <c r="DJ7" i="142"/>
  <c r="DI7" i="142"/>
  <c r="DH7" i="142"/>
  <c r="DG7" i="142"/>
  <c r="DF7" i="142"/>
  <c r="DE7" i="142"/>
  <c r="DD7" i="142"/>
  <c r="DC7" i="142"/>
  <c r="DB7" i="142"/>
  <c r="DA7" i="142"/>
  <c r="CZ7" i="142"/>
  <c r="CY7" i="142"/>
  <c r="CX7" i="142"/>
  <c r="CW7" i="142"/>
  <c r="CV7" i="142"/>
  <c r="CU7" i="142"/>
  <c r="CT7" i="142"/>
  <c r="CS7" i="142"/>
  <c r="CR7" i="142"/>
  <c r="CQ7" i="142"/>
  <c r="CP7" i="142"/>
  <c r="CO7" i="142"/>
  <c r="CN7" i="142"/>
  <c r="CM7" i="142"/>
  <c r="CL7" i="142"/>
  <c r="CK7" i="142"/>
  <c r="CJ7" i="142"/>
  <c r="CI7" i="142"/>
  <c r="CH7" i="142"/>
  <c r="CG7" i="142"/>
  <c r="CF7" i="142"/>
  <c r="CE7" i="142"/>
  <c r="CD7" i="142"/>
  <c r="CC7" i="142"/>
  <c r="CB7" i="142"/>
  <c r="CA7" i="142"/>
  <c r="BZ7" i="142"/>
  <c r="BY7" i="142"/>
  <c r="BX7" i="142"/>
  <c r="BW7" i="142"/>
  <c r="BV7" i="142"/>
  <c r="BU7" i="142"/>
  <c r="BT7" i="142"/>
  <c r="BS7" i="142"/>
  <c r="BR7" i="142"/>
  <c r="BQ7" i="142"/>
  <c r="BP7" i="142"/>
  <c r="BO7" i="142"/>
  <c r="BN7" i="142"/>
  <c r="BM7" i="142"/>
  <c r="BL7" i="142"/>
  <c r="BK7" i="142"/>
  <c r="BJ7" i="142"/>
  <c r="BI7" i="142"/>
  <c r="BH7" i="142"/>
  <c r="BG7" i="142"/>
  <c r="BF7" i="142"/>
  <c r="BE7" i="142"/>
  <c r="BD7" i="142"/>
  <c r="BC7" i="142"/>
  <c r="BB7" i="142"/>
  <c r="BA7" i="142"/>
  <c r="AZ7" i="142"/>
  <c r="AY7" i="142"/>
  <c r="AX7" i="142"/>
  <c r="AW7" i="142"/>
  <c r="AV7" i="142"/>
  <c r="AU7" i="142"/>
  <c r="AT7" i="142"/>
  <c r="AS7" i="142"/>
  <c r="AR7" i="142"/>
  <c r="AQ7" i="142"/>
  <c r="AP7" i="142"/>
  <c r="AO7" i="142"/>
  <c r="AN7" i="142"/>
  <c r="AM7" i="142"/>
  <c r="AL7" i="142"/>
  <c r="AK7" i="142"/>
  <c r="AJ7" i="142"/>
  <c r="AI7" i="142"/>
  <c r="AH7" i="142"/>
  <c r="AG7" i="142"/>
  <c r="AF7" i="142"/>
  <c r="AE7" i="142"/>
  <c r="AD7" i="142"/>
  <c r="AC7" i="142"/>
  <c r="AB7" i="142"/>
  <c r="AA7" i="142"/>
  <c r="Z7" i="142"/>
  <c r="Y7" i="142"/>
  <c r="X7" i="142"/>
  <c r="W7" i="142"/>
  <c r="V7" i="142"/>
  <c r="U7" i="142"/>
  <c r="T7" i="142"/>
  <c r="S7" i="142"/>
  <c r="R7" i="142"/>
  <c r="Q7" i="142"/>
  <c r="P7" i="142"/>
  <c r="O7" i="142"/>
  <c r="N7" i="142"/>
  <c r="M7" i="142"/>
  <c r="L7" i="142"/>
  <c r="K7" i="142"/>
  <c r="J7" i="142"/>
  <c r="I7" i="142"/>
  <c r="H7" i="142"/>
  <c r="G7" i="142"/>
  <c r="F7" i="142"/>
  <c r="E7" i="142"/>
  <c r="D7" i="142"/>
  <c r="C7" i="142"/>
  <c r="B7" i="142"/>
  <c r="GZ6" i="142"/>
  <c r="GY6" i="142"/>
  <c r="GX6" i="142"/>
  <c r="GW6" i="142"/>
  <c r="GV6" i="142"/>
  <c r="GU6" i="142"/>
  <c r="GT6" i="142"/>
  <c r="GS6" i="142"/>
  <c r="GR6" i="142"/>
  <c r="GQ6" i="142"/>
  <c r="GP6" i="142"/>
  <c r="GO6" i="142"/>
  <c r="GN6" i="142"/>
  <c r="GM6" i="142"/>
  <c r="GL6" i="142"/>
  <c r="GK6" i="142"/>
  <c r="GJ6" i="142"/>
  <c r="GI6" i="142"/>
  <c r="GH6" i="142"/>
  <c r="GG6" i="142"/>
  <c r="GF6" i="142"/>
  <c r="GE6" i="142"/>
  <c r="GD6" i="142"/>
  <c r="GC6" i="142"/>
  <c r="GB6" i="142"/>
  <c r="GA6" i="142"/>
  <c r="FZ6" i="142"/>
  <c r="FY6" i="142"/>
  <c r="FX6" i="142"/>
  <c r="FW6" i="142"/>
  <c r="FV6" i="142"/>
  <c r="FU6" i="142"/>
  <c r="FT6" i="142"/>
  <c r="FS6" i="142"/>
  <c r="FR6" i="142"/>
  <c r="FQ6" i="142"/>
  <c r="FP6" i="142"/>
  <c r="FO6" i="142"/>
  <c r="FN6" i="142"/>
  <c r="FM6" i="142"/>
  <c r="FL6" i="142"/>
  <c r="FK6" i="142"/>
  <c r="FJ6" i="142"/>
  <c r="FI6" i="142"/>
  <c r="FH6" i="142"/>
  <c r="FG6" i="142"/>
  <c r="FF6" i="142"/>
  <c r="FE6" i="142"/>
  <c r="FD6" i="142"/>
  <c r="FC6" i="142"/>
  <c r="FB6" i="142"/>
  <c r="FA6" i="142"/>
  <c r="EZ6" i="142"/>
  <c r="EY6" i="142"/>
  <c r="EX6" i="142"/>
  <c r="EW6" i="142"/>
  <c r="EV6" i="142"/>
  <c r="EU6" i="142"/>
  <c r="ET6" i="142"/>
  <c r="ES6" i="142"/>
  <c r="ER6" i="142"/>
  <c r="EQ6" i="142"/>
  <c r="EP6" i="142"/>
  <c r="EO6" i="142"/>
  <c r="EN6" i="142"/>
  <c r="EM6" i="142"/>
  <c r="EL6" i="142"/>
  <c r="EK6" i="142"/>
  <c r="EJ6" i="142"/>
  <c r="EI6" i="142"/>
  <c r="EH6" i="142"/>
  <c r="EG6" i="142"/>
  <c r="EF6" i="142"/>
  <c r="EE6" i="142"/>
  <c r="ED6" i="142"/>
  <c r="EC6" i="142"/>
  <c r="EB6" i="142"/>
  <c r="EA6" i="142"/>
  <c r="DZ6" i="142"/>
  <c r="DY6" i="142"/>
  <c r="DX6" i="142"/>
  <c r="DW6" i="142"/>
  <c r="DV6" i="142"/>
  <c r="DU6" i="142"/>
  <c r="DT6" i="142"/>
  <c r="DS6" i="142"/>
  <c r="DR6" i="142"/>
  <c r="DQ6" i="142"/>
  <c r="DP6" i="142"/>
  <c r="DO6" i="142"/>
  <c r="DN6" i="142"/>
  <c r="DM6" i="142"/>
  <c r="DL6" i="142"/>
  <c r="DK6" i="142"/>
  <c r="DJ6" i="142"/>
  <c r="DI6" i="142"/>
  <c r="DH6" i="142"/>
  <c r="DG6" i="142"/>
  <c r="DF6" i="142"/>
  <c r="DE6" i="142"/>
  <c r="DD6" i="142"/>
  <c r="DC6" i="142"/>
  <c r="DB6" i="142"/>
  <c r="DA6" i="142"/>
  <c r="CZ6" i="142"/>
  <c r="CY6" i="142"/>
  <c r="CX6" i="142"/>
  <c r="CW6" i="142"/>
  <c r="CV6" i="142"/>
  <c r="CU6" i="142"/>
  <c r="CT6" i="142"/>
  <c r="CS6" i="142"/>
  <c r="CR6" i="142"/>
  <c r="CQ6" i="142"/>
  <c r="CP6" i="142"/>
  <c r="CO6" i="142"/>
  <c r="CN6" i="142"/>
  <c r="CM6" i="142"/>
  <c r="CL6" i="142"/>
  <c r="CK6" i="142"/>
  <c r="CJ6" i="142"/>
  <c r="CI6" i="142"/>
  <c r="CH6" i="142"/>
  <c r="CG6" i="142"/>
  <c r="CF6" i="142"/>
  <c r="CE6" i="142"/>
  <c r="CD6" i="142"/>
  <c r="CC6" i="142"/>
  <c r="CB6" i="142"/>
  <c r="CA6" i="142"/>
  <c r="BZ6" i="142"/>
  <c r="BY6" i="142"/>
  <c r="BX6" i="142"/>
  <c r="BW6" i="142"/>
  <c r="BV6" i="142"/>
  <c r="BU6" i="142"/>
  <c r="BT6" i="142"/>
  <c r="BS6" i="142"/>
  <c r="BR6" i="142"/>
  <c r="BQ6" i="142"/>
  <c r="BP6" i="142"/>
  <c r="BO6" i="142"/>
  <c r="BN6" i="142"/>
  <c r="BM6" i="142"/>
  <c r="BL6" i="142"/>
  <c r="BK6" i="142"/>
  <c r="BJ6" i="142"/>
  <c r="BI6" i="142"/>
  <c r="BH6" i="142"/>
  <c r="BG6" i="142"/>
  <c r="BF6" i="142"/>
  <c r="BE6" i="142"/>
  <c r="BD6" i="142"/>
  <c r="BC6" i="142"/>
  <c r="BB6" i="142"/>
  <c r="BA6" i="142"/>
  <c r="AZ6" i="142"/>
  <c r="AY6" i="142"/>
  <c r="AX6" i="142"/>
  <c r="AW6" i="142"/>
  <c r="AV6" i="142"/>
  <c r="AU6" i="142"/>
  <c r="AT6" i="142"/>
  <c r="AS6" i="142"/>
  <c r="AR6" i="142"/>
  <c r="AQ6" i="142"/>
  <c r="AP6" i="142"/>
  <c r="AO6" i="142"/>
  <c r="AN6" i="142"/>
  <c r="AM6" i="142"/>
  <c r="AL6" i="142"/>
  <c r="AK6" i="142"/>
  <c r="AJ6" i="142"/>
  <c r="AI6" i="142"/>
  <c r="AH6" i="142"/>
  <c r="AG6" i="142"/>
  <c r="AF6" i="142"/>
  <c r="AE6" i="142"/>
  <c r="AD6" i="142"/>
  <c r="AC6" i="142"/>
  <c r="AB6" i="142"/>
  <c r="AA6" i="142"/>
  <c r="Z6" i="142"/>
  <c r="Y6" i="142"/>
  <c r="X6" i="142"/>
  <c r="W6" i="142"/>
  <c r="V6" i="142"/>
  <c r="U6" i="142"/>
  <c r="T6" i="142"/>
  <c r="S6" i="142"/>
  <c r="R6" i="142"/>
  <c r="Q6" i="142"/>
  <c r="P6" i="142"/>
  <c r="O6" i="142"/>
  <c r="N6" i="142"/>
  <c r="M6" i="142"/>
  <c r="L6" i="142"/>
  <c r="K6" i="142"/>
  <c r="J6" i="142"/>
  <c r="I6" i="142"/>
  <c r="H6" i="142"/>
  <c r="G6" i="142"/>
  <c r="F6" i="142"/>
  <c r="E6" i="142"/>
  <c r="D6" i="142"/>
  <c r="C6" i="142"/>
  <c r="B6" i="142"/>
  <c r="GZ21" i="163"/>
  <c r="GY21" i="163"/>
  <c r="GX21" i="163"/>
  <c r="GW21" i="163"/>
  <c r="GV21" i="163"/>
  <c r="GU21" i="163"/>
  <c r="GT21" i="163"/>
  <c r="GS21" i="163"/>
  <c r="GR21" i="163"/>
  <c r="GQ21" i="163"/>
  <c r="GP21" i="163"/>
  <c r="GO21" i="163"/>
  <c r="GN21" i="163"/>
  <c r="GM21" i="163"/>
  <c r="GL21" i="163"/>
  <c r="GK21" i="163"/>
  <c r="GJ21" i="163"/>
  <c r="GI21" i="163"/>
  <c r="GH21" i="163"/>
  <c r="GG21" i="163"/>
  <c r="GF21" i="163"/>
  <c r="GE21" i="163"/>
  <c r="GD21" i="163"/>
  <c r="GC21" i="163"/>
  <c r="GB21" i="163"/>
  <c r="GA21" i="163"/>
  <c r="FZ21" i="163"/>
  <c r="FY21" i="163"/>
  <c r="FX21" i="163"/>
  <c r="FW21" i="163"/>
  <c r="FV21" i="163"/>
  <c r="FU21" i="163"/>
  <c r="FT21" i="163"/>
  <c r="FS21" i="163"/>
  <c r="FR21" i="163"/>
  <c r="FQ21" i="163"/>
  <c r="FP21" i="163"/>
  <c r="FO21" i="163"/>
  <c r="FN21" i="163"/>
  <c r="FM21" i="163"/>
  <c r="FL21" i="163"/>
  <c r="FK21" i="163"/>
  <c r="FJ21" i="163"/>
  <c r="FI21" i="163"/>
  <c r="FH21" i="163"/>
  <c r="FG21" i="163"/>
  <c r="FF21" i="163"/>
  <c r="FE21" i="163"/>
  <c r="FD21" i="163"/>
  <c r="FC21" i="163"/>
  <c r="FB21" i="163"/>
  <c r="FA21" i="163"/>
  <c r="EZ21" i="163"/>
  <c r="EY21" i="163"/>
  <c r="EX21" i="163"/>
  <c r="EW21" i="163"/>
  <c r="EV21" i="163"/>
  <c r="EU21" i="163"/>
  <c r="ET21" i="163"/>
  <c r="ES21" i="163"/>
  <c r="ER21" i="163"/>
  <c r="EQ21" i="163"/>
  <c r="EP21" i="163"/>
  <c r="EO21" i="163"/>
  <c r="EN21" i="163"/>
  <c r="EM21" i="163"/>
  <c r="EL21" i="163"/>
  <c r="EK21" i="163"/>
  <c r="EJ21" i="163"/>
  <c r="EI21" i="163"/>
  <c r="EH21" i="163"/>
  <c r="EG21" i="163"/>
  <c r="EF21" i="163"/>
  <c r="EE21" i="163"/>
  <c r="ED21" i="163"/>
  <c r="EC21" i="163"/>
  <c r="EB21" i="163"/>
  <c r="EA21" i="163"/>
  <c r="DZ21" i="163"/>
  <c r="DY21" i="163"/>
  <c r="DX21" i="163"/>
  <c r="DW21" i="163"/>
  <c r="DV21" i="163"/>
  <c r="DU21" i="163"/>
  <c r="DT21" i="163"/>
  <c r="DS21" i="163"/>
  <c r="DR21" i="163"/>
  <c r="DQ21" i="163"/>
  <c r="DP21" i="163"/>
  <c r="DO21" i="163"/>
  <c r="DN21" i="163"/>
  <c r="DM21" i="163"/>
  <c r="DL21" i="163"/>
  <c r="DK21" i="163"/>
  <c r="DJ21" i="163"/>
  <c r="DI21" i="163"/>
  <c r="DH21" i="163"/>
  <c r="DG21" i="163"/>
  <c r="DF21" i="163"/>
  <c r="DE21" i="163"/>
  <c r="DD21" i="163"/>
  <c r="DC21" i="163"/>
  <c r="DB21" i="163"/>
  <c r="DA21" i="163"/>
  <c r="CZ21" i="163"/>
  <c r="CY21" i="163"/>
  <c r="CX21" i="163"/>
  <c r="CW21" i="163"/>
  <c r="CV21" i="163"/>
  <c r="CU21" i="163"/>
  <c r="CT21" i="163"/>
  <c r="CS21" i="163"/>
  <c r="CR21" i="163"/>
  <c r="CQ21" i="163"/>
  <c r="CP21" i="163"/>
  <c r="CO21" i="163"/>
  <c r="CN21" i="163"/>
  <c r="CM21" i="163"/>
  <c r="CL21" i="163"/>
  <c r="CK21" i="163"/>
  <c r="CJ21" i="163"/>
  <c r="CI21" i="163"/>
  <c r="CH21" i="163"/>
  <c r="CG21" i="163"/>
  <c r="CF21" i="163"/>
  <c r="CE21" i="163"/>
  <c r="CD21" i="163"/>
  <c r="CC21" i="163"/>
  <c r="CB21" i="163"/>
  <c r="CA21" i="163"/>
  <c r="BZ21" i="163"/>
  <c r="BY21" i="163"/>
  <c r="BX21" i="163"/>
  <c r="BW21" i="163"/>
  <c r="BV21" i="163"/>
  <c r="BU21" i="163"/>
  <c r="BT21" i="163"/>
  <c r="BS21" i="163"/>
  <c r="BR21" i="163"/>
  <c r="BQ21" i="163"/>
  <c r="BP21" i="163"/>
  <c r="BO21" i="163"/>
  <c r="BN21" i="163"/>
  <c r="BM21" i="163"/>
  <c r="BL21" i="163"/>
  <c r="BK21" i="163"/>
  <c r="BJ21" i="163"/>
  <c r="BI21" i="163"/>
  <c r="BH21" i="163"/>
  <c r="BG21" i="163"/>
  <c r="BF21" i="163"/>
  <c r="BE21" i="163"/>
  <c r="BD21" i="163"/>
  <c r="BC21" i="163"/>
  <c r="BB21" i="163"/>
  <c r="BA21" i="163"/>
  <c r="AZ21" i="163"/>
  <c r="AY21" i="163"/>
  <c r="AX21" i="163"/>
  <c r="AW21" i="163"/>
  <c r="AV21" i="163"/>
  <c r="AU21" i="163"/>
  <c r="AT21" i="163"/>
  <c r="AS21" i="163"/>
  <c r="AR21" i="163"/>
  <c r="AQ21" i="163"/>
  <c r="AP21" i="163"/>
  <c r="AO21" i="163"/>
  <c r="AN21" i="163"/>
  <c r="AM21" i="163"/>
  <c r="AL21" i="163"/>
  <c r="AK21" i="163"/>
  <c r="AJ21" i="163"/>
  <c r="AI21" i="163"/>
  <c r="AH21" i="163"/>
  <c r="AG21" i="163"/>
  <c r="AF21" i="163"/>
  <c r="AE21" i="163"/>
  <c r="AD21" i="163"/>
  <c r="AC21" i="163"/>
  <c r="AB21" i="163"/>
  <c r="AA21" i="163"/>
  <c r="Z21" i="163"/>
  <c r="Y21" i="163"/>
  <c r="X21" i="163"/>
  <c r="W21" i="163"/>
  <c r="V21" i="163"/>
  <c r="U21" i="163"/>
  <c r="T21" i="163"/>
  <c r="S21" i="163"/>
  <c r="R21" i="163"/>
  <c r="Q21" i="163"/>
  <c r="P21" i="163"/>
  <c r="O21" i="163"/>
  <c r="N21" i="163"/>
  <c r="M21" i="163"/>
  <c r="L21" i="163"/>
  <c r="K21" i="163"/>
  <c r="J21" i="163"/>
  <c r="I21" i="163"/>
  <c r="H21" i="163"/>
  <c r="G21" i="163"/>
  <c r="F21" i="163"/>
  <c r="E21" i="163"/>
  <c r="D21" i="163"/>
  <c r="C21" i="163"/>
  <c r="B21" i="163"/>
  <c r="GZ19" i="163"/>
  <c r="GY19" i="163"/>
  <c r="GX19" i="163"/>
  <c r="GW19" i="163"/>
  <c r="GV19" i="163"/>
  <c r="GU19" i="163"/>
  <c r="GT19" i="163"/>
  <c r="GS19" i="163"/>
  <c r="GR19" i="163"/>
  <c r="GQ19" i="163"/>
  <c r="GP19" i="163"/>
  <c r="GO19" i="163"/>
  <c r="GN19" i="163"/>
  <c r="GM19" i="163"/>
  <c r="GL19" i="163"/>
  <c r="GK19" i="163"/>
  <c r="GJ19" i="163"/>
  <c r="GI19" i="163"/>
  <c r="GH19" i="163"/>
  <c r="GG19" i="163"/>
  <c r="GF19" i="163"/>
  <c r="GE19" i="163"/>
  <c r="GD19" i="163"/>
  <c r="GC19" i="163"/>
  <c r="GB19" i="163"/>
  <c r="GA19" i="163"/>
  <c r="FZ19" i="163"/>
  <c r="FY19" i="163"/>
  <c r="FX19" i="163"/>
  <c r="FW19" i="163"/>
  <c r="FV19" i="163"/>
  <c r="FU19" i="163"/>
  <c r="FT19" i="163"/>
  <c r="FS19" i="163"/>
  <c r="FR19" i="163"/>
  <c r="FQ19" i="163"/>
  <c r="FP19" i="163"/>
  <c r="FO19" i="163"/>
  <c r="FN19" i="163"/>
  <c r="FM19" i="163"/>
  <c r="FL19" i="163"/>
  <c r="FK19" i="163"/>
  <c r="FJ19" i="163"/>
  <c r="FI19" i="163"/>
  <c r="FH19" i="163"/>
  <c r="FG19" i="163"/>
  <c r="FF19" i="163"/>
  <c r="FE19" i="163"/>
  <c r="FD19" i="163"/>
  <c r="FC19" i="163"/>
  <c r="FB19" i="163"/>
  <c r="FA19" i="163"/>
  <c r="EZ19" i="163"/>
  <c r="EY19" i="163"/>
  <c r="EX19" i="163"/>
  <c r="EW19" i="163"/>
  <c r="EV19" i="163"/>
  <c r="EU19" i="163"/>
  <c r="ET19" i="163"/>
  <c r="ES19" i="163"/>
  <c r="ER19" i="163"/>
  <c r="EQ19" i="163"/>
  <c r="EP19" i="163"/>
  <c r="EO19" i="163"/>
  <c r="EN19" i="163"/>
  <c r="EM19" i="163"/>
  <c r="EL19" i="163"/>
  <c r="EK19" i="163"/>
  <c r="EJ19" i="163"/>
  <c r="EI19" i="163"/>
  <c r="EH19" i="163"/>
  <c r="EG19" i="163"/>
  <c r="EF19" i="163"/>
  <c r="EE19" i="163"/>
  <c r="ED19" i="163"/>
  <c r="EC19" i="163"/>
  <c r="EB19" i="163"/>
  <c r="EA19" i="163"/>
  <c r="DZ19" i="163"/>
  <c r="DY19" i="163"/>
  <c r="DX19" i="163"/>
  <c r="DW19" i="163"/>
  <c r="DV19" i="163"/>
  <c r="DU19" i="163"/>
  <c r="DT19" i="163"/>
  <c r="DS19" i="163"/>
  <c r="DR19" i="163"/>
  <c r="DQ19" i="163"/>
  <c r="DP19" i="163"/>
  <c r="DO19" i="163"/>
  <c r="DN19" i="163"/>
  <c r="DM19" i="163"/>
  <c r="DL19" i="163"/>
  <c r="DK19" i="163"/>
  <c r="DJ19" i="163"/>
  <c r="DI19" i="163"/>
  <c r="DH19" i="163"/>
  <c r="DG19" i="163"/>
  <c r="DF19" i="163"/>
  <c r="DE19" i="163"/>
  <c r="DD19" i="163"/>
  <c r="DC19" i="163"/>
  <c r="DB19" i="163"/>
  <c r="DA19" i="163"/>
  <c r="CZ19" i="163"/>
  <c r="CY19" i="163"/>
  <c r="CX19" i="163"/>
  <c r="CW19" i="163"/>
  <c r="CV19" i="163"/>
  <c r="CU19" i="163"/>
  <c r="CT19" i="163"/>
  <c r="CS19" i="163"/>
  <c r="CR19" i="163"/>
  <c r="CQ19" i="163"/>
  <c r="CP19" i="163"/>
  <c r="CO19" i="163"/>
  <c r="CN19" i="163"/>
  <c r="CM19" i="163"/>
  <c r="CL19" i="163"/>
  <c r="CK19" i="163"/>
  <c r="CJ19" i="163"/>
  <c r="CI19" i="163"/>
  <c r="CH19" i="163"/>
  <c r="CG19" i="163"/>
  <c r="CF19" i="163"/>
  <c r="CE19" i="163"/>
  <c r="CD19" i="163"/>
  <c r="CC19" i="163"/>
  <c r="CB19" i="163"/>
  <c r="CA19" i="163"/>
  <c r="BZ19" i="163"/>
  <c r="BY19" i="163"/>
  <c r="BX19" i="163"/>
  <c r="BW19" i="163"/>
  <c r="BV19" i="163"/>
  <c r="BU19" i="163"/>
  <c r="BT19" i="163"/>
  <c r="BS19" i="163"/>
  <c r="BR19" i="163"/>
  <c r="BQ19" i="163"/>
  <c r="BP19" i="163"/>
  <c r="BO19" i="163"/>
  <c r="BN19" i="163"/>
  <c r="BM19" i="163"/>
  <c r="BL19" i="163"/>
  <c r="BK19" i="163"/>
  <c r="BJ19" i="163"/>
  <c r="BI19" i="163"/>
  <c r="BH19" i="163"/>
  <c r="BG19" i="163"/>
  <c r="BF19" i="163"/>
  <c r="BE19" i="163"/>
  <c r="BD19" i="163"/>
  <c r="BC19" i="163"/>
  <c r="BB19" i="163"/>
  <c r="BA19" i="163"/>
  <c r="AZ19" i="163"/>
  <c r="AY19" i="163"/>
  <c r="AX19" i="163"/>
  <c r="AW19" i="163"/>
  <c r="AV19" i="163"/>
  <c r="AU19" i="163"/>
  <c r="AT19" i="163"/>
  <c r="AS19" i="163"/>
  <c r="AR19" i="163"/>
  <c r="AQ19" i="163"/>
  <c r="AP19" i="163"/>
  <c r="AO19" i="163"/>
  <c r="AN19" i="163"/>
  <c r="AM19" i="163"/>
  <c r="AL19" i="163"/>
  <c r="AK19" i="163"/>
  <c r="AJ19" i="163"/>
  <c r="AI19" i="163"/>
  <c r="AH19" i="163"/>
  <c r="AG19" i="163"/>
  <c r="AF19" i="163"/>
  <c r="AE19" i="163"/>
  <c r="AD19" i="163"/>
  <c r="AC19" i="163"/>
  <c r="AB19" i="163"/>
  <c r="AA19" i="163"/>
  <c r="Z19" i="163"/>
  <c r="Y19" i="163"/>
  <c r="X19" i="163"/>
  <c r="W19" i="163"/>
  <c r="V19" i="163"/>
  <c r="U19" i="163"/>
  <c r="T19" i="163"/>
  <c r="S19" i="163"/>
  <c r="R19" i="163"/>
  <c r="Q19" i="163"/>
  <c r="P19" i="163"/>
  <c r="O19" i="163"/>
  <c r="N19" i="163"/>
  <c r="M19" i="163"/>
  <c r="L19" i="163"/>
  <c r="K19" i="163"/>
  <c r="J19" i="163"/>
  <c r="I19" i="163"/>
  <c r="H19" i="163"/>
  <c r="G19" i="163"/>
  <c r="F19" i="163"/>
  <c r="E19" i="163"/>
  <c r="D19" i="163"/>
  <c r="C19" i="163"/>
  <c r="B19" i="163"/>
  <c r="A19" i="163"/>
  <c r="GZ18" i="163"/>
  <c r="GY18" i="163"/>
  <c r="GX18" i="163"/>
  <c r="GW18" i="163"/>
  <c r="GV18" i="163"/>
  <c r="GU18" i="163"/>
  <c r="GT18" i="163"/>
  <c r="GS18" i="163"/>
  <c r="GR18" i="163"/>
  <c r="GQ18" i="163"/>
  <c r="GP18" i="163"/>
  <c r="GO18" i="163"/>
  <c r="GN18" i="163"/>
  <c r="GM18" i="163"/>
  <c r="GL18" i="163"/>
  <c r="GK18" i="163"/>
  <c r="GJ18" i="163"/>
  <c r="GI18" i="163"/>
  <c r="GH18" i="163"/>
  <c r="GG18" i="163"/>
  <c r="GF18" i="163"/>
  <c r="GE18" i="163"/>
  <c r="GD18" i="163"/>
  <c r="GC18" i="163"/>
  <c r="GB18" i="163"/>
  <c r="GA18" i="163"/>
  <c r="FZ18" i="163"/>
  <c r="FY18" i="163"/>
  <c r="FX18" i="163"/>
  <c r="FW18" i="163"/>
  <c r="FV18" i="163"/>
  <c r="FU18" i="163"/>
  <c r="FT18" i="163"/>
  <c r="FS18" i="163"/>
  <c r="FR18" i="163"/>
  <c r="FQ18" i="163"/>
  <c r="FP18" i="163"/>
  <c r="FO18" i="163"/>
  <c r="FN18" i="163"/>
  <c r="FM18" i="163"/>
  <c r="FL18" i="163"/>
  <c r="FK18" i="163"/>
  <c r="FJ18" i="163"/>
  <c r="FI18" i="163"/>
  <c r="FH18" i="163"/>
  <c r="FG18" i="163"/>
  <c r="FF18" i="163"/>
  <c r="FE18" i="163"/>
  <c r="FD18" i="163"/>
  <c r="FC18" i="163"/>
  <c r="FB18" i="163"/>
  <c r="FA18" i="163"/>
  <c r="EZ18" i="163"/>
  <c r="EY18" i="163"/>
  <c r="EX18" i="163"/>
  <c r="EW18" i="163"/>
  <c r="EV18" i="163"/>
  <c r="EU18" i="163"/>
  <c r="ET18" i="163"/>
  <c r="ES18" i="163"/>
  <c r="ER18" i="163"/>
  <c r="EQ18" i="163"/>
  <c r="EP18" i="163"/>
  <c r="EO18" i="163"/>
  <c r="EN18" i="163"/>
  <c r="EM18" i="163"/>
  <c r="EL18" i="163"/>
  <c r="EK18" i="163"/>
  <c r="EJ18" i="163"/>
  <c r="EI18" i="163"/>
  <c r="EH18" i="163"/>
  <c r="EG18" i="163"/>
  <c r="EF18" i="163"/>
  <c r="EE18" i="163"/>
  <c r="ED18" i="163"/>
  <c r="EC18" i="163"/>
  <c r="EB18" i="163"/>
  <c r="EA18" i="163"/>
  <c r="DZ18" i="163"/>
  <c r="DY18" i="163"/>
  <c r="DX18" i="163"/>
  <c r="DW18" i="163"/>
  <c r="DV18" i="163"/>
  <c r="DU18" i="163"/>
  <c r="DT18" i="163"/>
  <c r="DS18" i="163"/>
  <c r="DR18" i="163"/>
  <c r="DQ18" i="163"/>
  <c r="DP18" i="163"/>
  <c r="DO18" i="163"/>
  <c r="DN18" i="163"/>
  <c r="DM18" i="163"/>
  <c r="DL18" i="163"/>
  <c r="DK18" i="163"/>
  <c r="DJ18" i="163"/>
  <c r="DI18" i="163"/>
  <c r="DH18" i="163"/>
  <c r="DG18" i="163"/>
  <c r="DF18" i="163"/>
  <c r="DE18" i="163"/>
  <c r="DD18" i="163"/>
  <c r="DC18" i="163"/>
  <c r="DB18" i="163"/>
  <c r="DA18" i="163"/>
  <c r="CZ18" i="163"/>
  <c r="CY18" i="163"/>
  <c r="CX18" i="163"/>
  <c r="CW18" i="163"/>
  <c r="CV18" i="163"/>
  <c r="CU18" i="163"/>
  <c r="CT18" i="163"/>
  <c r="CS18" i="163"/>
  <c r="CR18" i="163"/>
  <c r="CQ18" i="163"/>
  <c r="CP18" i="163"/>
  <c r="CO18" i="163"/>
  <c r="CN18" i="163"/>
  <c r="CM18" i="163"/>
  <c r="CL18" i="163"/>
  <c r="CK18" i="163"/>
  <c r="CJ18" i="163"/>
  <c r="CI18" i="163"/>
  <c r="CH18" i="163"/>
  <c r="CG18" i="163"/>
  <c r="CF18" i="163"/>
  <c r="CE18" i="163"/>
  <c r="CD18" i="163"/>
  <c r="CC18" i="163"/>
  <c r="CB18" i="163"/>
  <c r="CA18" i="163"/>
  <c r="BZ18" i="163"/>
  <c r="BY18" i="163"/>
  <c r="BX18" i="163"/>
  <c r="BW18" i="163"/>
  <c r="BV18" i="163"/>
  <c r="BU18" i="163"/>
  <c r="BT18" i="163"/>
  <c r="BS18" i="163"/>
  <c r="BR18" i="163"/>
  <c r="BQ18" i="163"/>
  <c r="BP18" i="163"/>
  <c r="BO18" i="163"/>
  <c r="BN18" i="163"/>
  <c r="BM18" i="163"/>
  <c r="BL18" i="163"/>
  <c r="BK18" i="163"/>
  <c r="BJ18" i="163"/>
  <c r="BI18" i="163"/>
  <c r="BH18" i="163"/>
  <c r="BG18" i="163"/>
  <c r="BF18" i="163"/>
  <c r="BE18" i="163"/>
  <c r="BD18" i="163"/>
  <c r="BC18" i="163"/>
  <c r="BB18" i="163"/>
  <c r="BA18" i="163"/>
  <c r="AZ18" i="163"/>
  <c r="AY18" i="163"/>
  <c r="AX18" i="163"/>
  <c r="AW18" i="163"/>
  <c r="AV18" i="163"/>
  <c r="AU18" i="163"/>
  <c r="AT18" i="163"/>
  <c r="AS18" i="163"/>
  <c r="AR18" i="163"/>
  <c r="AQ18" i="163"/>
  <c r="AP18" i="163"/>
  <c r="AO18" i="163"/>
  <c r="AN18" i="163"/>
  <c r="AM18" i="163"/>
  <c r="AL18" i="163"/>
  <c r="AK18" i="163"/>
  <c r="AJ18" i="163"/>
  <c r="AI18" i="163"/>
  <c r="AH18" i="163"/>
  <c r="AG18" i="163"/>
  <c r="AF18" i="163"/>
  <c r="AE18" i="163"/>
  <c r="AD18" i="163"/>
  <c r="AC18" i="163"/>
  <c r="AB18" i="163"/>
  <c r="AA18" i="163"/>
  <c r="Z18" i="163"/>
  <c r="Y18" i="163"/>
  <c r="X18" i="163"/>
  <c r="W18" i="163"/>
  <c r="V18" i="163"/>
  <c r="U18" i="163"/>
  <c r="T18" i="163"/>
  <c r="S18" i="163"/>
  <c r="R18" i="163"/>
  <c r="Q18" i="163"/>
  <c r="P18" i="163"/>
  <c r="O18" i="163"/>
  <c r="N18" i="163"/>
  <c r="M18" i="163"/>
  <c r="L18" i="163"/>
  <c r="K18" i="163"/>
  <c r="J18" i="163"/>
  <c r="I18" i="163"/>
  <c r="H18" i="163"/>
  <c r="G18" i="163"/>
  <c r="F18" i="163"/>
  <c r="E18" i="163"/>
  <c r="D18" i="163"/>
  <c r="C18" i="163"/>
  <c r="B18" i="163"/>
  <c r="A18" i="163"/>
  <c r="GZ16" i="163"/>
  <c r="GY16" i="163"/>
  <c r="GX16" i="163"/>
  <c r="GW16" i="163"/>
  <c r="GV16" i="163"/>
  <c r="GU16" i="163"/>
  <c r="GT16" i="163"/>
  <c r="GS16" i="163"/>
  <c r="GR16" i="163"/>
  <c r="GQ16" i="163"/>
  <c r="GP16" i="163"/>
  <c r="GO16" i="163"/>
  <c r="GN16" i="163"/>
  <c r="GM16" i="163"/>
  <c r="GL16" i="163"/>
  <c r="GK16" i="163"/>
  <c r="GJ16" i="163"/>
  <c r="GI16" i="163"/>
  <c r="GH16" i="163"/>
  <c r="GG16" i="163"/>
  <c r="GF16" i="163"/>
  <c r="GE16" i="163"/>
  <c r="GD16" i="163"/>
  <c r="GC16" i="163"/>
  <c r="GB16" i="163"/>
  <c r="GA16" i="163"/>
  <c r="FZ16" i="163"/>
  <c r="FY16" i="163"/>
  <c r="FX16" i="163"/>
  <c r="FW16" i="163"/>
  <c r="FV16" i="163"/>
  <c r="FU16" i="163"/>
  <c r="FT16" i="163"/>
  <c r="FS16" i="163"/>
  <c r="FR16" i="163"/>
  <c r="FQ16" i="163"/>
  <c r="FP16" i="163"/>
  <c r="FO16" i="163"/>
  <c r="FN16" i="163"/>
  <c r="FM16" i="163"/>
  <c r="FL16" i="163"/>
  <c r="FK16" i="163"/>
  <c r="FJ16" i="163"/>
  <c r="FI16" i="163"/>
  <c r="FH16" i="163"/>
  <c r="FG16" i="163"/>
  <c r="FF16" i="163"/>
  <c r="FE16" i="163"/>
  <c r="FD16" i="163"/>
  <c r="FC16" i="163"/>
  <c r="FB16" i="163"/>
  <c r="FA16" i="163"/>
  <c r="EZ16" i="163"/>
  <c r="EY16" i="163"/>
  <c r="EX16" i="163"/>
  <c r="EW16" i="163"/>
  <c r="EV16" i="163"/>
  <c r="EU16" i="163"/>
  <c r="ET16" i="163"/>
  <c r="ES16" i="163"/>
  <c r="ER16" i="163"/>
  <c r="EQ16" i="163"/>
  <c r="EP16" i="163"/>
  <c r="EO16" i="163"/>
  <c r="EN16" i="163"/>
  <c r="EM16" i="163"/>
  <c r="EL16" i="163"/>
  <c r="EK16" i="163"/>
  <c r="EJ16" i="163"/>
  <c r="EI16" i="163"/>
  <c r="EH16" i="163"/>
  <c r="EG16" i="163"/>
  <c r="EF16" i="163"/>
  <c r="EE16" i="163"/>
  <c r="ED16" i="163"/>
  <c r="EC16" i="163"/>
  <c r="EB16" i="163"/>
  <c r="EA16" i="163"/>
  <c r="DZ16" i="163"/>
  <c r="DY16" i="163"/>
  <c r="DX16" i="163"/>
  <c r="DW16" i="163"/>
  <c r="DV16" i="163"/>
  <c r="DU16" i="163"/>
  <c r="DT16" i="163"/>
  <c r="DS16" i="163"/>
  <c r="DR16" i="163"/>
  <c r="DQ16" i="163"/>
  <c r="DP16" i="163"/>
  <c r="DO16" i="163"/>
  <c r="DN16" i="163"/>
  <c r="DM16" i="163"/>
  <c r="DL16" i="163"/>
  <c r="DK16" i="163"/>
  <c r="DJ16" i="163"/>
  <c r="DI16" i="163"/>
  <c r="DH16" i="163"/>
  <c r="DG16" i="163"/>
  <c r="DF16" i="163"/>
  <c r="DE16" i="163"/>
  <c r="DD16" i="163"/>
  <c r="DC16" i="163"/>
  <c r="DB16" i="163"/>
  <c r="DA16" i="163"/>
  <c r="CZ16" i="163"/>
  <c r="CY16" i="163"/>
  <c r="CX16" i="163"/>
  <c r="CW16" i="163"/>
  <c r="CV16" i="163"/>
  <c r="CU16" i="163"/>
  <c r="CT16" i="163"/>
  <c r="CS16" i="163"/>
  <c r="CR16" i="163"/>
  <c r="CQ16" i="163"/>
  <c r="CP16" i="163"/>
  <c r="CO16" i="163"/>
  <c r="CN16" i="163"/>
  <c r="CM16" i="163"/>
  <c r="CL16" i="163"/>
  <c r="CK16" i="163"/>
  <c r="CJ16" i="163"/>
  <c r="CI16" i="163"/>
  <c r="CH16" i="163"/>
  <c r="CG16" i="163"/>
  <c r="CF16" i="163"/>
  <c r="CE16" i="163"/>
  <c r="CD16" i="163"/>
  <c r="CC16" i="163"/>
  <c r="CB16" i="163"/>
  <c r="CA16" i="163"/>
  <c r="BZ16" i="163"/>
  <c r="BY16" i="163"/>
  <c r="BX16" i="163"/>
  <c r="BW16" i="163"/>
  <c r="BV16" i="163"/>
  <c r="BU16" i="163"/>
  <c r="BT16" i="163"/>
  <c r="BS16" i="163"/>
  <c r="BR16" i="163"/>
  <c r="BQ16" i="163"/>
  <c r="BP16" i="163"/>
  <c r="BO16" i="163"/>
  <c r="BN16" i="163"/>
  <c r="BM16" i="163"/>
  <c r="BL16" i="163"/>
  <c r="BK16" i="163"/>
  <c r="BJ16" i="163"/>
  <c r="BI16" i="163"/>
  <c r="BH16" i="163"/>
  <c r="BG16" i="163"/>
  <c r="BF16" i="163"/>
  <c r="BE16" i="163"/>
  <c r="BD16" i="163"/>
  <c r="BC16" i="163"/>
  <c r="BB16" i="163"/>
  <c r="BA16" i="163"/>
  <c r="AZ16" i="163"/>
  <c r="AY16" i="163"/>
  <c r="AX16" i="163"/>
  <c r="AW16" i="163"/>
  <c r="AV16" i="163"/>
  <c r="AU16" i="163"/>
  <c r="AT16" i="163"/>
  <c r="AS16" i="163"/>
  <c r="AR16" i="163"/>
  <c r="AQ16" i="163"/>
  <c r="AP16" i="163"/>
  <c r="AO16" i="163"/>
  <c r="AN16" i="163"/>
  <c r="AM16" i="163"/>
  <c r="AL16" i="163"/>
  <c r="AK16" i="163"/>
  <c r="AJ16" i="163"/>
  <c r="AI16" i="163"/>
  <c r="AH16" i="163"/>
  <c r="AG16" i="163"/>
  <c r="AF16" i="163"/>
  <c r="AE16" i="163"/>
  <c r="AD16" i="163"/>
  <c r="AC16" i="163"/>
  <c r="AB16" i="163"/>
  <c r="AA16" i="163"/>
  <c r="Z16" i="163"/>
  <c r="Y16" i="163"/>
  <c r="X16" i="163"/>
  <c r="W16" i="163"/>
  <c r="V16" i="163"/>
  <c r="U16" i="163"/>
  <c r="T16" i="163"/>
  <c r="S16" i="163"/>
  <c r="R16" i="163"/>
  <c r="Q16" i="163"/>
  <c r="P16" i="163"/>
  <c r="O16" i="163"/>
  <c r="N16" i="163"/>
  <c r="M16" i="163"/>
  <c r="L16" i="163"/>
  <c r="K16" i="163"/>
  <c r="J16" i="163"/>
  <c r="I16" i="163"/>
  <c r="H16" i="163"/>
  <c r="G16" i="163"/>
  <c r="F16" i="163"/>
  <c r="E16" i="163"/>
  <c r="D16" i="163"/>
  <c r="C16" i="163"/>
  <c r="B16" i="163"/>
  <c r="A16" i="163"/>
  <c r="GZ15" i="163"/>
  <c r="GY15" i="163"/>
  <c r="GX15" i="163"/>
  <c r="GW15" i="163"/>
  <c r="GV15" i="163"/>
  <c r="GU15" i="163"/>
  <c r="GT15" i="163"/>
  <c r="GS15" i="163"/>
  <c r="GR15" i="163"/>
  <c r="GQ15" i="163"/>
  <c r="GP15" i="163"/>
  <c r="GO15" i="163"/>
  <c r="GN15" i="163"/>
  <c r="GM15" i="163"/>
  <c r="GL15" i="163"/>
  <c r="GK15" i="163"/>
  <c r="GJ15" i="163"/>
  <c r="GI15" i="163"/>
  <c r="GH15" i="163"/>
  <c r="GG15" i="163"/>
  <c r="GF15" i="163"/>
  <c r="GE15" i="163"/>
  <c r="GD15" i="163"/>
  <c r="GC15" i="163"/>
  <c r="GB15" i="163"/>
  <c r="GA15" i="163"/>
  <c r="FZ15" i="163"/>
  <c r="FY15" i="163"/>
  <c r="FX15" i="163"/>
  <c r="FW15" i="163"/>
  <c r="FV15" i="163"/>
  <c r="FU15" i="163"/>
  <c r="FT15" i="163"/>
  <c r="FS15" i="163"/>
  <c r="FR15" i="163"/>
  <c r="FQ15" i="163"/>
  <c r="FP15" i="163"/>
  <c r="FO15" i="163"/>
  <c r="FN15" i="163"/>
  <c r="FM15" i="163"/>
  <c r="FL15" i="163"/>
  <c r="FK15" i="163"/>
  <c r="FJ15" i="163"/>
  <c r="FI15" i="163"/>
  <c r="FH15" i="163"/>
  <c r="FG15" i="163"/>
  <c r="FF15" i="163"/>
  <c r="FE15" i="163"/>
  <c r="FD15" i="163"/>
  <c r="FC15" i="163"/>
  <c r="FB15" i="163"/>
  <c r="FA15" i="163"/>
  <c r="EZ15" i="163"/>
  <c r="EY15" i="163"/>
  <c r="EX15" i="163"/>
  <c r="EW15" i="163"/>
  <c r="EV15" i="163"/>
  <c r="EU15" i="163"/>
  <c r="ET15" i="163"/>
  <c r="ES15" i="163"/>
  <c r="ER15" i="163"/>
  <c r="EQ15" i="163"/>
  <c r="EP15" i="163"/>
  <c r="EO15" i="163"/>
  <c r="EN15" i="163"/>
  <c r="EM15" i="163"/>
  <c r="EL15" i="163"/>
  <c r="EK15" i="163"/>
  <c r="EJ15" i="163"/>
  <c r="EI15" i="163"/>
  <c r="EH15" i="163"/>
  <c r="EG15" i="163"/>
  <c r="EF15" i="163"/>
  <c r="EE15" i="163"/>
  <c r="ED15" i="163"/>
  <c r="EC15" i="163"/>
  <c r="EB15" i="163"/>
  <c r="EA15" i="163"/>
  <c r="DZ15" i="163"/>
  <c r="DY15" i="163"/>
  <c r="DX15" i="163"/>
  <c r="DW15" i="163"/>
  <c r="DV15" i="163"/>
  <c r="DU15" i="163"/>
  <c r="DT15" i="163"/>
  <c r="DS15" i="163"/>
  <c r="DR15" i="163"/>
  <c r="DQ15" i="163"/>
  <c r="DP15" i="163"/>
  <c r="DO15" i="163"/>
  <c r="DN15" i="163"/>
  <c r="DM15" i="163"/>
  <c r="DL15" i="163"/>
  <c r="DK15" i="163"/>
  <c r="DJ15" i="163"/>
  <c r="DI15" i="163"/>
  <c r="DH15" i="163"/>
  <c r="DG15" i="163"/>
  <c r="DF15" i="163"/>
  <c r="DE15" i="163"/>
  <c r="DD15" i="163"/>
  <c r="DC15" i="163"/>
  <c r="DB15" i="163"/>
  <c r="DA15" i="163"/>
  <c r="CZ15" i="163"/>
  <c r="CY15" i="163"/>
  <c r="CX15" i="163"/>
  <c r="CW15" i="163"/>
  <c r="CV15" i="163"/>
  <c r="CU15" i="163"/>
  <c r="CT15" i="163"/>
  <c r="CS15" i="163"/>
  <c r="CR15" i="163"/>
  <c r="CQ15" i="163"/>
  <c r="CP15" i="163"/>
  <c r="CO15" i="163"/>
  <c r="CN15" i="163"/>
  <c r="CM15" i="163"/>
  <c r="CL15" i="163"/>
  <c r="CK15" i="163"/>
  <c r="CJ15" i="163"/>
  <c r="CI15" i="163"/>
  <c r="CH15" i="163"/>
  <c r="CG15" i="163"/>
  <c r="CF15" i="163"/>
  <c r="CE15" i="163"/>
  <c r="CD15" i="163"/>
  <c r="CC15" i="163"/>
  <c r="CB15" i="163"/>
  <c r="CA15" i="163"/>
  <c r="BZ15" i="163"/>
  <c r="BY15" i="163"/>
  <c r="BX15" i="163"/>
  <c r="BW15" i="163"/>
  <c r="BV15" i="163"/>
  <c r="BU15" i="163"/>
  <c r="BT15" i="163"/>
  <c r="BS15" i="163"/>
  <c r="BR15" i="163"/>
  <c r="BQ15" i="163"/>
  <c r="BP15" i="163"/>
  <c r="BO15" i="163"/>
  <c r="BN15" i="163"/>
  <c r="BM15" i="163"/>
  <c r="BL15" i="163"/>
  <c r="BK15" i="163"/>
  <c r="BJ15" i="163"/>
  <c r="BI15" i="163"/>
  <c r="BH15" i="163"/>
  <c r="BG15" i="163"/>
  <c r="BF15" i="163"/>
  <c r="BE15" i="163"/>
  <c r="BD15" i="163"/>
  <c r="BC15" i="163"/>
  <c r="BB15" i="163"/>
  <c r="BA15" i="163"/>
  <c r="AZ15" i="163"/>
  <c r="AY15" i="163"/>
  <c r="AX15" i="163"/>
  <c r="AW15" i="163"/>
  <c r="AV15" i="163"/>
  <c r="AU15" i="163"/>
  <c r="AT15" i="163"/>
  <c r="AS15" i="163"/>
  <c r="AR15" i="163"/>
  <c r="AQ15" i="163"/>
  <c r="AP15" i="163"/>
  <c r="AO15" i="163"/>
  <c r="AN15" i="163"/>
  <c r="AM15" i="163"/>
  <c r="AL15" i="163"/>
  <c r="AK15" i="163"/>
  <c r="AJ15" i="163"/>
  <c r="AI15" i="163"/>
  <c r="AH15" i="163"/>
  <c r="AG15" i="163"/>
  <c r="AF15" i="163"/>
  <c r="AE15" i="163"/>
  <c r="AD15" i="163"/>
  <c r="AC15" i="163"/>
  <c r="AB15" i="163"/>
  <c r="AA15" i="163"/>
  <c r="Z15" i="163"/>
  <c r="Y15" i="163"/>
  <c r="X15" i="163"/>
  <c r="W15" i="163"/>
  <c r="V15" i="163"/>
  <c r="U15" i="163"/>
  <c r="T15" i="163"/>
  <c r="S15" i="163"/>
  <c r="R15" i="163"/>
  <c r="Q15" i="163"/>
  <c r="P15" i="163"/>
  <c r="O15" i="163"/>
  <c r="N15" i="163"/>
  <c r="M15" i="163"/>
  <c r="L15" i="163"/>
  <c r="K15" i="163"/>
  <c r="J15" i="163"/>
  <c r="I15" i="163"/>
  <c r="H15" i="163"/>
  <c r="G15" i="163"/>
  <c r="F15" i="163"/>
  <c r="E15" i="163"/>
  <c r="D15" i="163"/>
  <c r="C15" i="163"/>
  <c r="B15" i="163"/>
  <c r="A15" i="163"/>
  <c r="GZ13" i="163"/>
  <c r="GY13" i="163"/>
  <c r="GX13" i="163"/>
  <c r="GW13" i="163"/>
  <c r="GV13" i="163"/>
  <c r="GU13" i="163"/>
  <c r="GT13" i="163"/>
  <c r="GS13" i="163"/>
  <c r="GR13" i="163"/>
  <c r="GQ13" i="163"/>
  <c r="GP13" i="163"/>
  <c r="GO13" i="163"/>
  <c r="GN13" i="163"/>
  <c r="GM13" i="163"/>
  <c r="GL13" i="163"/>
  <c r="GK13" i="163"/>
  <c r="GJ13" i="163"/>
  <c r="GI13" i="163"/>
  <c r="GH13" i="163"/>
  <c r="GG13" i="163"/>
  <c r="GF13" i="163"/>
  <c r="GE13" i="163"/>
  <c r="GD13" i="163"/>
  <c r="GC13" i="163"/>
  <c r="GB13" i="163"/>
  <c r="GA13" i="163"/>
  <c r="FZ13" i="163"/>
  <c r="FY13" i="163"/>
  <c r="FX13" i="163"/>
  <c r="FW13" i="163"/>
  <c r="FV13" i="163"/>
  <c r="FU13" i="163"/>
  <c r="FT13" i="163"/>
  <c r="FS13" i="163"/>
  <c r="FR13" i="163"/>
  <c r="FQ13" i="163"/>
  <c r="FP13" i="163"/>
  <c r="FO13" i="163"/>
  <c r="FN13" i="163"/>
  <c r="FM13" i="163"/>
  <c r="FL13" i="163"/>
  <c r="FK13" i="163"/>
  <c r="FJ13" i="163"/>
  <c r="FI13" i="163"/>
  <c r="FH13" i="163"/>
  <c r="FG13" i="163"/>
  <c r="FF13" i="163"/>
  <c r="FE13" i="163"/>
  <c r="FD13" i="163"/>
  <c r="FC13" i="163"/>
  <c r="FB13" i="163"/>
  <c r="FA13" i="163"/>
  <c r="EZ13" i="163"/>
  <c r="EY13" i="163"/>
  <c r="EX13" i="163"/>
  <c r="EW13" i="163"/>
  <c r="EV13" i="163"/>
  <c r="EU13" i="163"/>
  <c r="ET13" i="163"/>
  <c r="ES13" i="163"/>
  <c r="ER13" i="163"/>
  <c r="EQ13" i="163"/>
  <c r="EP13" i="163"/>
  <c r="EO13" i="163"/>
  <c r="EN13" i="163"/>
  <c r="EM13" i="163"/>
  <c r="EL13" i="163"/>
  <c r="EK13" i="163"/>
  <c r="EJ13" i="163"/>
  <c r="EI13" i="163"/>
  <c r="EH13" i="163"/>
  <c r="EG13" i="163"/>
  <c r="EF13" i="163"/>
  <c r="EE13" i="163"/>
  <c r="ED13" i="163"/>
  <c r="EC13" i="163"/>
  <c r="EB13" i="163"/>
  <c r="EA13" i="163"/>
  <c r="DZ13" i="163"/>
  <c r="DY13" i="163"/>
  <c r="DX13" i="163"/>
  <c r="DW13" i="163"/>
  <c r="DV13" i="163"/>
  <c r="DU13" i="163"/>
  <c r="DT13" i="163"/>
  <c r="DS13" i="163"/>
  <c r="DR13" i="163"/>
  <c r="DQ13" i="163"/>
  <c r="DP13" i="163"/>
  <c r="DO13" i="163"/>
  <c r="DN13" i="163"/>
  <c r="DM13" i="163"/>
  <c r="DL13" i="163"/>
  <c r="DK13" i="163"/>
  <c r="DJ13" i="163"/>
  <c r="DI13" i="163"/>
  <c r="DH13" i="163"/>
  <c r="DG13" i="163"/>
  <c r="DF13" i="163"/>
  <c r="DE13" i="163"/>
  <c r="DD13" i="163"/>
  <c r="DC13" i="163"/>
  <c r="DB13" i="163"/>
  <c r="DA13" i="163"/>
  <c r="CZ13" i="163"/>
  <c r="CY13" i="163"/>
  <c r="CX13" i="163"/>
  <c r="CW13" i="163"/>
  <c r="CV13" i="163"/>
  <c r="CU13" i="163"/>
  <c r="CT13" i="163"/>
  <c r="CS13" i="163"/>
  <c r="CR13" i="163"/>
  <c r="CQ13" i="163"/>
  <c r="CP13" i="163"/>
  <c r="CO13" i="163"/>
  <c r="CN13" i="163"/>
  <c r="CM13" i="163"/>
  <c r="CL13" i="163"/>
  <c r="CK13" i="163"/>
  <c r="CJ13" i="163"/>
  <c r="CI13" i="163"/>
  <c r="CH13" i="163"/>
  <c r="CG13" i="163"/>
  <c r="CF13" i="163"/>
  <c r="CE13" i="163"/>
  <c r="CD13" i="163"/>
  <c r="CC13" i="163"/>
  <c r="CB13" i="163"/>
  <c r="CA13" i="163"/>
  <c r="BZ13" i="163"/>
  <c r="BY13" i="163"/>
  <c r="BX13" i="163"/>
  <c r="BW13" i="163"/>
  <c r="BV13" i="163"/>
  <c r="BU13" i="163"/>
  <c r="BT13" i="163"/>
  <c r="BS13" i="163"/>
  <c r="BR13" i="163"/>
  <c r="BQ13" i="163"/>
  <c r="BP13" i="163"/>
  <c r="BO13" i="163"/>
  <c r="BN13" i="163"/>
  <c r="BM13" i="163"/>
  <c r="BL13" i="163"/>
  <c r="BK13" i="163"/>
  <c r="BJ13" i="163"/>
  <c r="BI13" i="163"/>
  <c r="BH13" i="163"/>
  <c r="BG13" i="163"/>
  <c r="BF13" i="163"/>
  <c r="BE13" i="163"/>
  <c r="BD13" i="163"/>
  <c r="BC13" i="163"/>
  <c r="BB13" i="163"/>
  <c r="BA13" i="163"/>
  <c r="AZ13" i="163"/>
  <c r="AY13" i="163"/>
  <c r="AX13" i="163"/>
  <c r="AW13" i="163"/>
  <c r="AV13" i="163"/>
  <c r="AU13" i="163"/>
  <c r="AT13" i="163"/>
  <c r="AS13" i="163"/>
  <c r="AR13" i="163"/>
  <c r="AQ13" i="163"/>
  <c r="AP13" i="163"/>
  <c r="AO13" i="163"/>
  <c r="AN13" i="163"/>
  <c r="AM13" i="163"/>
  <c r="AL13" i="163"/>
  <c r="AK13" i="163"/>
  <c r="AJ13" i="163"/>
  <c r="AI13" i="163"/>
  <c r="AH13" i="163"/>
  <c r="AG13" i="163"/>
  <c r="AF13" i="163"/>
  <c r="AE13" i="163"/>
  <c r="AD13" i="163"/>
  <c r="AC13" i="163"/>
  <c r="AB13" i="163"/>
  <c r="AA13" i="163"/>
  <c r="Z13" i="163"/>
  <c r="Y13" i="163"/>
  <c r="X13" i="163"/>
  <c r="W13" i="163"/>
  <c r="V13" i="163"/>
  <c r="U13" i="163"/>
  <c r="T13" i="163"/>
  <c r="S13" i="163"/>
  <c r="R13" i="163"/>
  <c r="Q13" i="163"/>
  <c r="P13" i="163"/>
  <c r="O13" i="163"/>
  <c r="N13" i="163"/>
  <c r="M13" i="163"/>
  <c r="L13" i="163"/>
  <c r="K13" i="163"/>
  <c r="J13" i="163"/>
  <c r="I13" i="163"/>
  <c r="H13" i="163"/>
  <c r="G13" i="163"/>
  <c r="F13" i="163"/>
  <c r="E13" i="163"/>
  <c r="D13" i="163"/>
  <c r="C13" i="163"/>
  <c r="B13" i="163"/>
  <c r="A13" i="163"/>
  <c r="GZ12" i="163"/>
  <c r="GY12" i="163"/>
  <c r="GX12" i="163"/>
  <c r="GW12" i="163"/>
  <c r="GV12" i="163"/>
  <c r="GU12" i="163"/>
  <c r="GT12" i="163"/>
  <c r="GS12" i="163"/>
  <c r="GR12" i="163"/>
  <c r="GQ12" i="163"/>
  <c r="GP12" i="163"/>
  <c r="GO12" i="163"/>
  <c r="GN12" i="163"/>
  <c r="GM12" i="163"/>
  <c r="GL12" i="163"/>
  <c r="GK12" i="163"/>
  <c r="GJ12" i="163"/>
  <c r="GI12" i="163"/>
  <c r="GH12" i="163"/>
  <c r="GG12" i="163"/>
  <c r="GF12" i="163"/>
  <c r="GE12" i="163"/>
  <c r="GD12" i="163"/>
  <c r="GC12" i="163"/>
  <c r="GB12" i="163"/>
  <c r="GA12" i="163"/>
  <c r="FZ12" i="163"/>
  <c r="FY12" i="163"/>
  <c r="FX12" i="163"/>
  <c r="FW12" i="163"/>
  <c r="FV12" i="163"/>
  <c r="FU12" i="163"/>
  <c r="FT12" i="163"/>
  <c r="FS12" i="163"/>
  <c r="FR12" i="163"/>
  <c r="FQ12" i="163"/>
  <c r="FP12" i="163"/>
  <c r="FO12" i="163"/>
  <c r="FN12" i="163"/>
  <c r="FM12" i="163"/>
  <c r="FL12" i="163"/>
  <c r="FK12" i="163"/>
  <c r="FJ12" i="163"/>
  <c r="FI12" i="163"/>
  <c r="FH12" i="163"/>
  <c r="FG12" i="163"/>
  <c r="FF12" i="163"/>
  <c r="FE12" i="163"/>
  <c r="FD12" i="163"/>
  <c r="FC12" i="163"/>
  <c r="FB12" i="163"/>
  <c r="FA12" i="163"/>
  <c r="EZ12" i="163"/>
  <c r="EY12" i="163"/>
  <c r="EX12" i="163"/>
  <c r="EW12" i="163"/>
  <c r="EV12" i="163"/>
  <c r="EU12" i="163"/>
  <c r="ET12" i="163"/>
  <c r="ES12" i="163"/>
  <c r="ER12" i="163"/>
  <c r="EQ12" i="163"/>
  <c r="EP12" i="163"/>
  <c r="EO12" i="163"/>
  <c r="EN12" i="163"/>
  <c r="EM12" i="163"/>
  <c r="EL12" i="163"/>
  <c r="EK12" i="163"/>
  <c r="EJ12" i="163"/>
  <c r="EI12" i="163"/>
  <c r="EH12" i="163"/>
  <c r="EG12" i="163"/>
  <c r="EF12" i="163"/>
  <c r="EE12" i="163"/>
  <c r="ED12" i="163"/>
  <c r="EC12" i="163"/>
  <c r="EB12" i="163"/>
  <c r="EA12" i="163"/>
  <c r="DZ12" i="163"/>
  <c r="DY12" i="163"/>
  <c r="DX12" i="163"/>
  <c r="DW12" i="163"/>
  <c r="DV12" i="163"/>
  <c r="DU12" i="163"/>
  <c r="DT12" i="163"/>
  <c r="DS12" i="163"/>
  <c r="DR12" i="163"/>
  <c r="DQ12" i="163"/>
  <c r="DP12" i="163"/>
  <c r="DO12" i="163"/>
  <c r="DN12" i="163"/>
  <c r="DM12" i="163"/>
  <c r="DL12" i="163"/>
  <c r="DK12" i="163"/>
  <c r="DJ12" i="163"/>
  <c r="DI12" i="163"/>
  <c r="DH12" i="163"/>
  <c r="DG12" i="163"/>
  <c r="DF12" i="163"/>
  <c r="DE12" i="163"/>
  <c r="DD12" i="163"/>
  <c r="DC12" i="163"/>
  <c r="DB12" i="163"/>
  <c r="DA12" i="163"/>
  <c r="CZ12" i="163"/>
  <c r="CY12" i="163"/>
  <c r="CX12" i="163"/>
  <c r="CW12" i="163"/>
  <c r="CV12" i="163"/>
  <c r="CU12" i="163"/>
  <c r="CT12" i="163"/>
  <c r="CS12" i="163"/>
  <c r="CR12" i="163"/>
  <c r="CQ12" i="163"/>
  <c r="CP12" i="163"/>
  <c r="CO12" i="163"/>
  <c r="CN12" i="163"/>
  <c r="CM12" i="163"/>
  <c r="CL12" i="163"/>
  <c r="CK12" i="163"/>
  <c r="CJ12" i="163"/>
  <c r="CI12" i="163"/>
  <c r="CH12" i="163"/>
  <c r="CG12" i="163"/>
  <c r="CF12" i="163"/>
  <c r="CE12" i="163"/>
  <c r="CD12" i="163"/>
  <c r="CC12" i="163"/>
  <c r="CB12" i="163"/>
  <c r="CA12" i="163"/>
  <c r="BZ12" i="163"/>
  <c r="BY12" i="163"/>
  <c r="BX12" i="163"/>
  <c r="BW12" i="163"/>
  <c r="BV12" i="163"/>
  <c r="BU12" i="163"/>
  <c r="BT12" i="163"/>
  <c r="BS12" i="163"/>
  <c r="BR12" i="163"/>
  <c r="BQ12" i="163"/>
  <c r="BP12" i="163"/>
  <c r="BO12" i="163"/>
  <c r="BN12" i="163"/>
  <c r="BM12" i="163"/>
  <c r="BL12" i="163"/>
  <c r="BK12" i="163"/>
  <c r="BJ12" i="163"/>
  <c r="BI12" i="163"/>
  <c r="BH12" i="163"/>
  <c r="BG12" i="163"/>
  <c r="BF12" i="163"/>
  <c r="BE12" i="163"/>
  <c r="BD12" i="163"/>
  <c r="BC12" i="163"/>
  <c r="BB12" i="163"/>
  <c r="BA12" i="163"/>
  <c r="AZ12" i="163"/>
  <c r="AY12" i="163"/>
  <c r="AX12" i="163"/>
  <c r="AW12" i="163"/>
  <c r="AV12" i="163"/>
  <c r="AU12" i="163"/>
  <c r="AT12" i="163"/>
  <c r="AS12" i="163"/>
  <c r="AR12" i="163"/>
  <c r="AQ12" i="163"/>
  <c r="AP12" i="163"/>
  <c r="AO12" i="163"/>
  <c r="AN12" i="163"/>
  <c r="AM12" i="163"/>
  <c r="AL12" i="163"/>
  <c r="AK12" i="163"/>
  <c r="AJ12" i="163"/>
  <c r="AI12" i="163"/>
  <c r="AH12" i="163"/>
  <c r="AG12" i="163"/>
  <c r="AF12" i="163"/>
  <c r="AE12" i="163"/>
  <c r="AD12" i="163"/>
  <c r="AC12" i="163"/>
  <c r="AB12" i="163"/>
  <c r="AA12" i="163"/>
  <c r="Z12" i="163"/>
  <c r="Y12" i="163"/>
  <c r="X12" i="163"/>
  <c r="W12" i="163"/>
  <c r="V12" i="163"/>
  <c r="U12" i="163"/>
  <c r="T12" i="163"/>
  <c r="S12" i="163"/>
  <c r="R12" i="163"/>
  <c r="Q12" i="163"/>
  <c r="P12" i="163"/>
  <c r="O12" i="163"/>
  <c r="N12" i="163"/>
  <c r="M12" i="163"/>
  <c r="L12" i="163"/>
  <c r="K12" i="163"/>
  <c r="J12" i="163"/>
  <c r="I12" i="163"/>
  <c r="H12" i="163"/>
  <c r="G12" i="163"/>
  <c r="F12" i="163"/>
  <c r="E12" i="163"/>
  <c r="D12" i="163"/>
  <c r="C12" i="163"/>
  <c r="B12" i="163"/>
  <c r="A12" i="163"/>
  <c r="GZ10" i="163"/>
  <c r="GY10" i="163"/>
  <c r="GX10" i="163"/>
  <c r="GW10" i="163"/>
  <c r="GV10" i="163"/>
  <c r="GU10" i="163"/>
  <c r="GT10" i="163"/>
  <c r="GS10" i="163"/>
  <c r="GR10" i="163"/>
  <c r="GQ10" i="163"/>
  <c r="GP10" i="163"/>
  <c r="GO10" i="163"/>
  <c r="GN10" i="163"/>
  <c r="GM10" i="163"/>
  <c r="GL10" i="163"/>
  <c r="GK10" i="163"/>
  <c r="GJ10" i="163"/>
  <c r="GI10" i="163"/>
  <c r="GH10" i="163"/>
  <c r="GG10" i="163"/>
  <c r="GF10" i="163"/>
  <c r="GE10" i="163"/>
  <c r="GD10" i="163"/>
  <c r="GC10" i="163"/>
  <c r="GB10" i="163"/>
  <c r="GA10" i="163"/>
  <c r="FZ10" i="163"/>
  <c r="FY10" i="163"/>
  <c r="FX10" i="163"/>
  <c r="FW10" i="163"/>
  <c r="FV10" i="163"/>
  <c r="FU10" i="163"/>
  <c r="FT10" i="163"/>
  <c r="FS10" i="163"/>
  <c r="FR10" i="163"/>
  <c r="FQ10" i="163"/>
  <c r="FP10" i="163"/>
  <c r="FO10" i="163"/>
  <c r="FN10" i="163"/>
  <c r="FM10" i="163"/>
  <c r="FL10" i="163"/>
  <c r="FK10" i="163"/>
  <c r="FJ10" i="163"/>
  <c r="FI10" i="163"/>
  <c r="FH10" i="163"/>
  <c r="FG10" i="163"/>
  <c r="FF10" i="163"/>
  <c r="FE10" i="163"/>
  <c r="FD10" i="163"/>
  <c r="FC10" i="163"/>
  <c r="FB10" i="163"/>
  <c r="FA10" i="163"/>
  <c r="EZ10" i="163"/>
  <c r="EY10" i="163"/>
  <c r="EX10" i="163"/>
  <c r="EW10" i="163"/>
  <c r="EV10" i="163"/>
  <c r="EU10" i="163"/>
  <c r="ET10" i="163"/>
  <c r="ES10" i="163"/>
  <c r="ER10" i="163"/>
  <c r="EQ10" i="163"/>
  <c r="EP10" i="163"/>
  <c r="EO10" i="163"/>
  <c r="EN10" i="163"/>
  <c r="EM10" i="163"/>
  <c r="EL10" i="163"/>
  <c r="EK10" i="163"/>
  <c r="EJ10" i="163"/>
  <c r="EI10" i="163"/>
  <c r="EH10" i="163"/>
  <c r="EG10" i="163"/>
  <c r="EF10" i="163"/>
  <c r="EE10" i="163"/>
  <c r="ED10" i="163"/>
  <c r="EC10" i="163"/>
  <c r="EB10" i="163"/>
  <c r="EA10" i="163"/>
  <c r="DZ10" i="163"/>
  <c r="DY10" i="163"/>
  <c r="DX10" i="163"/>
  <c r="DW10" i="163"/>
  <c r="DV10" i="163"/>
  <c r="DU10" i="163"/>
  <c r="DT10" i="163"/>
  <c r="DS10" i="163"/>
  <c r="DR10" i="163"/>
  <c r="DQ10" i="163"/>
  <c r="DP10" i="163"/>
  <c r="DO10" i="163"/>
  <c r="DN10" i="163"/>
  <c r="DM10" i="163"/>
  <c r="DL10" i="163"/>
  <c r="DK10" i="163"/>
  <c r="DJ10" i="163"/>
  <c r="DI10" i="163"/>
  <c r="DH10" i="163"/>
  <c r="DG10" i="163"/>
  <c r="DF10" i="163"/>
  <c r="DE10" i="163"/>
  <c r="DD10" i="163"/>
  <c r="DC10" i="163"/>
  <c r="DB10" i="163"/>
  <c r="DA10" i="163"/>
  <c r="CZ10" i="163"/>
  <c r="CY10" i="163"/>
  <c r="CX10" i="163"/>
  <c r="CW10" i="163"/>
  <c r="CV10" i="163"/>
  <c r="CU10" i="163"/>
  <c r="CT10" i="163"/>
  <c r="CS10" i="163"/>
  <c r="CR10" i="163"/>
  <c r="CQ10" i="163"/>
  <c r="CP10" i="163"/>
  <c r="CO10" i="163"/>
  <c r="CN10" i="163"/>
  <c r="CM10" i="163"/>
  <c r="CL10" i="163"/>
  <c r="CK10" i="163"/>
  <c r="CJ10" i="163"/>
  <c r="CI10" i="163"/>
  <c r="CH10" i="163"/>
  <c r="CG10" i="163"/>
  <c r="CF10" i="163"/>
  <c r="CE10" i="163"/>
  <c r="CD10" i="163"/>
  <c r="CC10" i="163"/>
  <c r="CB10" i="163"/>
  <c r="CA10" i="163"/>
  <c r="BZ10" i="163"/>
  <c r="BY10" i="163"/>
  <c r="BX10" i="163"/>
  <c r="BW10" i="163"/>
  <c r="BV10" i="163"/>
  <c r="BU10" i="163"/>
  <c r="BT10" i="163"/>
  <c r="BS10" i="163"/>
  <c r="BR10" i="163"/>
  <c r="BQ10" i="163"/>
  <c r="BP10" i="163"/>
  <c r="BO10" i="163"/>
  <c r="BN10" i="163"/>
  <c r="BM10" i="163"/>
  <c r="BL10" i="163"/>
  <c r="BK10" i="163"/>
  <c r="BJ10" i="163"/>
  <c r="BI10" i="163"/>
  <c r="BH10" i="163"/>
  <c r="BG10" i="163"/>
  <c r="BF10" i="163"/>
  <c r="BE10" i="163"/>
  <c r="BD10" i="163"/>
  <c r="BC10" i="163"/>
  <c r="BB10" i="163"/>
  <c r="BA10" i="163"/>
  <c r="AZ10" i="163"/>
  <c r="AY10" i="163"/>
  <c r="AX10" i="163"/>
  <c r="AW10" i="163"/>
  <c r="AV10" i="163"/>
  <c r="AU10" i="163"/>
  <c r="AT10" i="163"/>
  <c r="AS10" i="163"/>
  <c r="AR10" i="163"/>
  <c r="AQ10" i="163"/>
  <c r="AP10" i="163"/>
  <c r="AO10" i="163"/>
  <c r="AN10" i="163"/>
  <c r="AM10" i="163"/>
  <c r="AL10" i="163"/>
  <c r="AK10" i="163"/>
  <c r="AJ10" i="163"/>
  <c r="AI10" i="163"/>
  <c r="AH10" i="163"/>
  <c r="AG10" i="163"/>
  <c r="AF10" i="163"/>
  <c r="AE10" i="163"/>
  <c r="AD10" i="163"/>
  <c r="AC10" i="163"/>
  <c r="AB10" i="163"/>
  <c r="AA10" i="163"/>
  <c r="Z10" i="163"/>
  <c r="Y10" i="163"/>
  <c r="X10" i="163"/>
  <c r="W10" i="163"/>
  <c r="V10" i="163"/>
  <c r="U10" i="163"/>
  <c r="T10" i="163"/>
  <c r="S10" i="163"/>
  <c r="R10" i="163"/>
  <c r="Q10" i="163"/>
  <c r="P10" i="163"/>
  <c r="O10" i="163"/>
  <c r="N10" i="163"/>
  <c r="M10" i="163"/>
  <c r="L10" i="163"/>
  <c r="K10" i="163"/>
  <c r="J10" i="163"/>
  <c r="I10" i="163"/>
  <c r="H10" i="163"/>
  <c r="G10" i="163"/>
  <c r="F10" i="163"/>
  <c r="E10" i="163"/>
  <c r="D10" i="163"/>
  <c r="C10" i="163"/>
  <c r="B10" i="163"/>
  <c r="GZ9" i="163"/>
  <c r="GY9" i="163"/>
  <c r="GX9" i="163"/>
  <c r="GW9" i="163"/>
  <c r="GV9" i="163"/>
  <c r="GU9" i="163"/>
  <c r="GT9" i="163"/>
  <c r="GS9" i="163"/>
  <c r="GR9" i="163"/>
  <c r="GQ9" i="163"/>
  <c r="GP9" i="163"/>
  <c r="GO9" i="163"/>
  <c r="GN9" i="163"/>
  <c r="GM9" i="163"/>
  <c r="GL9" i="163"/>
  <c r="GK9" i="163"/>
  <c r="GJ9" i="163"/>
  <c r="GI9" i="163"/>
  <c r="GH9" i="163"/>
  <c r="GG9" i="163"/>
  <c r="GF9" i="163"/>
  <c r="GE9" i="163"/>
  <c r="GD9" i="163"/>
  <c r="GC9" i="163"/>
  <c r="GB9" i="163"/>
  <c r="GA9" i="163"/>
  <c r="FZ9" i="163"/>
  <c r="FY9" i="163"/>
  <c r="FX9" i="163"/>
  <c r="FW9" i="163"/>
  <c r="FV9" i="163"/>
  <c r="FU9" i="163"/>
  <c r="FT9" i="163"/>
  <c r="FS9" i="163"/>
  <c r="FR9" i="163"/>
  <c r="FQ9" i="163"/>
  <c r="FP9" i="163"/>
  <c r="FO9" i="163"/>
  <c r="FN9" i="163"/>
  <c r="FM9" i="163"/>
  <c r="FL9" i="163"/>
  <c r="FK9" i="163"/>
  <c r="FJ9" i="163"/>
  <c r="FI9" i="163"/>
  <c r="FH9" i="163"/>
  <c r="FG9" i="163"/>
  <c r="FF9" i="163"/>
  <c r="FE9" i="163"/>
  <c r="FD9" i="163"/>
  <c r="FC9" i="163"/>
  <c r="FB9" i="163"/>
  <c r="FA9" i="163"/>
  <c r="EZ9" i="163"/>
  <c r="EY9" i="163"/>
  <c r="EX9" i="163"/>
  <c r="EW9" i="163"/>
  <c r="EV9" i="163"/>
  <c r="EU9" i="163"/>
  <c r="ET9" i="163"/>
  <c r="ES9" i="163"/>
  <c r="ER9" i="163"/>
  <c r="EQ9" i="163"/>
  <c r="EP9" i="163"/>
  <c r="EO9" i="163"/>
  <c r="EN9" i="163"/>
  <c r="EM9" i="163"/>
  <c r="EL9" i="163"/>
  <c r="EK9" i="163"/>
  <c r="EJ9" i="163"/>
  <c r="EI9" i="163"/>
  <c r="EH9" i="163"/>
  <c r="EG9" i="163"/>
  <c r="EF9" i="163"/>
  <c r="EE9" i="163"/>
  <c r="ED9" i="163"/>
  <c r="EC9" i="163"/>
  <c r="EB9" i="163"/>
  <c r="EA9" i="163"/>
  <c r="DZ9" i="163"/>
  <c r="DY9" i="163"/>
  <c r="DX9" i="163"/>
  <c r="DW9" i="163"/>
  <c r="DV9" i="163"/>
  <c r="DU9" i="163"/>
  <c r="DT9" i="163"/>
  <c r="DS9" i="163"/>
  <c r="DR9" i="163"/>
  <c r="DQ9" i="163"/>
  <c r="DP9" i="163"/>
  <c r="DO9" i="163"/>
  <c r="DN9" i="163"/>
  <c r="DM9" i="163"/>
  <c r="DL9" i="163"/>
  <c r="DK9" i="163"/>
  <c r="DJ9" i="163"/>
  <c r="DI9" i="163"/>
  <c r="DH9" i="163"/>
  <c r="DG9" i="163"/>
  <c r="DF9" i="163"/>
  <c r="DE9" i="163"/>
  <c r="DD9" i="163"/>
  <c r="DC9" i="163"/>
  <c r="DB9" i="163"/>
  <c r="DA9" i="163"/>
  <c r="CZ9" i="163"/>
  <c r="CY9" i="163"/>
  <c r="CX9" i="163"/>
  <c r="CW9" i="163"/>
  <c r="CV9" i="163"/>
  <c r="CU9" i="163"/>
  <c r="CT9" i="163"/>
  <c r="CS9" i="163"/>
  <c r="CR9" i="163"/>
  <c r="CQ9" i="163"/>
  <c r="CP9" i="163"/>
  <c r="CO9" i="163"/>
  <c r="CN9" i="163"/>
  <c r="CM9" i="163"/>
  <c r="CL9" i="163"/>
  <c r="CK9" i="163"/>
  <c r="CJ9" i="163"/>
  <c r="CI9" i="163"/>
  <c r="CH9" i="163"/>
  <c r="CG9" i="163"/>
  <c r="CF9" i="163"/>
  <c r="CE9" i="163"/>
  <c r="CD9" i="163"/>
  <c r="CC9" i="163"/>
  <c r="CB9" i="163"/>
  <c r="CA9" i="163"/>
  <c r="BZ9" i="163"/>
  <c r="BY9" i="163"/>
  <c r="BX9" i="163"/>
  <c r="BW9" i="163"/>
  <c r="BV9" i="163"/>
  <c r="BU9" i="163"/>
  <c r="BT9" i="163"/>
  <c r="BS9" i="163"/>
  <c r="BR9" i="163"/>
  <c r="BQ9" i="163"/>
  <c r="BP9" i="163"/>
  <c r="BO9" i="163"/>
  <c r="BN9" i="163"/>
  <c r="BM9" i="163"/>
  <c r="BL9" i="163"/>
  <c r="BK9" i="163"/>
  <c r="BJ9" i="163"/>
  <c r="BI9" i="163"/>
  <c r="BH9" i="163"/>
  <c r="BG9" i="163"/>
  <c r="BF9" i="163"/>
  <c r="BE9" i="163"/>
  <c r="BD9" i="163"/>
  <c r="BC9" i="163"/>
  <c r="BB9" i="163"/>
  <c r="BA9" i="163"/>
  <c r="AZ9" i="163"/>
  <c r="AY9" i="163"/>
  <c r="AX9" i="163"/>
  <c r="AW9" i="163"/>
  <c r="AV9" i="163"/>
  <c r="AU9" i="163"/>
  <c r="AT9" i="163"/>
  <c r="AS9" i="163"/>
  <c r="AR9" i="163"/>
  <c r="AQ9" i="163"/>
  <c r="AP9" i="163"/>
  <c r="AO9" i="163"/>
  <c r="AN9" i="163"/>
  <c r="AM9" i="163"/>
  <c r="AL9" i="163"/>
  <c r="AK9" i="163"/>
  <c r="AJ9" i="163"/>
  <c r="AI9" i="163"/>
  <c r="AH9" i="163"/>
  <c r="AG9" i="163"/>
  <c r="AF9" i="163"/>
  <c r="AE9" i="163"/>
  <c r="AD9" i="163"/>
  <c r="AC9" i="163"/>
  <c r="AB9" i="163"/>
  <c r="AA9" i="163"/>
  <c r="Z9" i="163"/>
  <c r="Y9" i="163"/>
  <c r="X9" i="163"/>
  <c r="W9" i="163"/>
  <c r="V9" i="163"/>
  <c r="U9" i="163"/>
  <c r="T9" i="163"/>
  <c r="S9" i="163"/>
  <c r="R9" i="163"/>
  <c r="Q9" i="163"/>
  <c r="P9" i="163"/>
  <c r="O9" i="163"/>
  <c r="N9" i="163"/>
  <c r="M9" i="163"/>
  <c r="L9" i="163"/>
  <c r="K9" i="163"/>
  <c r="J9" i="163"/>
  <c r="I9" i="163"/>
  <c r="H9" i="163"/>
  <c r="G9" i="163"/>
  <c r="F9" i="163"/>
  <c r="E9" i="163"/>
  <c r="D9" i="163"/>
  <c r="C9" i="163"/>
  <c r="B9" i="163"/>
  <c r="GZ7" i="163"/>
  <c r="GY7" i="163"/>
  <c r="GX7" i="163"/>
  <c r="GW7" i="163"/>
  <c r="GV7" i="163"/>
  <c r="GU7" i="163"/>
  <c r="GT7" i="163"/>
  <c r="GS7" i="163"/>
  <c r="GR7" i="163"/>
  <c r="GQ7" i="163"/>
  <c r="GP7" i="163"/>
  <c r="GO7" i="163"/>
  <c r="GN7" i="163"/>
  <c r="GM7" i="163"/>
  <c r="GL7" i="163"/>
  <c r="GK7" i="163"/>
  <c r="GJ7" i="163"/>
  <c r="GI7" i="163"/>
  <c r="GH7" i="163"/>
  <c r="GG7" i="163"/>
  <c r="GF7" i="163"/>
  <c r="GE7" i="163"/>
  <c r="GD7" i="163"/>
  <c r="GC7" i="163"/>
  <c r="GB7" i="163"/>
  <c r="GA7" i="163"/>
  <c r="FZ7" i="163"/>
  <c r="FY7" i="163"/>
  <c r="FX7" i="163"/>
  <c r="FW7" i="163"/>
  <c r="FV7" i="163"/>
  <c r="FU7" i="163"/>
  <c r="FT7" i="163"/>
  <c r="FS7" i="163"/>
  <c r="FR7" i="163"/>
  <c r="FQ7" i="163"/>
  <c r="FP7" i="163"/>
  <c r="FO7" i="163"/>
  <c r="FN7" i="163"/>
  <c r="FM7" i="163"/>
  <c r="FL7" i="163"/>
  <c r="FK7" i="163"/>
  <c r="FJ7" i="163"/>
  <c r="FI7" i="163"/>
  <c r="FH7" i="163"/>
  <c r="FG7" i="163"/>
  <c r="FF7" i="163"/>
  <c r="FE7" i="163"/>
  <c r="FD7" i="163"/>
  <c r="FC7" i="163"/>
  <c r="FB7" i="163"/>
  <c r="FA7" i="163"/>
  <c r="EZ7" i="163"/>
  <c r="EY7" i="163"/>
  <c r="EX7" i="163"/>
  <c r="EW7" i="163"/>
  <c r="EV7" i="163"/>
  <c r="EU7" i="163"/>
  <c r="ET7" i="163"/>
  <c r="ES7" i="163"/>
  <c r="ER7" i="163"/>
  <c r="EQ7" i="163"/>
  <c r="EP7" i="163"/>
  <c r="EO7" i="163"/>
  <c r="EN7" i="163"/>
  <c r="EM7" i="163"/>
  <c r="EL7" i="163"/>
  <c r="EK7" i="163"/>
  <c r="EJ7" i="163"/>
  <c r="EI7" i="163"/>
  <c r="EH7" i="163"/>
  <c r="EG7" i="163"/>
  <c r="EF7" i="163"/>
  <c r="EE7" i="163"/>
  <c r="ED7" i="163"/>
  <c r="EC7" i="163"/>
  <c r="EB7" i="163"/>
  <c r="EA7" i="163"/>
  <c r="DZ7" i="163"/>
  <c r="DY7" i="163"/>
  <c r="DX7" i="163"/>
  <c r="DW7" i="163"/>
  <c r="DV7" i="163"/>
  <c r="DU7" i="163"/>
  <c r="DT7" i="163"/>
  <c r="DS7" i="163"/>
  <c r="DR7" i="163"/>
  <c r="DQ7" i="163"/>
  <c r="DP7" i="163"/>
  <c r="DO7" i="163"/>
  <c r="DN7" i="163"/>
  <c r="DM7" i="163"/>
  <c r="DL7" i="163"/>
  <c r="DK7" i="163"/>
  <c r="DJ7" i="163"/>
  <c r="DI7" i="163"/>
  <c r="DH7" i="163"/>
  <c r="DG7" i="163"/>
  <c r="DF7" i="163"/>
  <c r="DE7" i="163"/>
  <c r="DD7" i="163"/>
  <c r="DC7" i="163"/>
  <c r="DB7" i="163"/>
  <c r="DA7" i="163"/>
  <c r="CZ7" i="163"/>
  <c r="CY7" i="163"/>
  <c r="CX7" i="163"/>
  <c r="CW7" i="163"/>
  <c r="CV7" i="163"/>
  <c r="CU7" i="163"/>
  <c r="CT7" i="163"/>
  <c r="CS7" i="163"/>
  <c r="CR7" i="163"/>
  <c r="CQ7" i="163"/>
  <c r="CP7" i="163"/>
  <c r="CO7" i="163"/>
  <c r="CN7" i="163"/>
  <c r="CM7" i="163"/>
  <c r="CL7" i="163"/>
  <c r="CK7" i="163"/>
  <c r="CJ7" i="163"/>
  <c r="CI7" i="163"/>
  <c r="CH7" i="163"/>
  <c r="CG7" i="163"/>
  <c r="CF7" i="163"/>
  <c r="CE7" i="163"/>
  <c r="CD7" i="163"/>
  <c r="CC7" i="163"/>
  <c r="CB7" i="163"/>
  <c r="CA7" i="163"/>
  <c r="BZ7" i="163"/>
  <c r="BY7" i="163"/>
  <c r="BX7" i="163"/>
  <c r="BW7" i="163"/>
  <c r="BV7" i="163"/>
  <c r="BU7" i="163"/>
  <c r="BT7" i="163"/>
  <c r="BS7" i="163"/>
  <c r="BR7" i="163"/>
  <c r="BQ7" i="163"/>
  <c r="BP7" i="163"/>
  <c r="BO7" i="163"/>
  <c r="BN7" i="163"/>
  <c r="BM7" i="163"/>
  <c r="BL7" i="163"/>
  <c r="BK7" i="163"/>
  <c r="BJ7" i="163"/>
  <c r="BI7" i="163"/>
  <c r="BH7" i="163"/>
  <c r="BG7" i="163"/>
  <c r="BF7" i="163"/>
  <c r="BE7" i="163"/>
  <c r="BD7" i="163"/>
  <c r="BC7" i="163"/>
  <c r="BB7" i="163"/>
  <c r="BA7" i="163"/>
  <c r="AZ7" i="163"/>
  <c r="AY7" i="163"/>
  <c r="AX7" i="163"/>
  <c r="AW7" i="163"/>
  <c r="AV7" i="163"/>
  <c r="AU7" i="163"/>
  <c r="AT7" i="163"/>
  <c r="AS7" i="163"/>
  <c r="AR7" i="163"/>
  <c r="AQ7" i="163"/>
  <c r="AP7" i="163"/>
  <c r="AO7" i="163"/>
  <c r="AN7" i="163"/>
  <c r="AM7" i="163"/>
  <c r="AL7" i="163"/>
  <c r="AK7" i="163"/>
  <c r="AJ7" i="163"/>
  <c r="AI7" i="163"/>
  <c r="AH7" i="163"/>
  <c r="AG7" i="163"/>
  <c r="AF7" i="163"/>
  <c r="AE7" i="163"/>
  <c r="AD7" i="163"/>
  <c r="AC7" i="163"/>
  <c r="AB7" i="163"/>
  <c r="AA7" i="163"/>
  <c r="Z7" i="163"/>
  <c r="Y7" i="163"/>
  <c r="X7" i="163"/>
  <c r="W7" i="163"/>
  <c r="V7" i="163"/>
  <c r="U7" i="163"/>
  <c r="T7" i="163"/>
  <c r="S7" i="163"/>
  <c r="R7" i="163"/>
  <c r="Q7" i="163"/>
  <c r="P7" i="163"/>
  <c r="O7" i="163"/>
  <c r="N7" i="163"/>
  <c r="M7" i="163"/>
  <c r="L7" i="163"/>
  <c r="K7" i="163"/>
  <c r="J7" i="163"/>
  <c r="I7" i="163"/>
  <c r="H7" i="163"/>
  <c r="G7" i="163"/>
  <c r="F7" i="163"/>
  <c r="E7" i="163"/>
  <c r="D7" i="163"/>
  <c r="C7" i="163"/>
  <c r="B7" i="163"/>
  <c r="GZ6" i="163"/>
  <c r="GY6" i="163"/>
  <c r="GX6" i="163"/>
  <c r="GW6" i="163"/>
  <c r="GV6" i="163"/>
  <c r="GU6" i="163"/>
  <c r="GT6" i="163"/>
  <c r="GS6" i="163"/>
  <c r="GR6" i="163"/>
  <c r="GQ6" i="163"/>
  <c r="GP6" i="163"/>
  <c r="GO6" i="163"/>
  <c r="GN6" i="163"/>
  <c r="GM6" i="163"/>
  <c r="GL6" i="163"/>
  <c r="GK6" i="163"/>
  <c r="GJ6" i="163"/>
  <c r="GI6" i="163"/>
  <c r="GH6" i="163"/>
  <c r="GG6" i="163"/>
  <c r="GF6" i="163"/>
  <c r="GE6" i="163"/>
  <c r="GD6" i="163"/>
  <c r="GC6" i="163"/>
  <c r="GB6" i="163"/>
  <c r="GA6" i="163"/>
  <c r="FZ6" i="163"/>
  <c r="FY6" i="163"/>
  <c r="FX6" i="163"/>
  <c r="FW6" i="163"/>
  <c r="FV6" i="163"/>
  <c r="FU6" i="163"/>
  <c r="FT6" i="163"/>
  <c r="FS6" i="163"/>
  <c r="FR6" i="163"/>
  <c r="FQ6" i="163"/>
  <c r="FP6" i="163"/>
  <c r="FO6" i="163"/>
  <c r="FN6" i="163"/>
  <c r="FM6" i="163"/>
  <c r="FL6" i="163"/>
  <c r="FK6" i="163"/>
  <c r="FJ6" i="163"/>
  <c r="FI6" i="163"/>
  <c r="FH6" i="163"/>
  <c r="FG6" i="163"/>
  <c r="FF6" i="163"/>
  <c r="FE6" i="163"/>
  <c r="FD6" i="163"/>
  <c r="FC6" i="163"/>
  <c r="FB6" i="163"/>
  <c r="FA6" i="163"/>
  <c r="EZ6" i="163"/>
  <c r="EY6" i="163"/>
  <c r="EX6" i="163"/>
  <c r="EW6" i="163"/>
  <c r="EV6" i="163"/>
  <c r="EU6" i="163"/>
  <c r="ET6" i="163"/>
  <c r="ES6" i="163"/>
  <c r="ER6" i="163"/>
  <c r="EQ6" i="163"/>
  <c r="EP6" i="163"/>
  <c r="EO6" i="163"/>
  <c r="EN6" i="163"/>
  <c r="EM6" i="163"/>
  <c r="EL6" i="163"/>
  <c r="EK6" i="163"/>
  <c r="EJ6" i="163"/>
  <c r="EI6" i="163"/>
  <c r="EH6" i="163"/>
  <c r="EG6" i="163"/>
  <c r="EF6" i="163"/>
  <c r="EE6" i="163"/>
  <c r="ED6" i="163"/>
  <c r="EC6" i="163"/>
  <c r="EB6" i="163"/>
  <c r="EA6" i="163"/>
  <c r="DZ6" i="163"/>
  <c r="DY6" i="163"/>
  <c r="DX6" i="163"/>
  <c r="DW6" i="163"/>
  <c r="DV6" i="163"/>
  <c r="DU6" i="163"/>
  <c r="DT6" i="163"/>
  <c r="DS6" i="163"/>
  <c r="DR6" i="163"/>
  <c r="DQ6" i="163"/>
  <c r="DP6" i="163"/>
  <c r="DO6" i="163"/>
  <c r="DN6" i="163"/>
  <c r="DM6" i="163"/>
  <c r="DL6" i="163"/>
  <c r="DK6" i="163"/>
  <c r="DJ6" i="163"/>
  <c r="DI6" i="163"/>
  <c r="DH6" i="163"/>
  <c r="DG6" i="163"/>
  <c r="DF6" i="163"/>
  <c r="DE6" i="163"/>
  <c r="DD6" i="163"/>
  <c r="DC6" i="163"/>
  <c r="DB6" i="163"/>
  <c r="DA6" i="163"/>
  <c r="CZ6" i="163"/>
  <c r="CY6" i="163"/>
  <c r="CX6" i="163"/>
  <c r="CW6" i="163"/>
  <c r="CV6" i="163"/>
  <c r="CU6" i="163"/>
  <c r="CT6" i="163"/>
  <c r="CS6" i="163"/>
  <c r="CR6" i="163"/>
  <c r="CQ6" i="163"/>
  <c r="CP6" i="163"/>
  <c r="CO6" i="163"/>
  <c r="CN6" i="163"/>
  <c r="CM6" i="163"/>
  <c r="CL6" i="163"/>
  <c r="CK6" i="163"/>
  <c r="CJ6" i="163"/>
  <c r="CI6" i="163"/>
  <c r="CH6" i="163"/>
  <c r="CG6" i="163"/>
  <c r="CF6" i="163"/>
  <c r="CE6" i="163"/>
  <c r="CD6" i="163"/>
  <c r="CC6" i="163"/>
  <c r="CB6" i="163"/>
  <c r="CA6" i="163"/>
  <c r="BZ6" i="163"/>
  <c r="BY6" i="163"/>
  <c r="BX6" i="163"/>
  <c r="BW6" i="163"/>
  <c r="BV6" i="163"/>
  <c r="BU6" i="163"/>
  <c r="BT6" i="163"/>
  <c r="BS6" i="163"/>
  <c r="BR6" i="163"/>
  <c r="BQ6" i="163"/>
  <c r="BP6" i="163"/>
  <c r="BO6" i="163"/>
  <c r="BN6" i="163"/>
  <c r="BM6" i="163"/>
  <c r="BL6" i="163"/>
  <c r="BK6" i="163"/>
  <c r="BJ6" i="163"/>
  <c r="BI6" i="163"/>
  <c r="BH6" i="163"/>
  <c r="BG6" i="163"/>
  <c r="BF6" i="163"/>
  <c r="BE6" i="163"/>
  <c r="BD6" i="163"/>
  <c r="BC6" i="163"/>
  <c r="BB6" i="163"/>
  <c r="BA6" i="163"/>
  <c r="AZ6" i="163"/>
  <c r="AY6" i="163"/>
  <c r="AX6" i="163"/>
  <c r="AW6" i="163"/>
  <c r="AV6" i="163"/>
  <c r="AU6" i="163"/>
  <c r="AT6" i="163"/>
  <c r="AS6" i="163"/>
  <c r="AR6" i="163"/>
  <c r="AQ6" i="163"/>
  <c r="AP6" i="163"/>
  <c r="AO6" i="163"/>
  <c r="AN6" i="163"/>
  <c r="AM6" i="163"/>
  <c r="AL6" i="163"/>
  <c r="AK6" i="163"/>
  <c r="AJ6" i="163"/>
  <c r="AI6" i="163"/>
  <c r="AH6" i="163"/>
  <c r="AG6" i="163"/>
  <c r="AF6" i="163"/>
  <c r="AE6" i="163"/>
  <c r="AD6" i="163"/>
  <c r="AC6" i="163"/>
  <c r="AB6" i="163"/>
  <c r="AA6" i="163"/>
  <c r="Z6" i="163"/>
  <c r="Y6" i="163"/>
  <c r="X6" i="163"/>
  <c r="W6" i="163"/>
  <c r="V6" i="163"/>
  <c r="U6" i="163"/>
  <c r="T6" i="163"/>
  <c r="S6" i="163"/>
  <c r="R6" i="163"/>
  <c r="Q6" i="163"/>
  <c r="P6" i="163"/>
  <c r="O6" i="163"/>
  <c r="N6" i="163"/>
  <c r="M6" i="163"/>
  <c r="L6" i="163"/>
  <c r="K6" i="163"/>
  <c r="J6" i="163"/>
  <c r="I6" i="163"/>
  <c r="H6" i="163"/>
  <c r="G6" i="163"/>
  <c r="F6" i="163"/>
  <c r="E6" i="163"/>
  <c r="D6" i="163"/>
  <c r="C6" i="163"/>
  <c r="B6" i="163"/>
  <c r="GZ21" i="126"/>
  <c r="GY21" i="126"/>
  <c r="GX21" i="126"/>
  <c r="GW21" i="126"/>
  <c r="GV21" i="126"/>
  <c r="GU21" i="126"/>
  <c r="GT21" i="126"/>
  <c r="GS21" i="126"/>
  <c r="GR21" i="126"/>
  <c r="GQ21" i="126"/>
  <c r="GP21" i="126"/>
  <c r="GO21" i="126"/>
  <c r="GN21" i="126"/>
  <c r="GM21" i="126"/>
  <c r="GL21" i="126"/>
  <c r="GK21" i="126"/>
  <c r="GJ21" i="126"/>
  <c r="GI21" i="126"/>
  <c r="GH21" i="126"/>
  <c r="GG21" i="126"/>
  <c r="GF21" i="126"/>
  <c r="GE21" i="126"/>
  <c r="GD21" i="126"/>
  <c r="GC21" i="126"/>
  <c r="GB21" i="126"/>
  <c r="GA21" i="126"/>
  <c r="FZ21" i="126"/>
  <c r="FY21" i="126"/>
  <c r="FX21" i="126"/>
  <c r="FW21" i="126"/>
  <c r="FV21" i="126"/>
  <c r="FU21" i="126"/>
  <c r="FT21" i="126"/>
  <c r="FS21" i="126"/>
  <c r="FR21" i="126"/>
  <c r="FQ21" i="126"/>
  <c r="FP21" i="126"/>
  <c r="FO21" i="126"/>
  <c r="FN21" i="126"/>
  <c r="FM21" i="126"/>
  <c r="FL21" i="126"/>
  <c r="FK21" i="126"/>
  <c r="FJ21" i="126"/>
  <c r="FI21" i="126"/>
  <c r="FH21" i="126"/>
  <c r="FG21" i="126"/>
  <c r="FF21" i="126"/>
  <c r="FE21" i="126"/>
  <c r="FD21" i="126"/>
  <c r="FC21" i="126"/>
  <c r="FB21" i="126"/>
  <c r="FA21" i="126"/>
  <c r="EZ21" i="126"/>
  <c r="EY21" i="126"/>
  <c r="EX21" i="126"/>
  <c r="EW21" i="126"/>
  <c r="EV21" i="126"/>
  <c r="EU21" i="126"/>
  <c r="ET21" i="126"/>
  <c r="ES21" i="126"/>
  <c r="ER21" i="126"/>
  <c r="EQ21" i="126"/>
  <c r="EP21" i="126"/>
  <c r="EO21" i="126"/>
  <c r="EN21" i="126"/>
  <c r="EM21" i="126"/>
  <c r="EL21" i="126"/>
  <c r="EK21" i="126"/>
  <c r="EJ21" i="126"/>
  <c r="EI21" i="126"/>
  <c r="EH21" i="126"/>
  <c r="EG21" i="126"/>
  <c r="EF21" i="126"/>
  <c r="EE21" i="126"/>
  <c r="ED21" i="126"/>
  <c r="EC21" i="126"/>
  <c r="EB21" i="126"/>
  <c r="EA21" i="126"/>
  <c r="DZ21" i="126"/>
  <c r="DY21" i="126"/>
  <c r="DX21" i="126"/>
  <c r="DW21" i="126"/>
  <c r="DV21" i="126"/>
  <c r="DU21" i="126"/>
  <c r="DT21" i="126"/>
  <c r="DS21" i="126"/>
  <c r="DR21" i="126"/>
  <c r="DQ21" i="126"/>
  <c r="DP21" i="126"/>
  <c r="DO21" i="126"/>
  <c r="DN21" i="126"/>
  <c r="DM21" i="126"/>
  <c r="DL21" i="126"/>
  <c r="DK21" i="126"/>
  <c r="DJ21" i="126"/>
  <c r="DI21" i="126"/>
  <c r="DH21" i="126"/>
  <c r="DG21" i="126"/>
  <c r="DF21" i="126"/>
  <c r="DE21" i="126"/>
  <c r="DD21" i="126"/>
  <c r="DC21" i="126"/>
  <c r="DB21" i="126"/>
  <c r="DA21" i="126"/>
  <c r="CZ21" i="126"/>
  <c r="CY21" i="126"/>
  <c r="CX21" i="126"/>
  <c r="CW21" i="126"/>
  <c r="CV21" i="126"/>
  <c r="CU21" i="126"/>
  <c r="CT21" i="126"/>
  <c r="CS21" i="126"/>
  <c r="CR21" i="126"/>
  <c r="CQ21" i="126"/>
  <c r="CP21" i="126"/>
  <c r="CO21" i="126"/>
  <c r="CN21" i="126"/>
  <c r="CM21" i="126"/>
  <c r="CL21" i="126"/>
  <c r="CK21" i="126"/>
  <c r="CJ21" i="126"/>
  <c r="CI21" i="126"/>
  <c r="CH21" i="126"/>
  <c r="CG21" i="126"/>
  <c r="CF21" i="126"/>
  <c r="CE21" i="126"/>
  <c r="CD21" i="126"/>
  <c r="CC21" i="126"/>
  <c r="CB21" i="126"/>
  <c r="CA21" i="126"/>
  <c r="BZ21" i="126"/>
  <c r="BY21" i="126"/>
  <c r="BX21" i="126"/>
  <c r="BW21" i="126"/>
  <c r="BV21" i="126"/>
  <c r="BU21" i="126"/>
  <c r="BT21" i="126"/>
  <c r="BS21" i="126"/>
  <c r="BR21" i="126"/>
  <c r="BQ21" i="126"/>
  <c r="BP21" i="126"/>
  <c r="BO21" i="126"/>
  <c r="BN21" i="126"/>
  <c r="BM21" i="126"/>
  <c r="BL21" i="126"/>
  <c r="BK21" i="126"/>
  <c r="BJ21" i="126"/>
  <c r="BI21" i="126"/>
  <c r="BH21" i="126"/>
  <c r="BG21" i="126"/>
  <c r="BF21" i="126"/>
  <c r="BE21" i="126"/>
  <c r="BD21" i="126"/>
  <c r="BC21" i="126"/>
  <c r="BB21" i="126"/>
  <c r="BA21" i="126"/>
  <c r="AZ21" i="126"/>
  <c r="AY21" i="126"/>
  <c r="AX21" i="126"/>
  <c r="AW21" i="126"/>
  <c r="AV21" i="126"/>
  <c r="AU21" i="126"/>
  <c r="AT21" i="126"/>
  <c r="AS21" i="126"/>
  <c r="AR21" i="126"/>
  <c r="AQ21" i="126"/>
  <c r="AP21" i="126"/>
  <c r="AO21" i="126"/>
  <c r="AN21" i="126"/>
  <c r="AM21" i="126"/>
  <c r="AL21" i="126"/>
  <c r="AK21" i="126"/>
  <c r="AJ21" i="126"/>
  <c r="AI21" i="126"/>
  <c r="AH21" i="126"/>
  <c r="AG21" i="126"/>
  <c r="AF21" i="126"/>
  <c r="AE21" i="126"/>
  <c r="AD21" i="126"/>
  <c r="AC21" i="126"/>
  <c r="AB21" i="126"/>
  <c r="AA21" i="126"/>
  <c r="Z21" i="126"/>
  <c r="Y21" i="126"/>
  <c r="X21" i="126"/>
  <c r="W21" i="126"/>
  <c r="V21" i="126"/>
  <c r="U21" i="126"/>
  <c r="T21" i="126"/>
  <c r="S21" i="126"/>
  <c r="R21" i="126"/>
  <c r="Q21" i="126"/>
  <c r="P21" i="126"/>
  <c r="O21" i="126"/>
  <c r="N21" i="126"/>
  <c r="M21" i="126"/>
  <c r="L21" i="126"/>
  <c r="K21" i="126"/>
  <c r="J21" i="126"/>
  <c r="I21" i="126"/>
  <c r="H21" i="126"/>
  <c r="G21" i="126"/>
  <c r="F21" i="126"/>
  <c r="E21" i="126"/>
  <c r="D21" i="126"/>
  <c r="C21" i="126"/>
  <c r="B21" i="126"/>
  <c r="GZ19" i="126"/>
  <c r="GY19" i="126"/>
  <c r="GX19" i="126"/>
  <c r="GW19" i="126"/>
  <c r="GV19" i="126"/>
  <c r="GU19" i="126"/>
  <c r="GT19" i="126"/>
  <c r="GS19" i="126"/>
  <c r="GR19" i="126"/>
  <c r="GQ19" i="126"/>
  <c r="GP19" i="126"/>
  <c r="GO19" i="126"/>
  <c r="GN19" i="126"/>
  <c r="GM19" i="126"/>
  <c r="GL19" i="126"/>
  <c r="GK19" i="126"/>
  <c r="GJ19" i="126"/>
  <c r="GI19" i="126"/>
  <c r="GH19" i="126"/>
  <c r="GG19" i="126"/>
  <c r="GF19" i="126"/>
  <c r="GE19" i="126"/>
  <c r="GD19" i="126"/>
  <c r="GC19" i="126"/>
  <c r="GB19" i="126"/>
  <c r="GA19" i="126"/>
  <c r="FZ19" i="126"/>
  <c r="FY19" i="126"/>
  <c r="FX19" i="126"/>
  <c r="FW19" i="126"/>
  <c r="FV19" i="126"/>
  <c r="FU19" i="126"/>
  <c r="FT19" i="126"/>
  <c r="FS19" i="126"/>
  <c r="FR19" i="126"/>
  <c r="FQ19" i="126"/>
  <c r="FP19" i="126"/>
  <c r="FO19" i="126"/>
  <c r="FN19" i="126"/>
  <c r="FM19" i="126"/>
  <c r="FL19" i="126"/>
  <c r="FK19" i="126"/>
  <c r="FJ19" i="126"/>
  <c r="FI19" i="126"/>
  <c r="FH19" i="126"/>
  <c r="FG19" i="126"/>
  <c r="FF19" i="126"/>
  <c r="FE19" i="126"/>
  <c r="FD19" i="126"/>
  <c r="FC19" i="126"/>
  <c r="FB19" i="126"/>
  <c r="FA19" i="126"/>
  <c r="EZ19" i="126"/>
  <c r="EY19" i="126"/>
  <c r="EX19" i="126"/>
  <c r="EW19" i="126"/>
  <c r="EV19" i="126"/>
  <c r="EU19" i="126"/>
  <c r="ET19" i="126"/>
  <c r="ES19" i="126"/>
  <c r="ER19" i="126"/>
  <c r="EQ19" i="126"/>
  <c r="EP19" i="126"/>
  <c r="EO19" i="126"/>
  <c r="EN19" i="126"/>
  <c r="EM19" i="126"/>
  <c r="EL19" i="126"/>
  <c r="EK19" i="126"/>
  <c r="EJ19" i="126"/>
  <c r="EI19" i="126"/>
  <c r="EH19" i="126"/>
  <c r="EG19" i="126"/>
  <c r="EF19" i="126"/>
  <c r="EE19" i="126"/>
  <c r="ED19" i="126"/>
  <c r="EC19" i="126"/>
  <c r="EB19" i="126"/>
  <c r="EA19" i="126"/>
  <c r="DZ19" i="126"/>
  <c r="DY19" i="126"/>
  <c r="DX19" i="126"/>
  <c r="DW19" i="126"/>
  <c r="DV19" i="126"/>
  <c r="DU19" i="126"/>
  <c r="DT19" i="126"/>
  <c r="DS19" i="126"/>
  <c r="DR19" i="126"/>
  <c r="DQ19" i="126"/>
  <c r="DP19" i="126"/>
  <c r="DO19" i="126"/>
  <c r="DN19" i="126"/>
  <c r="DM19" i="126"/>
  <c r="DL19" i="126"/>
  <c r="DK19" i="126"/>
  <c r="DJ19" i="126"/>
  <c r="DI19" i="126"/>
  <c r="DH19" i="126"/>
  <c r="DG19" i="126"/>
  <c r="DF19" i="126"/>
  <c r="DE19" i="126"/>
  <c r="DD19" i="126"/>
  <c r="DC19" i="126"/>
  <c r="DB19" i="126"/>
  <c r="DA19" i="126"/>
  <c r="CZ19" i="126"/>
  <c r="CY19" i="126"/>
  <c r="CX19" i="126"/>
  <c r="CW19" i="126"/>
  <c r="CV19" i="126"/>
  <c r="CU19" i="126"/>
  <c r="CT19" i="126"/>
  <c r="CS19" i="126"/>
  <c r="CR19" i="126"/>
  <c r="CQ19" i="126"/>
  <c r="CP19" i="126"/>
  <c r="CO19" i="126"/>
  <c r="CN19" i="126"/>
  <c r="CM19" i="126"/>
  <c r="CL19" i="126"/>
  <c r="CK19" i="126"/>
  <c r="CJ19" i="126"/>
  <c r="CI19" i="126"/>
  <c r="CH19" i="126"/>
  <c r="CG19" i="126"/>
  <c r="CF19" i="126"/>
  <c r="CE19" i="126"/>
  <c r="CD19" i="126"/>
  <c r="CC19" i="126"/>
  <c r="CB19" i="126"/>
  <c r="CA19" i="126"/>
  <c r="BZ19" i="126"/>
  <c r="BY19" i="126"/>
  <c r="BX19" i="126"/>
  <c r="BW19" i="126"/>
  <c r="BV19" i="126"/>
  <c r="BU19" i="126"/>
  <c r="BT19" i="126"/>
  <c r="BS19" i="126"/>
  <c r="BR19" i="126"/>
  <c r="BQ19" i="126"/>
  <c r="BP19" i="126"/>
  <c r="BO19" i="126"/>
  <c r="BN19" i="126"/>
  <c r="BM19" i="126"/>
  <c r="BL19" i="126"/>
  <c r="BK19" i="126"/>
  <c r="BJ19" i="126"/>
  <c r="BI19" i="126"/>
  <c r="BH19" i="126"/>
  <c r="BG19" i="126"/>
  <c r="BF19" i="126"/>
  <c r="BE19" i="126"/>
  <c r="BD19" i="126"/>
  <c r="BC19" i="126"/>
  <c r="BB19" i="126"/>
  <c r="BA19" i="126"/>
  <c r="AZ19" i="126"/>
  <c r="AY19" i="126"/>
  <c r="AX19" i="126"/>
  <c r="AW19" i="126"/>
  <c r="AV19" i="126"/>
  <c r="AU19" i="126"/>
  <c r="AT19" i="126"/>
  <c r="AS19" i="126"/>
  <c r="AR19" i="126"/>
  <c r="AQ19" i="126"/>
  <c r="AP19" i="126"/>
  <c r="AO19" i="126"/>
  <c r="AN19" i="126"/>
  <c r="AM19" i="126"/>
  <c r="AL19" i="126"/>
  <c r="AK19" i="126"/>
  <c r="AJ19" i="126"/>
  <c r="AI19" i="126"/>
  <c r="AH19" i="126"/>
  <c r="AG19" i="126"/>
  <c r="AF19" i="126"/>
  <c r="AE19" i="126"/>
  <c r="AD19" i="126"/>
  <c r="AC19" i="126"/>
  <c r="AB19" i="126"/>
  <c r="AA19" i="126"/>
  <c r="Z19" i="126"/>
  <c r="Y19" i="126"/>
  <c r="X19" i="126"/>
  <c r="W19" i="126"/>
  <c r="V19" i="126"/>
  <c r="U19" i="126"/>
  <c r="T19" i="126"/>
  <c r="S19" i="126"/>
  <c r="R19" i="126"/>
  <c r="Q19" i="126"/>
  <c r="P19" i="126"/>
  <c r="O19" i="126"/>
  <c r="N19" i="126"/>
  <c r="M19" i="126"/>
  <c r="L19" i="126"/>
  <c r="K19" i="126"/>
  <c r="J19" i="126"/>
  <c r="I19" i="126"/>
  <c r="H19" i="126"/>
  <c r="G19" i="126"/>
  <c r="F19" i="126"/>
  <c r="E19" i="126"/>
  <c r="D19" i="126"/>
  <c r="C19" i="126"/>
  <c r="B19" i="126"/>
  <c r="A19" i="126"/>
  <c r="GZ18" i="126"/>
  <c r="GY18" i="126"/>
  <c r="GX18" i="126"/>
  <c r="GW18" i="126"/>
  <c r="GV18" i="126"/>
  <c r="GU18" i="126"/>
  <c r="GT18" i="126"/>
  <c r="GS18" i="126"/>
  <c r="GR18" i="126"/>
  <c r="GQ18" i="126"/>
  <c r="GP18" i="126"/>
  <c r="GO18" i="126"/>
  <c r="GN18" i="126"/>
  <c r="GM18" i="126"/>
  <c r="GL18" i="126"/>
  <c r="GK18" i="126"/>
  <c r="GJ18" i="126"/>
  <c r="GI18" i="126"/>
  <c r="GH18" i="126"/>
  <c r="GG18" i="126"/>
  <c r="GF18" i="126"/>
  <c r="GE18" i="126"/>
  <c r="GD18" i="126"/>
  <c r="GC18" i="126"/>
  <c r="GB18" i="126"/>
  <c r="GA18" i="126"/>
  <c r="FZ18" i="126"/>
  <c r="FY18" i="126"/>
  <c r="FX18" i="126"/>
  <c r="FW18" i="126"/>
  <c r="FV18" i="126"/>
  <c r="FU18" i="126"/>
  <c r="FT18" i="126"/>
  <c r="FS18" i="126"/>
  <c r="FR18" i="126"/>
  <c r="FQ18" i="126"/>
  <c r="FP18" i="126"/>
  <c r="FO18" i="126"/>
  <c r="FN18" i="126"/>
  <c r="FM18" i="126"/>
  <c r="FL18" i="126"/>
  <c r="FK18" i="126"/>
  <c r="FJ18" i="126"/>
  <c r="FI18" i="126"/>
  <c r="FH18" i="126"/>
  <c r="FG18" i="126"/>
  <c r="FF18" i="126"/>
  <c r="FE18" i="126"/>
  <c r="FD18" i="126"/>
  <c r="FC18" i="126"/>
  <c r="FB18" i="126"/>
  <c r="FA18" i="126"/>
  <c r="EZ18" i="126"/>
  <c r="EY18" i="126"/>
  <c r="EX18" i="126"/>
  <c r="EW18" i="126"/>
  <c r="EV18" i="126"/>
  <c r="EU18" i="126"/>
  <c r="ET18" i="126"/>
  <c r="ES18" i="126"/>
  <c r="ER18" i="126"/>
  <c r="EQ18" i="126"/>
  <c r="EP18" i="126"/>
  <c r="EO18" i="126"/>
  <c r="EN18" i="126"/>
  <c r="EM18" i="126"/>
  <c r="EL18" i="126"/>
  <c r="EK18" i="126"/>
  <c r="EJ18" i="126"/>
  <c r="EI18" i="126"/>
  <c r="EH18" i="126"/>
  <c r="EG18" i="126"/>
  <c r="EF18" i="126"/>
  <c r="EE18" i="126"/>
  <c r="ED18" i="126"/>
  <c r="EC18" i="126"/>
  <c r="EB18" i="126"/>
  <c r="EA18" i="126"/>
  <c r="DZ18" i="126"/>
  <c r="DY18" i="126"/>
  <c r="DX18" i="126"/>
  <c r="DW18" i="126"/>
  <c r="DV18" i="126"/>
  <c r="DU18" i="126"/>
  <c r="DT18" i="126"/>
  <c r="DS18" i="126"/>
  <c r="DR18" i="126"/>
  <c r="DQ18" i="126"/>
  <c r="DP18" i="126"/>
  <c r="DO18" i="126"/>
  <c r="DN18" i="126"/>
  <c r="DM18" i="126"/>
  <c r="DL18" i="126"/>
  <c r="DK18" i="126"/>
  <c r="DJ18" i="126"/>
  <c r="DI18" i="126"/>
  <c r="DH18" i="126"/>
  <c r="DG18" i="126"/>
  <c r="DF18" i="126"/>
  <c r="DE18" i="126"/>
  <c r="DD18" i="126"/>
  <c r="DC18" i="126"/>
  <c r="DB18" i="126"/>
  <c r="DA18" i="126"/>
  <c r="CZ18" i="126"/>
  <c r="CY18" i="126"/>
  <c r="CX18" i="126"/>
  <c r="CW18" i="126"/>
  <c r="CV18" i="126"/>
  <c r="CU18" i="126"/>
  <c r="CT18" i="126"/>
  <c r="CS18" i="126"/>
  <c r="CR18" i="126"/>
  <c r="CQ18" i="126"/>
  <c r="CP18" i="126"/>
  <c r="CO18" i="126"/>
  <c r="CN18" i="126"/>
  <c r="CM18" i="126"/>
  <c r="CL18" i="126"/>
  <c r="CK18" i="126"/>
  <c r="CJ18" i="126"/>
  <c r="CI18" i="126"/>
  <c r="CH18" i="126"/>
  <c r="CG18" i="126"/>
  <c r="CF18" i="126"/>
  <c r="CE18" i="126"/>
  <c r="CD18" i="126"/>
  <c r="CC18" i="126"/>
  <c r="CB18" i="126"/>
  <c r="CA18" i="126"/>
  <c r="BZ18" i="126"/>
  <c r="BY18" i="126"/>
  <c r="BX18" i="126"/>
  <c r="BW18" i="126"/>
  <c r="BV18" i="126"/>
  <c r="BU18" i="126"/>
  <c r="BT18" i="126"/>
  <c r="BS18" i="126"/>
  <c r="BR18" i="126"/>
  <c r="BQ18" i="126"/>
  <c r="BP18" i="126"/>
  <c r="BO18" i="126"/>
  <c r="BN18" i="126"/>
  <c r="BM18" i="126"/>
  <c r="BL18" i="126"/>
  <c r="BK18" i="126"/>
  <c r="BJ18" i="126"/>
  <c r="BI18" i="126"/>
  <c r="BH18" i="126"/>
  <c r="BG18" i="126"/>
  <c r="BF18" i="126"/>
  <c r="BE18" i="126"/>
  <c r="BD18" i="126"/>
  <c r="BC18" i="126"/>
  <c r="BB18" i="126"/>
  <c r="BA18" i="126"/>
  <c r="AZ18" i="126"/>
  <c r="AY18" i="126"/>
  <c r="AX18" i="126"/>
  <c r="AW18" i="126"/>
  <c r="AV18" i="126"/>
  <c r="AU18" i="126"/>
  <c r="AT18" i="126"/>
  <c r="AS18" i="126"/>
  <c r="AR18" i="126"/>
  <c r="AQ18" i="126"/>
  <c r="AP18" i="126"/>
  <c r="AO18" i="126"/>
  <c r="AN18" i="126"/>
  <c r="AM18" i="126"/>
  <c r="AL18" i="126"/>
  <c r="AK18" i="126"/>
  <c r="AJ18" i="126"/>
  <c r="AI18" i="126"/>
  <c r="AH18" i="126"/>
  <c r="AG18" i="126"/>
  <c r="AF18" i="126"/>
  <c r="AE18" i="126"/>
  <c r="AD18" i="126"/>
  <c r="AC18" i="126"/>
  <c r="AB18" i="126"/>
  <c r="AA18" i="126"/>
  <c r="Z18" i="126"/>
  <c r="Y18" i="126"/>
  <c r="X18" i="126"/>
  <c r="W18" i="126"/>
  <c r="V18" i="126"/>
  <c r="U18" i="126"/>
  <c r="T18" i="126"/>
  <c r="S18" i="126"/>
  <c r="R18" i="126"/>
  <c r="Q18" i="126"/>
  <c r="P18" i="126"/>
  <c r="O18" i="126"/>
  <c r="N18" i="126"/>
  <c r="M18" i="126"/>
  <c r="L18" i="126"/>
  <c r="K18" i="126"/>
  <c r="J18" i="126"/>
  <c r="I18" i="126"/>
  <c r="H18" i="126"/>
  <c r="G18" i="126"/>
  <c r="F18" i="126"/>
  <c r="E18" i="126"/>
  <c r="D18" i="126"/>
  <c r="C18" i="126"/>
  <c r="B18" i="126"/>
  <c r="A18" i="126"/>
  <c r="GZ16" i="126"/>
  <c r="GY16" i="126"/>
  <c r="GX16" i="126"/>
  <c r="GW16" i="126"/>
  <c r="GV16" i="126"/>
  <c r="GU16" i="126"/>
  <c r="GT16" i="126"/>
  <c r="GS16" i="126"/>
  <c r="GR16" i="126"/>
  <c r="GQ16" i="126"/>
  <c r="GP16" i="126"/>
  <c r="GO16" i="126"/>
  <c r="GN16" i="126"/>
  <c r="GM16" i="126"/>
  <c r="GL16" i="126"/>
  <c r="GK16" i="126"/>
  <c r="GJ16" i="126"/>
  <c r="GI16" i="126"/>
  <c r="GH16" i="126"/>
  <c r="GG16" i="126"/>
  <c r="GF16" i="126"/>
  <c r="GE16" i="126"/>
  <c r="GD16" i="126"/>
  <c r="GC16" i="126"/>
  <c r="GB16" i="126"/>
  <c r="GA16" i="126"/>
  <c r="FZ16" i="126"/>
  <c r="FY16" i="126"/>
  <c r="FX16" i="126"/>
  <c r="FW16" i="126"/>
  <c r="FV16" i="126"/>
  <c r="FU16" i="126"/>
  <c r="FT16" i="126"/>
  <c r="FS16" i="126"/>
  <c r="FR16" i="126"/>
  <c r="FQ16" i="126"/>
  <c r="FP16" i="126"/>
  <c r="FO16" i="126"/>
  <c r="FN16" i="126"/>
  <c r="FM16" i="126"/>
  <c r="FL16" i="126"/>
  <c r="FK16" i="126"/>
  <c r="FJ16" i="126"/>
  <c r="FI16" i="126"/>
  <c r="FH16" i="126"/>
  <c r="FG16" i="126"/>
  <c r="FF16" i="126"/>
  <c r="FE16" i="126"/>
  <c r="FD16" i="126"/>
  <c r="FC16" i="126"/>
  <c r="FB16" i="126"/>
  <c r="FA16" i="126"/>
  <c r="EZ16" i="126"/>
  <c r="EY16" i="126"/>
  <c r="EX16" i="126"/>
  <c r="EW16" i="126"/>
  <c r="EV16" i="126"/>
  <c r="EU16" i="126"/>
  <c r="ET16" i="126"/>
  <c r="ES16" i="126"/>
  <c r="ER16" i="126"/>
  <c r="EQ16" i="126"/>
  <c r="EP16" i="126"/>
  <c r="EO16" i="126"/>
  <c r="EN16" i="126"/>
  <c r="EM16" i="126"/>
  <c r="EL16" i="126"/>
  <c r="EK16" i="126"/>
  <c r="EJ16" i="126"/>
  <c r="EI16" i="126"/>
  <c r="EH16" i="126"/>
  <c r="EG16" i="126"/>
  <c r="EF16" i="126"/>
  <c r="EE16" i="126"/>
  <c r="ED16" i="126"/>
  <c r="EC16" i="126"/>
  <c r="EB16" i="126"/>
  <c r="EA16" i="126"/>
  <c r="DZ16" i="126"/>
  <c r="DY16" i="126"/>
  <c r="DX16" i="126"/>
  <c r="DW16" i="126"/>
  <c r="DV16" i="126"/>
  <c r="DU16" i="126"/>
  <c r="DT16" i="126"/>
  <c r="DS16" i="126"/>
  <c r="DR16" i="126"/>
  <c r="DQ16" i="126"/>
  <c r="DP16" i="126"/>
  <c r="DO16" i="126"/>
  <c r="DN16" i="126"/>
  <c r="DM16" i="126"/>
  <c r="DL16" i="126"/>
  <c r="DK16" i="126"/>
  <c r="DJ16" i="126"/>
  <c r="DI16" i="126"/>
  <c r="DH16" i="126"/>
  <c r="DG16" i="126"/>
  <c r="DF16" i="126"/>
  <c r="DE16" i="126"/>
  <c r="DD16" i="126"/>
  <c r="DC16" i="126"/>
  <c r="DB16" i="126"/>
  <c r="DA16" i="126"/>
  <c r="CZ16" i="126"/>
  <c r="CY16" i="126"/>
  <c r="CX16" i="126"/>
  <c r="CW16" i="126"/>
  <c r="CV16" i="126"/>
  <c r="CU16" i="126"/>
  <c r="CT16" i="126"/>
  <c r="CS16" i="126"/>
  <c r="CR16" i="126"/>
  <c r="CQ16" i="126"/>
  <c r="CP16" i="126"/>
  <c r="CO16" i="126"/>
  <c r="CN16" i="126"/>
  <c r="CM16" i="126"/>
  <c r="CL16" i="126"/>
  <c r="CK16" i="126"/>
  <c r="CJ16" i="126"/>
  <c r="CI16" i="126"/>
  <c r="CH16" i="126"/>
  <c r="CG16" i="126"/>
  <c r="CF16" i="126"/>
  <c r="CE16" i="126"/>
  <c r="CD16" i="126"/>
  <c r="CC16" i="126"/>
  <c r="CB16" i="126"/>
  <c r="CA16" i="126"/>
  <c r="BZ16" i="126"/>
  <c r="BY16" i="126"/>
  <c r="BX16" i="126"/>
  <c r="BW16" i="126"/>
  <c r="BV16" i="126"/>
  <c r="BU16" i="126"/>
  <c r="BT16" i="126"/>
  <c r="BS16" i="126"/>
  <c r="BR16" i="126"/>
  <c r="BQ16" i="126"/>
  <c r="BP16" i="126"/>
  <c r="BO16" i="126"/>
  <c r="BN16" i="126"/>
  <c r="BM16" i="126"/>
  <c r="BL16" i="126"/>
  <c r="BK16" i="126"/>
  <c r="BJ16" i="126"/>
  <c r="BI16" i="126"/>
  <c r="BH16" i="126"/>
  <c r="BG16" i="126"/>
  <c r="BF16" i="126"/>
  <c r="BE16" i="126"/>
  <c r="BD16" i="126"/>
  <c r="BC16" i="126"/>
  <c r="BB16" i="126"/>
  <c r="BA16" i="126"/>
  <c r="AZ16" i="126"/>
  <c r="AY16" i="126"/>
  <c r="AX16" i="126"/>
  <c r="AW16" i="126"/>
  <c r="AV16" i="126"/>
  <c r="AU16" i="126"/>
  <c r="AT16" i="126"/>
  <c r="AS16" i="126"/>
  <c r="AR16" i="126"/>
  <c r="AQ16" i="126"/>
  <c r="AP16" i="126"/>
  <c r="AO16" i="126"/>
  <c r="AN16" i="126"/>
  <c r="AM16" i="126"/>
  <c r="AL16" i="126"/>
  <c r="AK16" i="126"/>
  <c r="AJ16" i="126"/>
  <c r="AI16" i="126"/>
  <c r="AH16" i="126"/>
  <c r="AG16" i="126"/>
  <c r="AF16" i="126"/>
  <c r="AE16" i="126"/>
  <c r="AD16" i="126"/>
  <c r="AC16" i="126"/>
  <c r="AB16" i="126"/>
  <c r="AA16" i="126"/>
  <c r="Z16" i="126"/>
  <c r="Y16" i="126"/>
  <c r="X16" i="126"/>
  <c r="W16" i="126"/>
  <c r="V16" i="126"/>
  <c r="U16" i="126"/>
  <c r="T16" i="126"/>
  <c r="S16" i="126"/>
  <c r="R16" i="126"/>
  <c r="Q16" i="126"/>
  <c r="P16" i="126"/>
  <c r="O16" i="126"/>
  <c r="N16" i="126"/>
  <c r="M16" i="126"/>
  <c r="L16" i="126"/>
  <c r="K16" i="126"/>
  <c r="J16" i="126"/>
  <c r="I16" i="126"/>
  <c r="H16" i="126"/>
  <c r="G16" i="126"/>
  <c r="F16" i="126"/>
  <c r="E16" i="126"/>
  <c r="D16" i="126"/>
  <c r="C16" i="126"/>
  <c r="B16" i="126"/>
  <c r="A16" i="126"/>
  <c r="GZ15" i="126"/>
  <c r="GY15" i="126"/>
  <c r="GX15" i="126"/>
  <c r="GW15" i="126"/>
  <c r="GV15" i="126"/>
  <c r="GU15" i="126"/>
  <c r="GT15" i="126"/>
  <c r="GS15" i="126"/>
  <c r="GR15" i="126"/>
  <c r="GQ15" i="126"/>
  <c r="GP15" i="126"/>
  <c r="GO15" i="126"/>
  <c r="GN15" i="126"/>
  <c r="GM15" i="126"/>
  <c r="GL15" i="126"/>
  <c r="GK15" i="126"/>
  <c r="GJ15" i="126"/>
  <c r="GI15" i="126"/>
  <c r="GH15" i="126"/>
  <c r="GG15" i="126"/>
  <c r="GF15" i="126"/>
  <c r="GE15" i="126"/>
  <c r="GD15" i="126"/>
  <c r="GC15" i="126"/>
  <c r="GB15" i="126"/>
  <c r="GA15" i="126"/>
  <c r="FZ15" i="126"/>
  <c r="FY15" i="126"/>
  <c r="FX15" i="126"/>
  <c r="FW15" i="126"/>
  <c r="FV15" i="126"/>
  <c r="FU15" i="126"/>
  <c r="FT15" i="126"/>
  <c r="FS15" i="126"/>
  <c r="FR15" i="126"/>
  <c r="FQ15" i="126"/>
  <c r="FP15" i="126"/>
  <c r="FO15" i="126"/>
  <c r="FN15" i="126"/>
  <c r="FM15" i="126"/>
  <c r="FL15" i="126"/>
  <c r="FK15" i="126"/>
  <c r="FJ15" i="126"/>
  <c r="FI15" i="126"/>
  <c r="FH15" i="126"/>
  <c r="FG15" i="126"/>
  <c r="FF15" i="126"/>
  <c r="FE15" i="126"/>
  <c r="FD15" i="126"/>
  <c r="FC15" i="126"/>
  <c r="FB15" i="126"/>
  <c r="FA15" i="126"/>
  <c r="EZ15" i="126"/>
  <c r="EY15" i="126"/>
  <c r="EX15" i="126"/>
  <c r="EW15" i="126"/>
  <c r="EV15" i="126"/>
  <c r="EU15" i="126"/>
  <c r="ET15" i="126"/>
  <c r="ES15" i="126"/>
  <c r="ER15" i="126"/>
  <c r="EQ15" i="126"/>
  <c r="EP15" i="126"/>
  <c r="EO15" i="126"/>
  <c r="EN15" i="126"/>
  <c r="EM15" i="126"/>
  <c r="EL15" i="126"/>
  <c r="EK15" i="126"/>
  <c r="EJ15" i="126"/>
  <c r="EI15" i="126"/>
  <c r="EH15" i="126"/>
  <c r="EG15" i="126"/>
  <c r="EF15" i="126"/>
  <c r="EE15" i="126"/>
  <c r="ED15" i="126"/>
  <c r="EC15" i="126"/>
  <c r="EB15" i="126"/>
  <c r="EA15" i="126"/>
  <c r="DZ15" i="126"/>
  <c r="DY15" i="126"/>
  <c r="DX15" i="126"/>
  <c r="DW15" i="126"/>
  <c r="DV15" i="126"/>
  <c r="DU15" i="126"/>
  <c r="DT15" i="126"/>
  <c r="DS15" i="126"/>
  <c r="DR15" i="126"/>
  <c r="DQ15" i="126"/>
  <c r="DP15" i="126"/>
  <c r="DO15" i="126"/>
  <c r="DN15" i="126"/>
  <c r="DM15" i="126"/>
  <c r="DL15" i="126"/>
  <c r="DK15" i="126"/>
  <c r="DJ15" i="126"/>
  <c r="DI15" i="126"/>
  <c r="DH15" i="126"/>
  <c r="DG15" i="126"/>
  <c r="DF15" i="126"/>
  <c r="DE15" i="126"/>
  <c r="DD15" i="126"/>
  <c r="DC15" i="126"/>
  <c r="DB15" i="126"/>
  <c r="DA15" i="126"/>
  <c r="CZ15" i="126"/>
  <c r="CY15" i="126"/>
  <c r="CX15" i="126"/>
  <c r="CW15" i="126"/>
  <c r="CV15" i="126"/>
  <c r="CU15" i="126"/>
  <c r="CT15" i="126"/>
  <c r="CS15" i="126"/>
  <c r="CR15" i="126"/>
  <c r="CQ15" i="126"/>
  <c r="CP15" i="126"/>
  <c r="CO15" i="126"/>
  <c r="CN15" i="126"/>
  <c r="CM15" i="126"/>
  <c r="CL15" i="126"/>
  <c r="CK15" i="126"/>
  <c r="CJ15" i="126"/>
  <c r="CI15" i="126"/>
  <c r="CH15" i="126"/>
  <c r="CG15" i="126"/>
  <c r="CF15" i="126"/>
  <c r="CE15" i="126"/>
  <c r="CD15" i="126"/>
  <c r="CC15" i="126"/>
  <c r="CB15" i="126"/>
  <c r="CA15" i="126"/>
  <c r="BZ15" i="126"/>
  <c r="BY15" i="126"/>
  <c r="BX15" i="126"/>
  <c r="BW15" i="126"/>
  <c r="BV15" i="126"/>
  <c r="BU15" i="126"/>
  <c r="BT15" i="126"/>
  <c r="BS15" i="126"/>
  <c r="BR15" i="126"/>
  <c r="BQ15" i="126"/>
  <c r="BP15" i="126"/>
  <c r="BO15" i="126"/>
  <c r="BN15" i="126"/>
  <c r="BM15" i="126"/>
  <c r="BL15" i="126"/>
  <c r="BK15" i="126"/>
  <c r="BJ15" i="126"/>
  <c r="BI15" i="126"/>
  <c r="BH15" i="126"/>
  <c r="BG15" i="126"/>
  <c r="BF15" i="126"/>
  <c r="BE15" i="126"/>
  <c r="BD15" i="126"/>
  <c r="BC15" i="126"/>
  <c r="BB15" i="126"/>
  <c r="BA15" i="126"/>
  <c r="AZ15" i="126"/>
  <c r="AY15" i="126"/>
  <c r="AX15" i="126"/>
  <c r="AW15" i="126"/>
  <c r="AV15" i="126"/>
  <c r="AU15" i="126"/>
  <c r="AT15" i="126"/>
  <c r="AS15" i="126"/>
  <c r="AR15" i="126"/>
  <c r="AQ15" i="126"/>
  <c r="AP15" i="126"/>
  <c r="AO15" i="126"/>
  <c r="AN15" i="126"/>
  <c r="AM15" i="126"/>
  <c r="AL15" i="126"/>
  <c r="AK15" i="126"/>
  <c r="AJ15" i="126"/>
  <c r="AI15" i="126"/>
  <c r="AH15" i="126"/>
  <c r="AG15" i="126"/>
  <c r="AF15" i="126"/>
  <c r="AE15" i="126"/>
  <c r="AD15" i="126"/>
  <c r="AC15" i="126"/>
  <c r="AB15" i="126"/>
  <c r="AA15" i="126"/>
  <c r="Z15" i="126"/>
  <c r="Y15" i="126"/>
  <c r="X15" i="126"/>
  <c r="W15" i="126"/>
  <c r="V15" i="126"/>
  <c r="U15" i="126"/>
  <c r="T15" i="126"/>
  <c r="S15" i="126"/>
  <c r="R15" i="126"/>
  <c r="Q15" i="126"/>
  <c r="P15" i="126"/>
  <c r="O15" i="126"/>
  <c r="N15" i="126"/>
  <c r="M15" i="126"/>
  <c r="L15" i="126"/>
  <c r="K15" i="126"/>
  <c r="J15" i="126"/>
  <c r="I15" i="126"/>
  <c r="H15" i="126"/>
  <c r="G15" i="126"/>
  <c r="F15" i="126"/>
  <c r="E15" i="126"/>
  <c r="D15" i="126"/>
  <c r="C15" i="126"/>
  <c r="B15" i="126"/>
  <c r="A15" i="126"/>
  <c r="GZ13" i="126"/>
  <c r="GY13" i="126"/>
  <c r="GX13" i="126"/>
  <c r="GW13" i="126"/>
  <c r="GV13" i="126"/>
  <c r="GU13" i="126"/>
  <c r="GT13" i="126"/>
  <c r="GS13" i="126"/>
  <c r="GR13" i="126"/>
  <c r="GQ13" i="126"/>
  <c r="GP13" i="126"/>
  <c r="GO13" i="126"/>
  <c r="GN13" i="126"/>
  <c r="GM13" i="126"/>
  <c r="GL13" i="126"/>
  <c r="GK13" i="126"/>
  <c r="GJ13" i="126"/>
  <c r="GI13" i="126"/>
  <c r="GH13" i="126"/>
  <c r="GG13" i="126"/>
  <c r="GF13" i="126"/>
  <c r="GE13" i="126"/>
  <c r="GD13" i="126"/>
  <c r="GC13" i="126"/>
  <c r="GB13" i="126"/>
  <c r="GA13" i="126"/>
  <c r="FZ13" i="126"/>
  <c r="FY13" i="126"/>
  <c r="FX13" i="126"/>
  <c r="FW13" i="126"/>
  <c r="FV13" i="126"/>
  <c r="FU13" i="126"/>
  <c r="FT13" i="126"/>
  <c r="FS13" i="126"/>
  <c r="FR13" i="126"/>
  <c r="FQ13" i="126"/>
  <c r="FP13" i="126"/>
  <c r="FO13" i="126"/>
  <c r="FN13" i="126"/>
  <c r="FM13" i="126"/>
  <c r="FL13" i="126"/>
  <c r="FK13" i="126"/>
  <c r="FJ13" i="126"/>
  <c r="FI13" i="126"/>
  <c r="FH13" i="126"/>
  <c r="FG13" i="126"/>
  <c r="FF13" i="126"/>
  <c r="FE13" i="126"/>
  <c r="FD13" i="126"/>
  <c r="FC13" i="126"/>
  <c r="FB13" i="126"/>
  <c r="FA13" i="126"/>
  <c r="EZ13" i="126"/>
  <c r="EY13" i="126"/>
  <c r="EX13" i="126"/>
  <c r="EW13" i="126"/>
  <c r="EV13" i="126"/>
  <c r="EU13" i="126"/>
  <c r="ET13" i="126"/>
  <c r="ES13" i="126"/>
  <c r="ER13" i="126"/>
  <c r="EQ13" i="126"/>
  <c r="EP13" i="126"/>
  <c r="EO13" i="126"/>
  <c r="EN13" i="126"/>
  <c r="EM13" i="126"/>
  <c r="EL13" i="126"/>
  <c r="EK13" i="126"/>
  <c r="EJ13" i="126"/>
  <c r="EI13" i="126"/>
  <c r="EH13" i="126"/>
  <c r="EG13" i="126"/>
  <c r="EF13" i="126"/>
  <c r="EE13" i="126"/>
  <c r="ED13" i="126"/>
  <c r="EC13" i="126"/>
  <c r="EB13" i="126"/>
  <c r="EA13" i="126"/>
  <c r="DZ13" i="126"/>
  <c r="DY13" i="126"/>
  <c r="DX13" i="126"/>
  <c r="DW13" i="126"/>
  <c r="DV13" i="126"/>
  <c r="DU13" i="126"/>
  <c r="DT13" i="126"/>
  <c r="DS13" i="126"/>
  <c r="DR13" i="126"/>
  <c r="DQ13" i="126"/>
  <c r="DP13" i="126"/>
  <c r="DO13" i="126"/>
  <c r="DN13" i="126"/>
  <c r="DM13" i="126"/>
  <c r="DL13" i="126"/>
  <c r="DK13" i="126"/>
  <c r="DJ13" i="126"/>
  <c r="DI13" i="126"/>
  <c r="DH13" i="126"/>
  <c r="DG13" i="126"/>
  <c r="DF13" i="126"/>
  <c r="DE13" i="126"/>
  <c r="DD13" i="126"/>
  <c r="DC13" i="126"/>
  <c r="DB13" i="126"/>
  <c r="DA13" i="126"/>
  <c r="CZ13" i="126"/>
  <c r="CY13" i="126"/>
  <c r="CX13" i="126"/>
  <c r="CW13" i="126"/>
  <c r="CV13" i="126"/>
  <c r="CU13" i="126"/>
  <c r="CT13" i="126"/>
  <c r="CS13" i="126"/>
  <c r="CR13" i="126"/>
  <c r="CQ13" i="126"/>
  <c r="CP13" i="126"/>
  <c r="CO13" i="126"/>
  <c r="CN13" i="126"/>
  <c r="CM13" i="126"/>
  <c r="CL13" i="126"/>
  <c r="CK13" i="126"/>
  <c r="CJ13" i="126"/>
  <c r="CI13" i="126"/>
  <c r="CH13" i="126"/>
  <c r="CG13" i="126"/>
  <c r="CF13" i="126"/>
  <c r="CE13" i="126"/>
  <c r="CD13" i="126"/>
  <c r="CC13" i="126"/>
  <c r="CB13" i="126"/>
  <c r="CA13" i="126"/>
  <c r="BZ13" i="126"/>
  <c r="BY13" i="126"/>
  <c r="BX13" i="126"/>
  <c r="BW13" i="126"/>
  <c r="BV13" i="126"/>
  <c r="BU13" i="126"/>
  <c r="BT13" i="126"/>
  <c r="BS13" i="126"/>
  <c r="BR13" i="126"/>
  <c r="BQ13" i="126"/>
  <c r="BP13" i="126"/>
  <c r="BO13" i="126"/>
  <c r="BN13" i="126"/>
  <c r="BM13" i="126"/>
  <c r="BL13" i="126"/>
  <c r="BK13" i="126"/>
  <c r="BJ13" i="126"/>
  <c r="BI13" i="126"/>
  <c r="BH13" i="126"/>
  <c r="BG13" i="126"/>
  <c r="BF13" i="126"/>
  <c r="BE13" i="126"/>
  <c r="BD13" i="126"/>
  <c r="BC13" i="126"/>
  <c r="BB13" i="126"/>
  <c r="BA13" i="126"/>
  <c r="AZ13" i="126"/>
  <c r="AY13" i="126"/>
  <c r="AX13" i="126"/>
  <c r="AW13" i="126"/>
  <c r="AV13" i="126"/>
  <c r="AU13" i="126"/>
  <c r="AT13" i="126"/>
  <c r="AS13" i="126"/>
  <c r="AR13" i="126"/>
  <c r="AQ13" i="126"/>
  <c r="AP13" i="126"/>
  <c r="AO13" i="126"/>
  <c r="AN13" i="126"/>
  <c r="AM13" i="126"/>
  <c r="AL13" i="126"/>
  <c r="AK13" i="126"/>
  <c r="AJ13" i="126"/>
  <c r="AI13" i="126"/>
  <c r="AH13" i="126"/>
  <c r="AG13" i="126"/>
  <c r="AF13" i="126"/>
  <c r="AE13" i="126"/>
  <c r="AD13" i="126"/>
  <c r="AC13" i="126"/>
  <c r="AB13" i="126"/>
  <c r="AA13" i="126"/>
  <c r="Z13" i="126"/>
  <c r="Y13" i="126"/>
  <c r="X13" i="126"/>
  <c r="W13" i="126"/>
  <c r="V13" i="126"/>
  <c r="U13" i="126"/>
  <c r="T13" i="126"/>
  <c r="S13" i="126"/>
  <c r="R13" i="126"/>
  <c r="Q13" i="126"/>
  <c r="P13" i="126"/>
  <c r="O13" i="126"/>
  <c r="N13" i="126"/>
  <c r="M13" i="126"/>
  <c r="L13" i="126"/>
  <c r="K13" i="126"/>
  <c r="J13" i="126"/>
  <c r="I13" i="126"/>
  <c r="H13" i="126"/>
  <c r="G13" i="126"/>
  <c r="F13" i="126"/>
  <c r="E13" i="126"/>
  <c r="D13" i="126"/>
  <c r="C13" i="126"/>
  <c r="B13" i="126"/>
  <c r="A13" i="126"/>
  <c r="GZ12" i="126"/>
  <c r="GY12" i="126"/>
  <c r="GX12" i="126"/>
  <c r="GW12" i="126"/>
  <c r="GV12" i="126"/>
  <c r="GU12" i="126"/>
  <c r="GT12" i="126"/>
  <c r="GS12" i="126"/>
  <c r="GR12" i="126"/>
  <c r="GQ12" i="126"/>
  <c r="GP12" i="126"/>
  <c r="GO12" i="126"/>
  <c r="GN12" i="126"/>
  <c r="GM12" i="126"/>
  <c r="GL12" i="126"/>
  <c r="GK12" i="126"/>
  <c r="GJ12" i="126"/>
  <c r="GI12" i="126"/>
  <c r="GH12" i="126"/>
  <c r="GG12" i="126"/>
  <c r="GF12" i="126"/>
  <c r="GE12" i="126"/>
  <c r="GD12" i="126"/>
  <c r="GC12" i="126"/>
  <c r="GB12" i="126"/>
  <c r="GA12" i="126"/>
  <c r="FZ12" i="126"/>
  <c r="FY12" i="126"/>
  <c r="FX12" i="126"/>
  <c r="FW12" i="126"/>
  <c r="FV12" i="126"/>
  <c r="FU12" i="126"/>
  <c r="FT12" i="126"/>
  <c r="FS12" i="126"/>
  <c r="FR12" i="126"/>
  <c r="FQ12" i="126"/>
  <c r="FP12" i="126"/>
  <c r="FO12" i="126"/>
  <c r="FN12" i="126"/>
  <c r="FM12" i="126"/>
  <c r="FL12" i="126"/>
  <c r="FK12" i="126"/>
  <c r="FJ12" i="126"/>
  <c r="FI12" i="126"/>
  <c r="FH12" i="126"/>
  <c r="FG12" i="126"/>
  <c r="FF12" i="126"/>
  <c r="FE12" i="126"/>
  <c r="FD12" i="126"/>
  <c r="FC12" i="126"/>
  <c r="FB12" i="126"/>
  <c r="FA12" i="126"/>
  <c r="EZ12" i="126"/>
  <c r="EY12" i="126"/>
  <c r="EX12" i="126"/>
  <c r="EW12" i="126"/>
  <c r="EV12" i="126"/>
  <c r="EU12" i="126"/>
  <c r="ET12" i="126"/>
  <c r="ES12" i="126"/>
  <c r="ER12" i="126"/>
  <c r="EQ12" i="126"/>
  <c r="EP12" i="126"/>
  <c r="EO12" i="126"/>
  <c r="EN12" i="126"/>
  <c r="EM12" i="126"/>
  <c r="EL12" i="126"/>
  <c r="EK12" i="126"/>
  <c r="EJ12" i="126"/>
  <c r="EI12" i="126"/>
  <c r="EH12" i="126"/>
  <c r="EG12" i="126"/>
  <c r="EF12" i="126"/>
  <c r="EE12" i="126"/>
  <c r="ED12" i="126"/>
  <c r="EC12" i="126"/>
  <c r="EB12" i="126"/>
  <c r="EA12" i="126"/>
  <c r="DZ12" i="126"/>
  <c r="DY12" i="126"/>
  <c r="DX12" i="126"/>
  <c r="DW12" i="126"/>
  <c r="DV12" i="126"/>
  <c r="DU12" i="126"/>
  <c r="DT12" i="126"/>
  <c r="DS12" i="126"/>
  <c r="DR12" i="126"/>
  <c r="DQ12" i="126"/>
  <c r="DP12" i="126"/>
  <c r="DO12" i="126"/>
  <c r="DN12" i="126"/>
  <c r="DM12" i="126"/>
  <c r="DL12" i="126"/>
  <c r="DK12" i="126"/>
  <c r="DJ12" i="126"/>
  <c r="DI12" i="126"/>
  <c r="DH12" i="126"/>
  <c r="DG12" i="126"/>
  <c r="DF12" i="126"/>
  <c r="DE12" i="126"/>
  <c r="DD12" i="126"/>
  <c r="DC12" i="126"/>
  <c r="DB12" i="126"/>
  <c r="DA12" i="126"/>
  <c r="CZ12" i="126"/>
  <c r="CY12" i="126"/>
  <c r="CX12" i="126"/>
  <c r="CW12" i="126"/>
  <c r="CV12" i="126"/>
  <c r="CU12" i="126"/>
  <c r="CT12" i="126"/>
  <c r="CS12" i="126"/>
  <c r="CR12" i="126"/>
  <c r="CQ12" i="126"/>
  <c r="CP12" i="126"/>
  <c r="CO12" i="126"/>
  <c r="CN12" i="126"/>
  <c r="CM12" i="126"/>
  <c r="CL12" i="126"/>
  <c r="CK12" i="126"/>
  <c r="CJ12" i="126"/>
  <c r="CI12" i="126"/>
  <c r="CH12" i="126"/>
  <c r="CG12" i="126"/>
  <c r="CF12" i="126"/>
  <c r="CE12" i="126"/>
  <c r="CD12" i="126"/>
  <c r="CC12" i="126"/>
  <c r="CB12" i="126"/>
  <c r="CA12" i="126"/>
  <c r="BZ12" i="126"/>
  <c r="BY12" i="126"/>
  <c r="BX12" i="126"/>
  <c r="BW12" i="126"/>
  <c r="BV12" i="126"/>
  <c r="BU12" i="126"/>
  <c r="BT12" i="126"/>
  <c r="BS12" i="126"/>
  <c r="BR12" i="126"/>
  <c r="BQ12" i="126"/>
  <c r="BP12" i="126"/>
  <c r="BO12" i="126"/>
  <c r="BN12" i="126"/>
  <c r="BM12" i="126"/>
  <c r="BL12" i="126"/>
  <c r="BK12" i="126"/>
  <c r="BJ12" i="126"/>
  <c r="BI12" i="126"/>
  <c r="BH12" i="126"/>
  <c r="BG12" i="126"/>
  <c r="BF12" i="126"/>
  <c r="BE12" i="126"/>
  <c r="BD12" i="126"/>
  <c r="BC12" i="126"/>
  <c r="BB12" i="126"/>
  <c r="BA12" i="126"/>
  <c r="AZ12" i="126"/>
  <c r="AY12" i="126"/>
  <c r="AX12" i="126"/>
  <c r="AW12" i="126"/>
  <c r="AV12" i="126"/>
  <c r="AU12" i="126"/>
  <c r="AT12" i="126"/>
  <c r="AS12" i="126"/>
  <c r="AR12" i="126"/>
  <c r="AQ12" i="126"/>
  <c r="AP12" i="126"/>
  <c r="AO12" i="126"/>
  <c r="AN12" i="126"/>
  <c r="AM12" i="126"/>
  <c r="AL12" i="126"/>
  <c r="AK12" i="126"/>
  <c r="AJ12" i="126"/>
  <c r="AI12" i="126"/>
  <c r="AH12" i="126"/>
  <c r="AG12" i="126"/>
  <c r="AF12" i="126"/>
  <c r="AE12" i="126"/>
  <c r="AD12" i="126"/>
  <c r="AC12" i="126"/>
  <c r="AB12" i="126"/>
  <c r="AA12" i="126"/>
  <c r="Z12" i="126"/>
  <c r="Y12" i="126"/>
  <c r="X12" i="126"/>
  <c r="W12" i="126"/>
  <c r="V12" i="126"/>
  <c r="U12" i="126"/>
  <c r="T12" i="126"/>
  <c r="S12" i="126"/>
  <c r="R12" i="126"/>
  <c r="Q12" i="126"/>
  <c r="P12" i="126"/>
  <c r="O12" i="126"/>
  <c r="N12" i="126"/>
  <c r="M12" i="126"/>
  <c r="L12" i="126"/>
  <c r="K12" i="126"/>
  <c r="J12" i="126"/>
  <c r="I12" i="126"/>
  <c r="H12" i="126"/>
  <c r="G12" i="126"/>
  <c r="F12" i="126"/>
  <c r="E12" i="126"/>
  <c r="D12" i="126"/>
  <c r="C12" i="126"/>
  <c r="B12" i="126"/>
  <c r="A12" i="126"/>
  <c r="GZ10" i="126"/>
  <c r="GY10" i="126"/>
  <c r="GX10" i="126"/>
  <c r="GW10" i="126"/>
  <c r="GV10" i="126"/>
  <c r="GU10" i="126"/>
  <c r="GT10" i="126"/>
  <c r="GS10" i="126"/>
  <c r="GR10" i="126"/>
  <c r="GQ10" i="126"/>
  <c r="GP10" i="126"/>
  <c r="GO10" i="126"/>
  <c r="GN10" i="126"/>
  <c r="GM10" i="126"/>
  <c r="GL10" i="126"/>
  <c r="GK10" i="126"/>
  <c r="GJ10" i="126"/>
  <c r="GI10" i="126"/>
  <c r="GH10" i="126"/>
  <c r="GG10" i="126"/>
  <c r="GF10" i="126"/>
  <c r="GE10" i="126"/>
  <c r="GD10" i="126"/>
  <c r="GC10" i="126"/>
  <c r="GB10" i="126"/>
  <c r="GA10" i="126"/>
  <c r="FZ10" i="126"/>
  <c r="FY10" i="126"/>
  <c r="FX10" i="126"/>
  <c r="FW10" i="126"/>
  <c r="FV10" i="126"/>
  <c r="FU10" i="126"/>
  <c r="FT10" i="126"/>
  <c r="FS10" i="126"/>
  <c r="FR10" i="126"/>
  <c r="FQ10" i="126"/>
  <c r="FP10" i="126"/>
  <c r="FO10" i="126"/>
  <c r="FN10" i="126"/>
  <c r="FM10" i="126"/>
  <c r="FL10" i="126"/>
  <c r="FK10" i="126"/>
  <c r="FJ10" i="126"/>
  <c r="FI10" i="126"/>
  <c r="FH10" i="126"/>
  <c r="FG10" i="126"/>
  <c r="FF10" i="126"/>
  <c r="FE10" i="126"/>
  <c r="FD10" i="126"/>
  <c r="FC10" i="126"/>
  <c r="FB10" i="126"/>
  <c r="FA10" i="126"/>
  <c r="EZ10" i="126"/>
  <c r="EY10" i="126"/>
  <c r="EX10" i="126"/>
  <c r="EW10" i="126"/>
  <c r="EV10" i="126"/>
  <c r="EU10" i="126"/>
  <c r="ET10" i="126"/>
  <c r="ES10" i="126"/>
  <c r="ER10" i="126"/>
  <c r="EQ10" i="126"/>
  <c r="EP10" i="126"/>
  <c r="EO10" i="126"/>
  <c r="EN10" i="126"/>
  <c r="EM10" i="126"/>
  <c r="EL10" i="126"/>
  <c r="EK10" i="126"/>
  <c r="EJ10" i="126"/>
  <c r="EI10" i="126"/>
  <c r="EH10" i="126"/>
  <c r="EG10" i="126"/>
  <c r="EF10" i="126"/>
  <c r="EE10" i="126"/>
  <c r="ED10" i="126"/>
  <c r="EC10" i="126"/>
  <c r="EB10" i="126"/>
  <c r="EA10" i="126"/>
  <c r="DZ10" i="126"/>
  <c r="DY10" i="126"/>
  <c r="DX10" i="126"/>
  <c r="DW10" i="126"/>
  <c r="DV10" i="126"/>
  <c r="DU10" i="126"/>
  <c r="DT10" i="126"/>
  <c r="DS10" i="126"/>
  <c r="DR10" i="126"/>
  <c r="DQ10" i="126"/>
  <c r="DP10" i="126"/>
  <c r="DO10" i="126"/>
  <c r="DN10" i="126"/>
  <c r="DM10" i="126"/>
  <c r="DL10" i="126"/>
  <c r="DK10" i="126"/>
  <c r="DJ10" i="126"/>
  <c r="DI10" i="126"/>
  <c r="DH10" i="126"/>
  <c r="DG10" i="126"/>
  <c r="DF10" i="126"/>
  <c r="DE10" i="126"/>
  <c r="DD10" i="126"/>
  <c r="DC10" i="126"/>
  <c r="DB10" i="126"/>
  <c r="DA10" i="126"/>
  <c r="CZ10" i="126"/>
  <c r="CY10" i="126"/>
  <c r="CX10" i="126"/>
  <c r="CW10" i="126"/>
  <c r="CV10" i="126"/>
  <c r="CU10" i="126"/>
  <c r="CT10" i="126"/>
  <c r="CS10" i="126"/>
  <c r="CR10" i="126"/>
  <c r="CQ10" i="126"/>
  <c r="CP10" i="126"/>
  <c r="CO10" i="126"/>
  <c r="CN10" i="126"/>
  <c r="CM10" i="126"/>
  <c r="CL10" i="126"/>
  <c r="CK10" i="126"/>
  <c r="CJ10" i="126"/>
  <c r="CI10" i="126"/>
  <c r="CH10" i="126"/>
  <c r="CG10" i="126"/>
  <c r="CF10" i="126"/>
  <c r="CE10" i="126"/>
  <c r="CD10" i="126"/>
  <c r="CC10" i="126"/>
  <c r="CB10" i="126"/>
  <c r="CA10" i="126"/>
  <c r="BZ10" i="126"/>
  <c r="BY10" i="126"/>
  <c r="BX10" i="126"/>
  <c r="BW10" i="126"/>
  <c r="BV10" i="126"/>
  <c r="BU10" i="126"/>
  <c r="BT10" i="126"/>
  <c r="BS10" i="126"/>
  <c r="BR10" i="126"/>
  <c r="BQ10" i="126"/>
  <c r="BP10" i="126"/>
  <c r="BO10" i="126"/>
  <c r="BN10" i="126"/>
  <c r="BM10" i="126"/>
  <c r="BL10" i="126"/>
  <c r="BK10" i="126"/>
  <c r="BJ10" i="126"/>
  <c r="BI10" i="126"/>
  <c r="BH10" i="126"/>
  <c r="BG10" i="126"/>
  <c r="BF10" i="126"/>
  <c r="BE10" i="126"/>
  <c r="BD10" i="126"/>
  <c r="BC10" i="126"/>
  <c r="BB10" i="126"/>
  <c r="BA10" i="126"/>
  <c r="AZ10" i="126"/>
  <c r="AY10" i="126"/>
  <c r="AX10" i="126"/>
  <c r="AW10" i="126"/>
  <c r="AV10" i="126"/>
  <c r="AU10" i="126"/>
  <c r="AT10" i="126"/>
  <c r="AS10" i="126"/>
  <c r="AR10" i="126"/>
  <c r="AQ10" i="126"/>
  <c r="AP10" i="126"/>
  <c r="AO10" i="126"/>
  <c r="AN10" i="126"/>
  <c r="AM10" i="126"/>
  <c r="AL10" i="126"/>
  <c r="AK10" i="126"/>
  <c r="AJ10" i="126"/>
  <c r="AI10" i="126"/>
  <c r="AH10" i="126"/>
  <c r="AG10" i="126"/>
  <c r="AF10" i="126"/>
  <c r="AE10" i="126"/>
  <c r="AD10" i="126"/>
  <c r="AC10" i="126"/>
  <c r="AB10" i="126"/>
  <c r="AA10" i="126"/>
  <c r="Z10" i="126"/>
  <c r="Y10" i="126"/>
  <c r="X10" i="126"/>
  <c r="W10" i="126"/>
  <c r="V10" i="126"/>
  <c r="U10" i="126"/>
  <c r="T10" i="126"/>
  <c r="S10" i="126"/>
  <c r="R10" i="126"/>
  <c r="Q10" i="126"/>
  <c r="P10" i="126"/>
  <c r="O10" i="126"/>
  <c r="N10" i="126"/>
  <c r="M10" i="126"/>
  <c r="L10" i="126"/>
  <c r="K10" i="126"/>
  <c r="J10" i="126"/>
  <c r="I10" i="126"/>
  <c r="H10" i="126"/>
  <c r="G10" i="126"/>
  <c r="F10" i="126"/>
  <c r="E10" i="126"/>
  <c r="D10" i="126"/>
  <c r="C10" i="126"/>
  <c r="B10" i="126"/>
  <c r="GZ9" i="126"/>
  <c r="GY9" i="126"/>
  <c r="GX9" i="126"/>
  <c r="GW9" i="126"/>
  <c r="GV9" i="126"/>
  <c r="GU9" i="126"/>
  <c r="GT9" i="126"/>
  <c r="GS9" i="126"/>
  <c r="GR9" i="126"/>
  <c r="GQ9" i="126"/>
  <c r="GP9" i="126"/>
  <c r="GO9" i="126"/>
  <c r="GN9" i="126"/>
  <c r="GM9" i="126"/>
  <c r="GL9" i="126"/>
  <c r="GK9" i="126"/>
  <c r="GJ9" i="126"/>
  <c r="GI9" i="126"/>
  <c r="GH9" i="126"/>
  <c r="GG9" i="126"/>
  <c r="GF9" i="126"/>
  <c r="GE9" i="126"/>
  <c r="GD9" i="126"/>
  <c r="GC9" i="126"/>
  <c r="GB9" i="126"/>
  <c r="GA9" i="126"/>
  <c r="FZ9" i="126"/>
  <c r="FY9" i="126"/>
  <c r="FX9" i="126"/>
  <c r="FW9" i="126"/>
  <c r="FV9" i="126"/>
  <c r="FU9" i="126"/>
  <c r="FT9" i="126"/>
  <c r="FS9" i="126"/>
  <c r="FR9" i="126"/>
  <c r="FQ9" i="126"/>
  <c r="FP9" i="126"/>
  <c r="FO9" i="126"/>
  <c r="FN9" i="126"/>
  <c r="FM9" i="126"/>
  <c r="FL9" i="126"/>
  <c r="FK9" i="126"/>
  <c r="FJ9" i="126"/>
  <c r="FI9" i="126"/>
  <c r="FH9" i="126"/>
  <c r="FG9" i="126"/>
  <c r="FF9" i="126"/>
  <c r="FE9" i="126"/>
  <c r="FD9" i="126"/>
  <c r="FC9" i="126"/>
  <c r="FB9" i="126"/>
  <c r="FA9" i="126"/>
  <c r="EZ9" i="126"/>
  <c r="EY9" i="126"/>
  <c r="EX9" i="126"/>
  <c r="EW9" i="126"/>
  <c r="EV9" i="126"/>
  <c r="EU9" i="126"/>
  <c r="ET9" i="126"/>
  <c r="ES9" i="126"/>
  <c r="ER9" i="126"/>
  <c r="EQ9" i="126"/>
  <c r="EP9" i="126"/>
  <c r="EO9" i="126"/>
  <c r="EN9" i="126"/>
  <c r="EM9" i="126"/>
  <c r="EL9" i="126"/>
  <c r="EK9" i="126"/>
  <c r="EJ9" i="126"/>
  <c r="EI9" i="126"/>
  <c r="EH9" i="126"/>
  <c r="EG9" i="126"/>
  <c r="EF9" i="126"/>
  <c r="EE9" i="126"/>
  <c r="ED9" i="126"/>
  <c r="EC9" i="126"/>
  <c r="EB9" i="126"/>
  <c r="EA9" i="126"/>
  <c r="DZ9" i="126"/>
  <c r="DY9" i="126"/>
  <c r="DX9" i="126"/>
  <c r="DW9" i="126"/>
  <c r="DV9" i="126"/>
  <c r="DU9" i="126"/>
  <c r="DT9" i="126"/>
  <c r="DS9" i="126"/>
  <c r="DR9" i="126"/>
  <c r="DQ9" i="126"/>
  <c r="DP9" i="126"/>
  <c r="DO9" i="126"/>
  <c r="DN9" i="126"/>
  <c r="DM9" i="126"/>
  <c r="DL9" i="126"/>
  <c r="DK9" i="126"/>
  <c r="DJ9" i="126"/>
  <c r="DI9" i="126"/>
  <c r="DH9" i="126"/>
  <c r="DG9" i="126"/>
  <c r="DF9" i="126"/>
  <c r="DE9" i="126"/>
  <c r="DD9" i="126"/>
  <c r="DC9" i="126"/>
  <c r="DB9" i="126"/>
  <c r="DA9" i="126"/>
  <c r="CZ9" i="126"/>
  <c r="CY9" i="126"/>
  <c r="CX9" i="126"/>
  <c r="CW9" i="126"/>
  <c r="CV9" i="126"/>
  <c r="CU9" i="126"/>
  <c r="CT9" i="126"/>
  <c r="CS9" i="126"/>
  <c r="CR9" i="126"/>
  <c r="CQ9" i="126"/>
  <c r="CP9" i="126"/>
  <c r="CO9" i="126"/>
  <c r="CN9" i="126"/>
  <c r="CM9" i="126"/>
  <c r="CL9" i="126"/>
  <c r="CK9" i="126"/>
  <c r="CJ9" i="126"/>
  <c r="CI9" i="126"/>
  <c r="CH9" i="126"/>
  <c r="CG9" i="126"/>
  <c r="CF9" i="126"/>
  <c r="CE9" i="126"/>
  <c r="CD9" i="126"/>
  <c r="CC9" i="126"/>
  <c r="CB9" i="126"/>
  <c r="CA9" i="126"/>
  <c r="BZ9" i="126"/>
  <c r="BY9" i="126"/>
  <c r="BX9" i="126"/>
  <c r="BW9" i="126"/>
  <c r="BV9" i="126"/>
  <c r="BU9" i="126"/>
  <c r="BT9" i="126"/>
  <c r="BS9" i="126"/>
  <c r="BR9" i="126"/>
  <c r="BQ9" i="126"/>
  <c r="BP9" i="126"/>
  <c r="BO9" i="126"/>
  <c r="BN9" i="126"/>
  <c r="BM9" i="126"/>
  <c r="BL9" i="126"/>
  <c r="BK9" i="126"/>
  <c r="BJ9" i="126"/>
  <c r="BI9" i="126"/>
  <c r="BH9" i="126"/>
  <c r="BG9" i="126"/>
  <c r="BF9" i="126"/>
  <c r="BE9" i="126"/>
  <c r="BD9" i="126"/>
  <c r="BC9" i="126"/>
  <c r="BB9" i="126"/>
  <c r="BA9" i="126"/>
  <c r="AZ9" i="126"/>
  <c r="AY9" i="126"/>
  <c r="AX9" i="126"/>
  <c r="AW9" i="126"/>
  <c r="AV9" i="126"/>
  <c r="AU9" i="126"/>
  <c r="AT9" i="126"/>
  <c r="AS9" i="126"/>
  <c r="AR9" i="126"/>
  <c r="AQ9" i="126"/>
  <c r="AP9" i="126"/>
  <c r="AO9" i="126"/>
  <c r="AN9" i="126"/>
  <c r="AM9" i="126"/>
  <c r="AL9" i="126"/>
  <c r="AK9" i="126"/>
  <c r="AJ9" i="126"/>
  <c r="AI9" i="126"/>
  <c r="AH9" i="126"/>
  <c r="AG9" i="126"/>
  <c r="AF9" i="126"/>
  <c r="AE9" i="126"/>
  <c r="AD9" i="126"/>
  <c r="AC9" i="126"/>
  <c r="AB9" i="126"/>
  <c r="AA9" i="126"/>
  <c r="Z9" i="126"/>
  <c r="Y9" i="126"/>
  <c r="X9" i="126"/>
  <c r="W9" i="126"/>
  <c r="V9" i="126"/>
  <c r="U9" i="126"/>
  <c r="T9" i="126"/>
  <c r="S9" i="126"/>
  <c r="R9" i="126"/>
  <c r="Q9" i="126"/>
  <c r="P9" i="126"/>
  <c r="O9" i="126"/>
  <c r="N9" i="126"/>
  <c r="M9" i="126"/>
  <c r="L9" i="126"/>
  <c r="K9" i="126"/>
  <c r="J9" i="126"/>
  <c r="I9" i="126"/>
  <c r="H9" i="126"/>
  <c r="G9" i="126"/>
  <c r="F9" i="126"/>
  <c r="E9" i="126"/>
  <c r="D9" i="126"/>
  <c r="C9" i="126"/>
  <c r="B9" i="126"/>
  <c r="GZ7" i="126"/>
  <c r="GY7" i="126"/>
  <c r="GX7" i="126"/>
  <c r="GW7" i="126"/>
  <c r="GV7" i="126"/>
  <c r="GU7" i="126"/>
  <c r="GT7" i="126"/>
  <c r="GS7" i="126"/>
  <c r="GR7" i="126"/>
  <c r="GQ7" i="126"/>
  <c r="GP7" i="126"/>
  <c r="GO7" i="126"/>
  <c r="GN7" i="126"/>
  <c r="GM7" i="126"/>
  <c r="GL7" i="126"/>
  <c r="GK7" i="126"/>
  <c r="GJ7" i="126"/>
  <c r="GI7" i="126"/>
  <c r="GH7" i="126"/>
  <c r="GG7" i="126"/>
  <c r="GF7" i="126"/>
  <c r="GE7" i="126"/>
  <c r="GD7" i="126"/>
  <c r="GC7" i="126"/>
  <c r="GB7" i="126"/>
  <c r="GA7" i="126"/>
  <c r="FZ7" i="126"/>
  <c r="FY7" i="126"/>
  <c r="FX7" i="126"/>
  <c r="FW7" i="126"/>
  <c r="FV7" i="126"/>
  <c r="FU7" i="126"/>
  <c r="FT7" i="126"/>
  <c r="FS7" i="126"/>
  <c r="FR7" i="126"/>
  <c r="FQ7" i="126"/>
  <c r="FP7" i="126"/>
  <c r="FO7" i="126"/>
  <c r="FN7" i="126"/>
  <c r="FM7" i="126"/>
  <c r="FL7" i="126"/>
  <c r="FK7" i="126"/>
  <c r="FJ7" i="126"/>
  <c r="FI7" i="126"/>
  <c r="FH7" i="126"/>
  <c r="FG7" i="126"/>
  <c r="FF7" i="126"/>
  <c r="FE7" i="126"/>
  <c r="FD7" i="126"/>
  <c r="FC7" i="126"/>
  <c r="FB7" i="126"/>
  <c r="FA7" i="126"/>
  <c r="EZ7" i="126"/>
  <c r="EY7" i="126"/>
  <c r="EX7" i="126"/>
  <c r="EW7" i="126"/>
  <c r="EV7" i="126"/>
  <c r="EU7" i="126"/>
  <c r="ET7" i="126"/>
  <c r="ES7" i="126"/>
  <c r="ER7" i="126"/>
  <c r="EQ7" i="126"/>
  <c r="EP7" i="126"/>
  <c r="EO7" i="126"/>
  <c r="EN7" i="126"/>
  <c r="EM7" i="126"/>
  <c r="EL7" i="126"/>
  <c r="EK7" i="126"/>
  <c r="EJ7" i="126"/>
  <c r="EI7" i="126"/>
  <c r="EH7" i="126"/>
  <c r="EG7" i="126"/>
  <c r="EF7" i="126"/>
  <c r="EE7" i="126"/>
  <c r="ED7" i="126"/>
  <c r="EC7" i="126"/>
  <c r="EB7" i="126"/>
  <c r="EA7" i="126"/>
  <c r="DZ7" i="126"/>
  <c r="DY7" i="126"/>
  <c r="DX7" i="126"/>
  <c r="DW7" i="126"/>
  <c r="DV7" i="126"/>
  <c r="DU7" i="126"/>
  <c r="DT7" i="126"/>
  <c r="DS7" i="126"/>
  <c r="DR7" i="126"/>
  <c r="DQ7" i="126"/>
  <c r="DP7" i="126"/>
  <c r="DO7" i="126"/>
  <c r="DN7" i="126"/>
  <c r="DM7" i="126"/>
  <c r="DL7" i="126"/>
  <c r="DK7" i="126"/>
  <c r="DJ7" i="126"/>
  <c r="DI7" i="126"/>
  <c r="DH7" i="126"/>
  <c r="DG7" i="126"/>
  <c r="DF7" i="126"/>
  <c r="DE7" i="126"/>
  <c r="DD7" i="126"/>
  <c r="DC7" i="126"/>
  <c r="DB7" i="126"/>
  <c r="DA7" i="126"/>
  <c r="CZ7" i="126"/>
  <c r="CY7" i="126"/>
  <c r="CX7" i="126"/>
  <c r="CW7" i="126"/>
  <c r="CV7" i="126"/>
  <c r="CU7" i="126"/>
  <c r="CT7" i="126"/>
  <c r="CS7" i="126"/>
  <c r="CR7" i="126"/>
  <c r="CQ7" i="126"/>
  <c r="CP7" i="126"/>
  <c r="CO7" i="126"/>
  <c r="CN7" i="126"/>
  <c r="CM7" i="126"/>
  <c r="CL7" i="126"/>
  <c r="CK7" i="126"/>
  <c r="CJ7" i="126"/>
  <c r="CI7" i="126"/>
  <c r="CH7" i="126"/>
  <c r="CG7" i="126"/>
  <c r="CF7" i="126"/>
  <c r="CE7" i="126"/>
  <c r="CD7" i="126"/>
  <c r="CC7" i="126"/>
  <c r="CB7" i="126"/>
  <c r="CA7" i="126"/>
  <c r="BZ7" i="126"/>
  <c r="BY7" i="126"/>
  <c r="BX7" i="126"/>
  <c r="BW7" i="126"/>
  <c r="BV7" i="126"/>
  <c r="BU7" i="126"/>
  <c r="BT7" i="126"/>
  <c r="BS7" i="126"/>
  <c r="BR7" i="126"/>
  <c r="BQ7" i="126"/>
  <c r="BP7" i="126"/>
  <c r="BO7" i="126"/>
  <c r="BN7" i="126"/>
  <c r="BM7" i="126"/>
  <c r="BL7" i="126"/>
  <c r="BK7" i="126"/>
  <c r="BJ7" i="126"/>
  <c r="BI7" i="126"/>
  <c r="BH7" i="126"/>
  <c r="BG7" i="126"/>
  <c r="BF7" i="126"/>
  <c r="BE7" i="126"/>
  <c r="BD7" i="126"/>
  <c r="BC7" i="126"/>
  <c r="BB7" i="126"/>
  <c r="BA7" i="126"/>
  <c r="AZ7" i="126"/>
  <c r="AY7" i="126"/>
  <c r="AX7" i="126"/>
  <c r="AW7" i="126"/>
  <c r="AV7" i="126"/>
  <c r="AU7" i="126"/>
  <c r="AT7" i="126"/>
  <c r="AS7" i="126"/>
  <c r="AR7" i="126"/>
  <c r="AQ7" i="126"/>
  <c r="AP7" i="126"/>
  <c r="AO7" i="126"/>
  <c r="AN7" i="126"/>
  <c r="AM7" i="126"/>
  <c r="AL7" i="126"/>
  <c r="AK7" i="126"/>
  <c r="AJ7" i="126"/>
  <c r="AI7" i="126"/>
  <c r="AH7" i="126"/>
  <c r="AG7" i="126"/>
  <c r="AF7" i="126"/>
  <c r="AE7" i="126"/>
  <c r="AD7" i="126"/>
  <c r="AC7" i="126"/>
  <c r="AB7" i="126"/>
  <c r="AA7" i="126"/>
  <c r="Z7" i="126"/>
  <c r="Y7" i="126"/>
  <c r="X7" i="126"/>
  <c r="W7" i="126"/>
  <c r="V7" i="126"/>
  <c r="U7" i="126"/>
  <c r="T7" i="126"/>
  <c r="S7" i="126"/>
  <c r="R7" i="126"/>
  <c r="Q7" i="126"/>
  <c r="P7" i="126"/>
  <c r="O7" i="126"/>
  <c r="N7" i="126"/>
  <c r="M7" i="126"/>
  <c r="L7" i="126"/>
  <c r="K7" i="126"/>
  <c r="J7" i="126"/>
  <c r="I7" i="126"/>
  <c r="H7" i="126"/>
  <c r="G7" i="126"/>
  <c r="F7" i="126"/>
  <c r="E7" i="126"/>
  <c r="D7" i="126"/>
  <c r="C7" i="126"/>
  <c r="B7" i="126"/>
  <c r="GZ6" i="126"/>
  <c r="GY6" i="126"/>
  <c r="GX6" i="126"/>
  <c r="GW6" i="126"/>
  <c r="GV6" i="126"/>
  <c r="GU6" i="126"/>
  <c r="GT6" i="126"/>
  <c r="GS6" i="126"/>
  <c r="GR6" i="126"/>
  <c r="GQ6" i="126"/>
  <c r="GP6" i="126"/>
  <c r="GO6" i="126"/>
  <c r="GN6" i="126"/>
  <c r="GM6" i="126"/>
  <c r="GL6" i="126"/>
  <c r="GK6" i="126"/>
  <c r="GJ6" i="126"/>
  <c r="GI6" i="126"/>
  <c r="GH6" i="126"/>
  <c r="GG6" i="126"/>
  <c r="GF6" i="126"/>
  <c r="GE6" i="126"/>
  <c r="GD6" i="126"/>
  <c r="GC6" i="126"/>
  <c r="GB6" i="126"/>
  <c r="GA6" i="126"/>
  <c r="FZ6" i="126"/>
  <c r="FY6" i="126"/>
  <c r="FX6" i="126"/>
  <c r="FW6" i="126"/>
  <c r="FV6" i="126"/>
  <c r="FU6" i="126"/>
  <c r="FT6" i="126"/>
  <c r="FS6" i="126"/>
  <c r="FR6" i="126"/>
  <c r="FQ6" i="126"/>
  <c r="FP6" i="126"/>
  <c r="FO6" i="126"/>
  <c r="FN6" i="126"/>
  <c r="FM6" i="126"/>
  <c r="FL6" i="126"/>
  <c r="FK6" i="126"/>
  <c r="FJ6" i="126"/>
  <c r="FI6" i="126"/>
  <c r="FH6" i="126"/>
  <c r="FG6" i="126"/>
  <c r="FF6" i="126"/>
  <c r="FE6" i="126"/>
  <c r="FD6" i="126"/>
  <c r="FC6" i="126"/>
  <c r="FB6" i="126"/>
  <c r="FA6" i="126"/>
  <c r="EZ6" i="126"/>
  <c r="EY6" i="126"/>
  <c r="EX6" i="126"/>
  <c r="EW6" i="126"/>
  <c r="EV6" i="126"/>
  <c r="EU6" i="126"/>
  <c r="ET6" i="126"/>
  <c r="ES6" i="126"/>
  <c r="ER6" i="126"/>
  <c r="EQ6" i="126"/>
  <c r="EP6" i="126"/>
  <c r="EO6" i="126"/>
  <c r="EN6" i="126"/>
  <c r="EM6" i="126"/>
  <c r="EL6" i="126"/>
  <c r="EK6" i="126"/>
  <c r="EJ6" i="126"/>
  <c r="EI6" i="126"/>
  <c r="EH6" i="126"/>
  <c r="EG6" i="126"/>
  <c r="EF6" i="126"/>
  <c r="EE6" i="126"/>
  <c r="ED6" i="126"/>
  <c r="EC6" i="126"/>
  <c r="EB6" i="126"/>
  <c r="EA6" i="126"/>
  <c r="DZ6" i="126"/>
  <c r="DY6" i="126"/>
  <c r="DX6" i="126"/>
  <c r="DW6" i="126"/>
  <c r="DV6" i="126"/>
  <c r="DU6" i="126"/>
  <c r="DT6" i="126"/>
  <c r="DS6" i="126"/>
  <c r="DR6" i="126"/>
  <c r="DQ6" i="126"/>
  <c r="DP6" i="126"/>
  <c r="DO6" i="126"/>
  <c r="DN6" i="126"/>
  <c r="DM6" i="126"/>
  <c r="DL6" i="126"/>
  <c r="DK6" i="126"/>
  <c r="DJ6" i="126"/>
  <c r="DI6" i="126"/>
  <c r="DH6" i="126"/>
  <c r="DG6" i="126"/>
  <c r="DF6" i="126"/>
  <c r="DE6" i="126"/>
  <c r="DD6" i="126"/>
  <c r="DC6" i="126"/>
  <c r="DB6" i="126"/>
  <c r="DA6" i="126"/>
  <c r="CZ6" i="126"/>
  <c r="CY6" i="126"/>
  <c r="CX6" i="126"/>
  <c r="CW6" i="126"/>
  <c r="CV6" i="126"/>
  <c r="CU6" i="126"/>
  <c r="CT6" i="126"/>
  <c r="CS6" i="126"/>
  <c r="CR6" i="126"/>
  <c r="CQ6" i="126"/>
  <c r="CP6" i="126"/>
  <c r="CO6" i="126"/>
  <c r="CN6" i="126"/>
  <c r="CM6" i="126"/>
  <c r="CL6" i="126"/>
  <c r="CK6" i="126"/>
  <c r="CJ6" i="126"/>
  <c r="CI6" i="126"/>
  <c r="CH6" i="126"/>
  <c r="CG6" i="126"/>
  <c r="CF6" i="126"/>
  <c r="CE6" i="126"/>
  <c r="CD6" i="126"/>
  <c r="CC6" i="126"/>
  <c r="CB6" i="126"/>
  <c r="CA6" i="126"/>
  <c r="BZ6" i="126"/>
  <c r="BY6" i="126"/>
  <c r="BX6" i="126"/>
  <c r="BW6" i="126"/>
  <c r="BV6" i="126"/>
  <c r="BU6" i="126"/>
  <c r="BT6" i="126"/>
  <c r="BS6" i="126"/>
  <c r="BR6" i="126"/>
  <c r="BQ6" i="126"/>
  <c r="BP6" i="126"/>
  <c r="BO6" i="126"/>
  <c r="BN6" i="126"/>
  <c r="BM6" i="126"/>
  <c r="BL6" i="126"/>
  <c r="BK6" i="126"/>
  <c r="BJ6" i="126"/>
  <c r="BI6" i="126"/>
  <c r="BH6" i="126"/>
  <c r="BG6" i="126"/>
  <c r="BF6" i="126"/>
  <c r="BE6" i="126"/>
  <c r="BD6" i="126"/>
  <c r="BC6" i="126"/>
  <c r="BB6" i="126"/>
  <c r="BA6" i="126"/>
  <c r="AZ6" i="126"/>
  <c r="AY6" i="126"/>
  <c r="AX6" i="126"/>
  <c r="AW6" i="126"/>
  <c r="AV6" i="126"/>
  <c r="AU6" i="126"/>
  <c r="AT6" i="126"/>
  <c r="AS6" i="126"/>
  <c r="AR6" i="126"/>
  <c r="AQ6" i="126"/>
  <c r="AP6" i="126"/>
  <c r="AO6" i="126"/>
  <c r="AN6" i="126"/>
  <c r="AM6" i="126"/>
  <c r="AL6" i="126"/>
  <c r="AK6" i="126"/>
  <c r="AJ6" i="126"/>
  <c r="AI6" i="126"/>
  <c r="AH6" i="126"/>
  <c r="AG6" i="126"/>
  <c r="AF6" i="126"/>
  <c r="AE6" i="126"/>
  <c r="AD6" i="126"/>
  <c r="AC6" i="126"/>
  <c r="AB6" i="126"/>
  <c r="AA6" i="126"/>
  <c r="Z6" i="126"/>
  <c r="Y6" i="126"/>
  <c r="X6" i="126"/>
  <c r="W6" i="126"/>
  <c r="V6" i="126"/>
  <c r="U6" i="126"/>
  <c r="T6" i="126"/>
  <c r="S6" i="126"/>
  <c r="R6" i="126"/>
  <c r="Q6" i="126"/>
  <c r="P6" i="126"/>
  <c r="O6" i="126"/>
  <c r="N6" i="126"/>
  <c r="M6" i="126"/>
  <c r="L6" i="126"/>
  <c r="K6" i="126"/>
  <c r="J6" i="126"/>
  <c r="I6" i="126"/>
  <c r="H6" i="126"/>
  <c r="G6" i="126"/>
  <c r="F6" i="126"/>
  <c r="E6" i="126"/>
  <c r="D6" i="126"/>
  <c r="C6" i="126"/>
  <c r="B6" i="126"/>
  <c r="DO21" i="157"/>
  <c r="DN21" i="157"/>
  <c r="DM21" i="157"/>
  <c r="DL21" i="157"/>
  <c r="DK21" i="157"/>
  <c r="DJ21" i="157"/>
  <c r="DI21" i="157"/>
  <c r="DH21" i="157"/>
  <c r="DG21" i="157"/>
  <c r="DF21" i="157"/>
  <c r="DE21" i="157"/>
  <c r="DD21" i="157"/>
  <c r="DC21" i="157"/>
  <c r="DB21" i="157"/>
  <c r="DA21" i="157"/>
  <c r="CZ21" i="157"/>
  <c r="CY21" i="157"/>
  <c r="CX21" i="157"/>
  <c r="CW21" i="157"/>
  <c r="CV21" i="157"/>
  <c r="CU21" i="157"/>
  <c r="CT21" i="157"/>
  <c r="CS21" i="157"/>
  <c r="CR21" i="157"/>
  <c r="CQ21" i="157"/>
  <c r="CP21" i="157"/>
  <c r="CO21" i="157"/>
  <c r="CN21" i="157"/>
  <c r="CM21" i="157"/>
  <c r="CL21" i="157"/>
  <c r="CK21" i="157"/>
  <c r="CJ21" i="157"/>
  <c r="CI21" i="157"/>
  <c r="CH21" i="157"/>
  <c r="CG21" i="157"/>
  <c r="CF21" i="157"/>
  <c r="CE21" i="157"/>
  <c r="CD21" i="157"/>
  <c r="CC21" i="157"/>
  <c r="CB21" i="157"/>
  <c r="CA21" i="157"/>
  <c r="BZ21" i="157"/>
  <c r="BY21" i="157"/>
  <c r="BX21" i="157"/>
  <c r="BW21" i="157"/>
  <c r="BV21" i="157"/>
  <c r="BU21" i="157"/>
  <c r="BT21" i="157"/>
  <c r="BS21" i="157"/>
  <c r="BR21" i="157"/>
  <c r="BQ21" i="157"/>
  <c r="BP21" i="157"/>
  <c r="BO21" i="157"/>
  <c r="BN21" i="157"/>
  <c r="BM21" i="157"/>
  <c r="BL21" i="157"/>
  <c r="BK21" i="157"/>
  <c r="BJ21" i="157"/>
  <c r="BI21" i="157"/>
  <c r="BH21" i="157"/>
  <c r="BG21" i="157"/>
  <c r="BF21" i="157"/>
  <c r="BE21" i="157"/>
  <c r="BD21" i="157"/>
  <c r="BC21" i="157"/>
  <c r="BB21" i="157"/>
  <c r="BA21" i="157"/>
  <c r="AZ21" i="157"/>
  <c r="AY21" i="157"/>
  <c r="AX21" i="157"/>
  <c r="AW21" i="157"/>
  <c r="AV21" i="157"/>
  <c r="AU21" i="157"/>
  <c r="AT21" i="157"/>
  <c r="AS21" i="157"/>
  <c r="AR21" i="157"/>
  <c r="AQ21" i="157"/>
  <c r="AP21" i="157"/>
  <c r="AO21" i="157"/>
  <c r="AN21" i="157"/>
  <c r="AM21" i="157"/>
  <c r="AL21" i="157"/>
  <c r="AK21" i="157"/>
  <c r="AJ21" i="157"/>
  <c r="AI21" i="157"/>
  <c r="AH21" i="157"/>
  <c r="AG21" i="157"/>
  <c r="AF21" i="157"/>
  <c r="AE21" i="157"/>
  <c r="AD21" i="157"/>
  <c r="AC21" i="157"/>
  <c r="AB21" i="157"/>
  <c r="AA21" i="157"/>
  <c r="Z21" i="157"/>
  <c r="Y21" i="157"/>
  <c r="X21" i="157"/>
  <c r="W21" i="157"/>
  <c r="V21" i="157"/>
  <c r="U21" i="157"/>
  <c r="T21" i="157"/>
  <c r="S21" i="157"/>
  <c r="R21" i="157"/>
  <c r="Q21" i="157"/>
  <c r="P21" i="157"/>
  <c r="O21" i="157"/>
  <c r="N21" i="157"/>
  <c r="M21" i="157"/>
  <c r="L21" i="157"/>
  <c r="K21" i="157"/>
  <c r="J21" i="157"/>
  <c r="I21" i="157"/>
  <c r="H21" i="157"/>
  <c r="G21" i="157"/>
  <c r="F21" i="157"/>
  <c r="E21" i="157"/>
  <c r="D21" i="157"/>
  <c r="C21" i="157"/>
  <c r="B21" i="157"/>
  <c r="DO19" i="157"/>
  <c r="DN19" i="157"/>
  <c r="DM19" i="157"/>
  <c r="DL19" i="157"/>
  <c r="DK19" i="157"/>
  <c r="DJ19" i="157"/>
  <c r="DI19" i="157"/>
  <c r="DH19" i="157"/>
  <c r="DG19" i="157"/>
  <c r="DF19" i="157"/>
  <c r="DE19" i="157"/>
  <c r="DD19" i="157"/>
  <c r="DC19" i="157"/>
  <c r="DB19" i="157"/>
  <c r="DA19" i="157"/>
  <c r="CZ19" i="157"/>
  <c r="CY19" i="157"/>
  <c r="CX19" i="157"/>
  <c r="CW19" i="157"/>
  <c r="CV19" i="157"/>
  <c r="CU19" i="157"/>
  <c r="CT19" i="157"/>
  <c r="CS19" i="157"/>
  <c r="CR19" i="157"/>
  <c r="CQ19" i="157"/>
  <c r="CP19" i="157"/>
  <c r="CO19" i="157"/>
  <c r="CN19" i="157"/>
  <c r="CM19" i="157"/>
  <c r="CL19" i="157"/>
  <c r="CK19" i="157"/>
  <c r="CJ19" i="157"/>
  <c r="CI19" i="157"/>
  <c r="CH19" i="157"/>
  <c r="CG19" i="157"/>
  <c r="CF19" i="157"/>
  <c r="CE19" i="157"/>
  <c r="CD19" i="157"/>
  <c r="CC19" i="157"/>
  <c r="CB19" i="157"/>
  <c r="CA19" i="157"/>
  <c r="BZ19" i="157"/>
  <c r="BY19" i="157"/>
  <c r="BX19" i="157"/>
  <c r="BW19" i="157"/>
  <c r="BV19" i="157"/>
  <c r="BU19" i="157"/>
  <c r="BT19" i="157"/>
  <c r="BS19" i="157"/>
  <c r="BR19" i="157"/>
  <c r="BQ19" i="157"/>
  <c r="BP19" i="157"/>
  <c r="BO19" i="157"/>
  <c r="BN19" i="157"/>
  <c r="BM19" i="157"/>
  <c r="BL19" i="157"/>
  <c r="BK19" i="157"/>
  <c r="BJ19" i="157"/>
  <c r="BI19" i="157"/>
  <c r="BH19" i="157"/>
  <c r="BG19" i="157"/>
  <c r="BF19" i="157"/>
  <c r="BE19" i="157"/>
  <c r="BD19" i="157"/>
  <c r="BC19" i="157"/>
  <c r="BB19" i="157"/>
  <c r="BA19" i="157"/>
  <c r="AZ19" i="157"/>
  <c r="AY19" i="157"/>
  <c r="AX19" i="157"/>
  <c r="AW19" i="157"/>
  <c r="AV19" i="157"/>
  <c r="AU19" i="157"/>
  <c r="AT19" i="157"/>
  <c r="AS19" i="157"/>
  <c r="AR19" i="157"/>
  <c r="AQ19" i="157"/>
  <c r="AP19" i="157"/>
  <c r="AO19" i="157"/>
  <c r="AN19" i="157"/>
  <c r="AM19" i="157"/>
  <c r="AL19" i="157"/>
  <c r="AK19" i="157"/>
  <c r="AJ19" i="157"/>
  <c r="AI19" i="157"/>
  <c r="AH19" i="157"/>
  <c r="AG19" i="157"/>
  <c r="AF19" i="157"/>
  <c r="AE19" i="157"/>
  <c r="AD19" i="157"/>
  <c r="AC19" i="157"/>
  <c r="AB19" i="157"/>
  <c r="AA19" i="157"/>
  <c r="Z19" i="157"/>
  <c r="Y19" i="157"/>
  <c r="X19" i="157"/>
  <c r="W19" i="157"/>
  <c r="V19" i="157"/>
  <c r="U19" i="157"/>
  <c r="T19" i="157"/>
  <c r="S19" i="157"/>
  <c r="R19" i="157"/>
  <c r="Q19" i="157"/>
  <c r="P19" i="157"/>
  <c r="O19" i="157"/>
  <c r="N19" i="157"/>
  <c r="M19" i="157"/>
  <c r="L19" i="157"/>
  <c r="K19" i="157"/>
  <c r="J19" i="157"/>
  <c r="I19" i="157"/>
  <c r="H19" i="157"/>
  <c r="G19" i="157"/>
  <c r="F19" i="157"/>
  <c r="E19" i="157"/>
  <c r="D19" i="157"/>
  <c r="C19" i="157"/>
  <c r="B19" i="157"/>
  <c r="A19" i="157"/>
  <c r="DO18" i="157"/>
  <c r="DN18" i="157"/>
  <c r="DM18" i="157"/>
  <c r="DL18" i="157"/>
  <c r="DK18" i="157"/>
  <c r="DJ18" i="157"/>
  <c r="DI18" i="157"/>
  <c r="DH18" i="157"/>
  <c r="DG18" i="157"/>
  <c r="DF18" i="157"/>
  <c r="DE18" i="157"/>
  <c r="DD18" i="157"/>
  <c r="DC18" i="157"/>
  <c r="DB18" i="157"/>
  <c r="DA18" i="157"/>
  <c r="CZ18" i="157"/>
  <c r="CY18" i="157"/>
  <c r="CX18" i="157"/>
  <c r="CW18" i="157"/>
  <c r="CV18" i="157"/>
  <c r="CU18" i="157"/>
  <c r="CT18" i="157"/>
  <c r="CS18" i="157"/>
  <c r="CR18" i="157"/>
  <c r="CQ18" i="157"/>
  <c r="CP18" i="157"/>
  <c r="CO18" i="157"/>
  <c r="CN18" i="157"/>
  <c r="CM18" i="157"/>
  <c r="CL18" i="157"/>
  <c r="CK18" i="157"/>
  <c r="CJ18" i="157"/>
  <c r="CI18" i="157"/>
  <c r="CH18" i="157"/>
  <c r="CG18" i="157"/>
  <c r="CF18" i="157"/>
  <c r="CE18" i="157"/>
  <c r="CD18" i="157"/>
  <c r="CC18" i="157"/>
  <c r="CB18" i="157"/>
  <c r="CA18" i="157"/>
  <c r="BZ18" i="157"/>
  <c r="BY18" i="157"/>
  <c r="BX18" i="157"/>
  <c r="BW18" i="157"/>
  <c r="BV18" i="157"/>
  <c r="BU18" i="157"/>
  <c r="BT18" i="157"/>
  <c r="BS18" i="157"/>
  <c r="BR18" i="157"/>
  <c r="BQ18" i="157"/>
  <c r="BP18" i="157"/>
  <c r="BO18" i="157"/>
  <c r="BN18" i="157"/>
  <c r="BM18" i="157"/>
  <c r="BL18" i="157"/>
  <c r="BK18" i="157"/>
  <c r="BJ18" i="157"/>
  <c r="BI18" i="157"/>
  <c r="BH18" i="157"/>
  <c r="BG18" i="157"/>
  <c r="BF18" i="157"/>
  <c r="BE18" i="157"/>
  <c r="BD18" i="157"/>
  <c r="BC18" i="157"/>
  <c r="BB18" i="157"/>
  <c r="BA18" i="157"/>
  <c r="AZ18" i="157"/>
  <c r="AY18" i="157"/>
  <c r="AX18" i="157"/>
  <c r="AW18" i="157"/>
  <c r="AV18" i="157"/>
  <c r="AU18" i="157"/>
  <c r="AT18" i="157"/>
  <c r="AS18" i="157"/>
  <c r="AR18" i="157"/>
  <c r="AQ18" i="157"/>
  <c r="AP18" i="157"/>
  <c r="AO18" i="157"/>
  <c r="AN18" i="157"/>
  <c r="AM18" i="157"/>
  <c r="AL18" i="157"/>
  <c r="AK18" i="157"/>
  <c r="AJ18" i="157"/>
  <c r="AI18" i="157"/>
  <c r="AH18" i="157"/>
  <c r="AG18" i="157"/>
  <c r="AF18" i="157"/>
  <c r="AE18" i="157"/>
  <c r="AD18" i="157"/>
  <c r="AC18" i="157"/>
  <c r="AB18" i="157"/>
  <c r="AA18" i="157"/>
  <c r="Z18" i="157"/>
  <c r="Y18" i="157"/>
  <c r="X18" i="157"/>
  <c r="W18" i="157"/>
  <c r="V18" i="157"/>
  <c r="U18" i="157"/>
  <c r="T18" i="157"/>
  <c r="S18" i="157"/>
  <c r="R18" i="157"/>
  <c r="Q18" i="157"/>
  <c r="P18" i="157"/>
  <c r="O18" i="157"/>
  <c r="N18" i="157"/>
  <c r="M18" i="157"/>
  <c r="L18" i="157"/>
  <c r="K18" i="157"/>
  <c r="J18" i="157"/>
  <c r="I18" i="157"/>
  <c r="H18" i="157"/>
  <c r="G18" i="157"/>
  <c r="F18" i="157"/>
  <c r="E18" i="157"/>
  <c r="D18" i="157"/>
  <c r="C18" i="157"/>
  <c r="B18" i="157"/>
  <c r="A18" i="157"/>
  <c r="DO16" i="157"/>
  <c r="DN16" i="157"/>
  <c r="DM16" i="157"/>
  <c r="DL16" i="157"/>
  <c r="DK16" i="157"/>
  <c r="DJ16" i="157"/>
  <c r="DI16" i="157"/>
  <c r="DH16" i="157"/>
  <c r="DG16" i="157"/>
  <c r="DF16" i="157"/>
  <c r="DE16" i="157"/>
  <c r="DD16" i="157"/>
  <c r="DC16" i="157"/>
  <c r="DB16" i="157"/>
  <c r="DA16" i="157"/>
  <c r="CZ16" i="157"/>
  <c r="CY16" i="157"/>
  <c r="CX16" i="157"/>
  <c r="CW16" i="157"/>
  <c r="CV16" i="157"/>
  <c r="CU16" i="157"/>
  <c r="CT16" i="157"/>
  <c r="CS16" i="157"/>
  <c r="CR16" i="157"/>
  <c r="CQ16" i="157"/>
  <c r="CP16" i="157"/>
  <c r="CO16" i="157"/>
  <c r="CN16" i="157"/>
  <c r="CM16" i="157"/>
  <c r="CL16" i="157"/>
  <c r="CK16" i="157"/>
  <c r="CJ16" i="157"/>
  <c r="CI16" i="157"/>
  <c r="CH16" i="157"/>
  <c r="CG16" i="157"/>
  <c r="CF16" i="157"/>
  <c r="CE16" i="157"/>
  <c r="CD16" i="157"/>
  <c r="CC16" i="157"/>
  <c r="CB16" i="157"/>
  <c r="CA16" i="157"/>
  <c r="BZ16" i="157"/>
  <c r="BY16" i="157"/>
  <c r="BX16" i="157"/>
  <c r="BW16" i="157"/>
  <c r="BV16" i="157"/>
  <c r="BU16" i="157"/>
  <c r="BT16" i="157"/>
  <c r="BS16" i="157"/>
  <c r="BR16" i="157"/>
  <c r="BQ16" i="157"/>
  <c r="BP16" i="157"/>
  <c r="BO16" i="157"/>
  <c r="BN16" i="157"/>
  <c r="BM16" i="157"/>
  <c r="BL16" i="157"/>
  <c r="BK16" i="157"/>
  <c r="BJ16" i="157"/>
  <c r="BI16" i="157"/>
  <c r="BH16" i="157"/>
  <c r="BG16" i="157"/>
  <c r="BF16" i="157"/>
  <c r="BE16" i="157"/>
  <c r="BD16" i="157"/>
  <c r="BC16" i="157"/>
  <c r="BB16" i="157"/>
  <c r="BA16" i="157"/>
  <c r="AZ16" i="157"/>
  <c r="AY16" i="157"/>
  <c r="AX16" i="157"/>
  <c r="AW16" i="157"/>
  <c r="AV16" i="157"/>
  <c r="AU16" i="157"/>
  <c r="AT16" i="157"/>
  <c r="AS16" i="157"/>
  <c r="AR16" i="157"/>
  <c r="AQ16" i="157"/>
  <c r="AP16" i="157"/>
  <c r="AO16" i="157"/>
  <c r="AN16" i="157"/>
  <c r="AM16" i="157"/>
  <c r="AL16" i="157"/>
  <c r="AK16" i="157"/>
  <c r="AJ16" i="157"/>
  <c r="AI16" i="157"/>
  <c r="AH16" i="157"/>
  <c r="AG16" i="157"/>
  <c r="AF16" i="157"/>
  <c r="AE16" i="157"/>
  <c r="AD16" i="157"/>
  <c r="AC16" i="157"/>
  <c r="AB16" i="157"/>
  <c r="AA16" i="157"/>
  <c r="Z16" i="157"/>
  <c r="Y16" i="157"/>
  <c r="X16" i="157"/>
  <c r="W16" i="157"/>
  <c r="V16" i="157"/>
  <c r="U16" i="157"/>
  <c r="T16" i="157"/>
  <c r="S16" i="157"/>
  <c r="R16" i="157"/>
  <c r="Q16" i="157"/>
  <c r="P16" i="157"/>
  <c r="O16" i="157"/>
  <c r="N16" i="157"/>
  <c r="M16" i="157"/>
  <c r="L16" i="157"/>
  <c r="K16" i="157"/>
  <c r="J16" i="157"/>
  <c r="I16" i="157"/>
  <c r="H16" i="157"/>
  <c r="G16" i="157"/>
  <c r="F16" i="157"/>
  <c r="E16" i="157"/>
  <c r="D16" i="157"/>
  <c r="C16" i="157"/>
  <c r="B16" i="157"/>
  <c r="A16" i="157"/>
  <c r="DO15" i="157"/>
  <c r="DN15" i="157"/>
  <c r="DM15" i="157"/>
  <c r="DL15" i="157"/>
  <c r="DK15" i="157"/>
  <c r="DJ15" i="157"/>
  <c r="DI15" i="157"/>
  <c r="DH15" i="157"/>
  <c r="DG15" i="157"/>
  <c r="DF15" i="157"/>
  <c r="DE15" i="157"/>
  <c r="DD15" i="157"/>
  <c r="DC15" i="157"/>
  <c r="DB15" i="157"/>
  <c r="DA15" i="157"/>
  <c r="CZ15" i="157"/>
  <c r="CY15" i="157"/>
  <c r="CX15" i="157"/>
  <c r="CW15" i="157"/>
  <c r="CV15" i="157"/>
  <c r="CU15" i="157"/>
  <c r="CT15" i="157"/>
  <c r="CS15" i="157"/>
  <c r="CR15" i="157"/>
  <c r="CQ15" i="157"/>
  <c r="CP15" i="157"/>
  <c r="CO15" i="157"/>
  <c r="CN15" i="157"/>
  <c r="CM15" i="157"/>
  <c r="CL15" i="157"/>
  <c r="CK15" i="157"/>
  <c r="CJ15" i="157"/>
  <c r="CI15" i="157"/>
  <c r="CH15" i="157"/>
  <c r="CG15" i="157"/>
  <c r="CF15" i="157"/>
  <c r="CE15" i="157"/>
  <c r="CD15" i="157"/>
  <c r="CC15" i="157"/>
  <c r="CB15" i="157"/>
  <c r="CA15" i="157"/>
  <c r="BZ15" i="157"/>
  <c r="BY15" i="157"/>
  <c r="BX15" i="157"/>
  <c r="BW15" i="157"/>
  <c r="BV15" i="157"/>
  <c r="BU15" i="157"/>
  <c r="BT15" i="157"/>
  <c r="BS15" i="157"/>
  <c r="BR15" i="157"/>
  <c r="BQ15" i="157"/>
  <c r="BP15" i="157"/>
  <c r="BO15" i="157"/>
  <c r="BN15" i="157"/>
  <c r="BM15" i="157"/>
  <c r="BL15" i="157"/>
  <c r="BK15" i="157"/>
  <c r="BJ15" i="157"/>
  <c r="BI15" i="157"/>
  <c r="BH15" i="157"/>
  <c r="BG15" i="157"/>
  <c r="BF15" i="157"/>
  <c r="BE15" i="157"/>
  <c r="BD15" i="157"/>
  <c r="BC15" i="157"/>
  <c r="BB15" i="157"/>
  <c r="BA15" i="157"/>
  <c r="AZ15" i="157"/>
  <c r="AY15" i="157"/>
  <c r="AX15" i="157"/>
  <c r="AW15" i="157"/>
  <c r="AV15" i="157"/>
  <c r="AU15" i="157"/>
  <c r="AT15" i="157"/>
  <c r="AS15" i="157"/>
  <c r="AR15" i="157"/>
  <c r="AQ15" i="157"/>
  <c r="AP15" i="157"/>
  <c r="AO15" i="157"/>
  <c r="AN15" i="157"/>
  <c r="AM15" i="157"/>
  <c r="AL15" i="157"/>
  <c r="AK15" i="157"/>
  <c r="AJ15" i="157"/>
  <c r="AI15" i="157"/>
  <c r="AH15" i="157"/>
  <c r="AG15" i="157"/>
  <c r="AF15" i="157"/>
  <c r="AE15" i="157"/>
  <c r="AD15" i="157"/>
  <c r="AC15" i="157"/>
  <c r="AB15" i="157"/>
  <c r="AA15" i="157"/>
  <c r="Z15" i="157"/>
  <c r="Y15" i="157"/>
  <c r="X15" i="157"/>
  <c r="W15" i="157"/>
  <c r="V15" i="157"/>
  <c r="U15" i="157"/>
  <c r="T15" i="157"/>
  <c r="S15" i="157"/>
  <c r="R15" i="157"/>
  <c r="Q15" i="157"/>
  <c r="P15" i="157"/>
  <c r="O15" i="157"/>
  <c r="N15" i="157"/>
  <c r="M15" i="157"/>
  <c r="L15" i="157"/>
  <c r="K15" i="157"/>
  <c r="J15" i="157"/>
  <c r="I15" i="157"/>
  <c r="H15" i="157"/>
  <c r="G15" i="157"/>
  <c r="F15" i="157"/>
  <c r="E15" i="157"/>
  <c r="D15" i="157"/>
  <c r="C15" i="157"/>
  <c r="B15" i="157"/>
  <c r="A15" i="157"/>
  <c r="DO13" i="157"/>
  <c r="DN13" i="157"/>
  <c r="DM13" i="157"/>
  <c r="DL13" i="157"/>
  <c r="DK13" i="157"/>
  <c r="DJ13" i="157"/>
  <c r="DI13" i="157"/>
  <c r="DH13" i="157"/>
  <c r="DG13" i="157"/>
  <c r="DF13" i="157"/>
  <c r="DE13" i="157"/>
  <c r="DD13" i="157"/>
  <c r="DC13" i="157"/>
  <c r="DB13" i="157"/>
  <c r="DA13" i="157"/>
  <c r="CZ13" i="157"/>
  <c r="CY13" i="157"/>
  <c r="CX13" i="157"/>
  <c r="CW13" i="157"/>
  <c r="CV13" i="157"/>
  <c r="CU13" i="157"/>
  <c r="CT13" i="157"/>
  <c r="CS13" i="157"/>
  <c r="CR13" i="157"/>
  <c r="CQ13" i="157"/>
  <c r="CP13" i="157"/>
  <c r="CO13" i="157"/>
  <c r="CN13" i="157"/>
  <c r="CM13" i="157"/>
  <c r="CL13" i="157"/>
  <c r="CK13" i="157"/>
  <c r="CJ13" i="157"/>
  <c r="CI13" i="157"/>
  <c r="CH13" i="157"/>
  <c r="CG13" i="157"/>
  <c r="CF13" i="157"/>
  <c r="CE13" i="157"/>
  <c r="CD13" i="157"/>
  <c r="CC13" i="157"/>
  <c r="CB13" i="157"/>
  <c r="CA13" i="157"/>
  <c r="BZ13" i="157"/>
  <c r="BY13" i="157"/>
  <c r="BX13" i="157"/>
  <c r="BW13" i="157"/>
  <c r="BV13" i="157"/>
  <c r="BU13" i="157"/>
  <c r="BT13" i="157"/>
  <c r="BS13" i="157"/>
  <c r="BR13" i="157"/>
  <c r="BQ13" i="157"/>
  <c r="BP13" i="157"/>
  <c r="BO13" i="157"/>
  <c r="BN13" i="157"/>
  <c r="BM13" i="157"/>
  <c r="BL13" i="157"/>
  <c r="BK13" i="157"/>
  <c r="BJ13" i="157"/>
  <c r="BI13" i="157"/>
  <c r="BH13" i="157"/>
  <c r="BG13" i="157"/>
  <c r="BF13" i="157"/>
  <c r="BE13" i="157"/>
  <c r="BD13" i="157"/>
  <c r="BC13" i="157"/>
  <c r="BB13" i="157"/>
  <c r="BA13" i="157"/>
  <c r="AZ13" i="157"/>
  <c r="AY13" i="157"/>
  <c r="AX13" i="157"/>
  <c r="AW13" i="157"/>
  <c r="AV13" i="157"/>
  <c r="AU13" i="157"/>
  <c r="AT13" i="157"/>
  <c r="AS13" i="157"/>
  <c r="AR13" i="157"/>
  <c r="AQ13" i="157"/>
  <c r="AP13" i="157"/>
  <c r="AO13" i="157"/>
  <c r="AN13" i="157"/>
  <c r="AM13" i="157"/>
  <c r="AL13" i="157"/>
  <c r="AK13" i="157"/>
  <c r="AJ13" i="157"/>
  <c r="AI13" i="157"/>
  <c r="AH13" i="157"/>
  <c r="AG13" i="157"/>
  <c r="AF13" i="157"/>
  <c r="AE13" i="157"/>
  <c r="AD13" i="157"/>
  <c r="AC13" i="157"/>
  <c r="AB13" i="157"/>
  <c r="AA13" i="157"/>
  <c r="Z13" i="157"/>
  <c r="Y13" i="157"/>
  <c r="X13" i="157"/>
  <c r="W13" i="157"/>
  <c r="V13" i="157"/>
  <c r="U13" i="157"/>
  <c r="T13" i="157"/>
  <c r="S13" i="157"/>
  <c r="R13" i="157"/>
  <c r="Q13" i="157"/>
  <c r="P13" i="157"/>
  <c r="O13" i="157"/>
  <c r="N13" i="157"/>
  <c r="M13" i="157"/>
  <c r="L13" i="157"/>
  <c r="K13" i="157"/>
  <c r="J13" i="157"/>
  <c r="I13" i="157"/>
  <c r="H13" i="157"/>
  <c r="G13" i="157"/>
  <c r="F13" i="157"/>
  <c r="E13" i="157"/>
  <c r="D13" i="157"/>
  <c r="C13" i="157"/>
  <c r="B13" i="157"/>
  <c r="A13" i="157"/>
  <c r="DO12" i="157"/>
  <c r="DN12" i="157"/>
  <c r="DM12" i="157"/>
  <c r="DL12" i="157"/>
  <c r="DK12" i="157"/>
  <c r="DJ12" i="157"/>
  <c r="DI12" i="157"/>
  <c r="DH12" i="157"/>
  <c r="DG12" i="157"/>
  <c r="DF12" i="157"/>
  <c r="DE12" i="157"/>
  <c r="DD12" i="157"/>
  <c r="DC12" i="157"/>
  <c r="DB12" i="157"/>
  <c r="DA12" i="157"/>
  <c r="CZ12" i="157"/>
  <c r="CY12" i="157"/>
  <c r="CX12" i="157"/>
  <c r="CW12" i="157"/>
  <c r="CV12" i="157"/>
  <c r="CU12" i="157"/>
  <c r="CT12" i="157"/>
  <c r="CS12" i="157"/>
  <c r="CR12" i="157"/>
  <c r="CQ12" i="157"/>
  <c r="CP12" i="157"/>
  <c r="CO12" i="157"/>
  <c r="CN12" i="157"/>
  <c r="CM12" i="157"/>
  <c r="CL12" i="157"/>
  <c r="CK12" i="157"/>
  <c r="CJ12" i="157"/>
  <c r="CI12" i="157"/>
  <c r="CH12" i="157"/>
  <c r="CG12" i="157"/>
  <c r="CF12" i="157"/>
  <c r="CE12" i="157"/>
  <c r="CD12" i="157"/>
  <c r="CC12" i="157"/>
  <c r="CB12" i="157"/>
  <c r="CA12" i="157"/>
  <c r="BZ12" i="157"/>
  <c r="BY12" i="157"/>
  <c r="BX12" i="157"/>
  <c r="BW12" i="157"/>
  <c r="BV12" i="157"/>
  <c r="BU12" i="157"/>
  <c r="BT12" i="157"/>
  <c r="BS12" i="157"/>
  <c r="BR12" i="157"/>
  <c r="BQ12" i="157"/>
  <c r="BP12" i="157"/>
  <c r="BO12" i="157"/>
  <c r="BN12" i="157"/>
  <c r="BM12" i="157"/>
  <c r="BL12" i="157"/>
  <c r="BK12" i="157"/>
  <c r="BJ12" i="157"/>
  <c r="BI12" i="157"/>
  <c r="BH12" i="157"/>
  <c r="BG12" i="157"/>
  <c r="BF12" i="157"/>
  <c r="BE12" i="157"/>
  <c r="BD12" i="157"/>
  <c r="BC12" i="157"/>
  <c r="BB12" i="157"/>
  <c r="BA12" i="157"/>
  <c r="AZ12" i="157"/>
  <c r="AY12" i="157"/>
  <c r="AX12" i="157"/>
  <c r="AW12" i="157"/>
  <c r="AV12" i="157"/>
  <c r="AU12" i="157"/>
  <c r="AT12" i="157"/>
  <c r="AS12" i="157"/>
  <c r="AR12" i="157"/>
  <c r="AQ12" i="157"/>
  <c r="AP12" i="157"/>
  <c r="AO12" i="157"/>
  <c r="AN12" i="157"/>
  <c r="AM12" i="157"/>
  <c r="AL12" i="157"/>
  <c r="AK12" i="157"/>
  <c r="AJ12" i="157"/>
  <c r="AI12" i="157"/>
  <c r="AH12" i="157"/>
  <c r="AG12" i="157"/>
  <c r="AF12" i="157"/>
  <c r="AE12" i="157"/>
  <c r="AD12" i="157"/>
  <c r="AC12" i="157"/>
  <c r="AB12" i="157"/>
  <c r="AA12" i="157"/>
  <c r="Z12" i="157"/>
  <c r="Y12" i="157"/>
  <c r="X12" i="157"/>
  <c r="W12" i="157"/>
  <c r="V12" i="157"/>
  <c r="U12" i="157"/>
  <c r="T12" i="157"/>
  <c r="S12" i="157"/>
  <c r="R12" i="157"/>
  <c r="Q12" i="157"/>
  <c r="P12" i="157"/>
  <c r="O12" i="157"/>
  <c r="N12" i="157"/>
  <c r="M12" i="157"/>
  <c r="L12" i="157"/>
  <c r="K12" i="157"/>
  <c r="J12" i="157"/>
  <c r="I12" i="157"/>
  <c r="H12" i="157"/>
  <c r="G12" i="157"/>
  <c r="F12" i="157"/>
  <c r="E12" i="157"/>
  <c r="D12" i="157"/>
  <c r="C12" i="157"/>
  <c r="B12" i="157"/>
  <c r="A12" i="157"/>
  <c r="DO10" i="157"/>
  <c r="DN10" i="157"/>
  <c r="DM10" i="157"/>
  <c r="DL10" i="157"/>
  <c r="DK10" i="157"/>
  <c r="DJ10" i="157"/>
  <c r="DI10" i="157"/>
  <c r="DH10" i="157"/>
  <c r="DG10" i="157"/>
  <c r="DF10" i="157"/>
  <c r="DE10" i="157"/>
  <c r="DD10" i="157"/>
  <c r="DC10" i="157"/>
  <c r="DB10" i="157"/>
  <c r="DA10" i="157"/>
  <c r="CZ10" i="157"/>
  <c r="CY10" i="157"/>
  <c r="CX10" i="157"/>
  <c r="CW10" i="157"/>
  <c r="CV10" i="157"/>
  <c r="CU10" i="157"/>
  <c r="CT10" i="157"/>
  <c r="CS10" i="157"/>
  <c r="CR10" i="157"/>
  <c r="CQ10" i="157"/>
  <c r="CP10" i="157"/>
  <c r="CO10" i="157"/>
  <c r="CN10" i="157"/>
  <c r="CM10" i="157"/>
  <c r="CL10" i="157"/>
  <c r="CK10" i="157"/>
  <c r="CJ10" i="157"/>
  <c r="CI10" i="157"/>
  <c r="CH10" i="157"/>
  <c r="CG10" i="157"/>
  <c r="CF10" i="157"/>
  <c r="CE10" i="157"/>
  <c r="CD10" i="157"/>
  <c r="CC10" i="157"/>
  <c r="CB10" i="157"/>
  <c r="CA10" i="157"/>
  <c r="BZ10" i="157"/>
  <c r="BY10" i="157"/>
  <c r="BX10" i="157"/>
  <c r="BW10" i="157"/>
  <c r="BV10" i="157"/>
  <c r="BU10" i="157"/>
  <c r="BT10" i="157"/>
  <c r="BS10" i="157"/>
  <c r="BR10" i="157"/>
  <c r="BQ10" i="157"/>
  <c r="BP10" i="157"/>
  <c r="BO10" i="157"/>
  <c r="BN10" i="157"/>
  <c r="BM10" i="157"/>
  <c r="BL10" i="157"/>
  <c r="BK10" i="157"/>
  <c r="BJ10" i="157"/>
  <c r="BI10" i="157"/>
  <c r="BH10" i="157"/>
  <c r="BG10" i="157"/>
  <c r="BF10" i="157"/>
  <c r="BE10" i="157"/>
  <c r="BD10" i="157"/>
  <c r="BC10" i="157"/>
  <c r="BB10" i="157"/>
  <c r="BA10" i="157"/>
  <c r="AZ10" i="157"/>
  <c r="AY10" i="157"/>
  <c r="AX10" i="157"/>
  <c r="AW10" i="157"/>
  <c r="AV10" i="157"/>
  <c r="AU10" i="157"/>
  <c r="AT10" i="157"/>
  <c r="AS10" i="157"/>
  <c r="AR10" i="157"/>
  <c r="AQ10" i="157"/>
  <c r="AP10" i="157"/>
  <c r="AO10" i="157"/>
  <c r="AN10" i="157"/>
  <c r="AM10" i="157"/>
  <c r="AL10" i="157"/>
  <c r="AK10" i="157"/>
  <c r="AJ10" i="157"/>
  <c r="AI10" i="157"/>
  <c r="AH10" i="157"/>
  <c r="AG10" i="157"/>
  <c r="AF10" i="157"/>
  <c r="AE10" i="157"/>
  <c r="AD10" i="157"/>
  <c r="AC10" i="157"/>
  <c r="AB10" i="157"/>
  <c r="AA10" i="157"/>
  <c r="Z10" i="157"/>
  <c r="Y10" i="157"/>
  <c r="X10" i="157"/>
  <c r="W10" i="157"/>
  <c r="V10" i="157"/>
  <c r="U10" i="157"/>
  <c r="T10" i="157"/>
  <c r="S10" i="157"/>
  <c r="R10" i="157"/>
  <c r="Q10" i="157"/>
  <c r="P10" i="157"/>
  <c r="O10" i="157"/>
  <c r="N10" i="157"/>
  <c r="M10" i="157"/>
  <c r="L10" i="157"/>
  <c r="K10" i="157"/>
  <c r="J10" i="157"/>
  <c r="I10" i="157"/>
  <c r="H10" i="157"/>
  <c r="G10" i="157"/>
  <c r="F10" i="157"/>
  <c r="E10" i="157"/>
  <c r="D10" i="157"/>
  <c r="C10" i="157"/>
  <c r="B10" i="157"/>
  <c r="DO9" i="157"/>
  <c r="DN9" i="157"/>
  <c r="DM9" i="157"/>
  <c r="DL9" i="157"/>
  <c r="DK9" i="157"/>
  <c r="DJ9" i="157"/>
  <c r="DI9" i="157"/>
  <c r="DH9" i="157"/>
  <c r="DG9" i="157"/>
  <c r="DF9" i="157"/>
  <c r="DE9" i="157"/>
  <c r="DD9" i="157"/>
  <c r="DC9" i="157"/>
  <c r="DB9" i="157"/>
  <c r="DA9" i="157"/>
  <c r="CZ9" i="157"/>
  <c r="CY9" i="157"/>
  <c r="CX9" i="157"/>
  <c r="CW9" i="157"/>
  <c r="CV9" i="157"/>
  <c r="CU9" i="157"/>
  <c r="CT9" i="157"/>
  <c r="CS9" i="157"/>
  <c r="CR9" i="157"/>
  <c r="CQ9" i="157"/>
  <c r="CP9" i="157"/>
  <c r="CO9" i="157"/>
  <c r="CN9" i="157"/>
  <c r="CM9" i="157"/>
  <c r="CL9" i="157"/>
  <c r="CK9" i="157"/>
  <c r="CJ9" i="157"/>
  <c r="CI9" i="157"/>
  <c r="CH9" i="157"/>
  <c r="CG9" i="157"/>
  <c r="CF9" i="157"/>
  <c r="CE9" i="157"/>
  <c r="CD9" i="157"/>
  <c r="CC9" i="157"/>
  <c r="CB9" i="157"/>
  <c r="CA9" i="157"/>
  <c r="BZ9" i="157"/>
  <c r="BY9" i="157"/>
  <c r="BX9" i="157"/>
  <c r="BW9" i="157"/>
  <c r="BV9" i="157"/>
  <c r="BU9" i="157"/>
  <c r="BT9" i="157"/>
  <c r="BS9" i="157"/>
  <c r="BR9" i="157"/>
  <c r="BQ9" i="157"/>
  <c r="BP9" i="157"/>
  <c r="BO9" i="157"/>
  <c r="BN9" i="157"/>
  <c r="BM9" i="157"/>
  <c r="BL9" i="157"/>
  <c r="BK9" i="157"/>
  <c r="BJ9" i="157"/>
  <c r="BI9" i="157"/>
  <c r="BH9" i="157"/>
  <c r="BG9" i="157"/>
  <c r="BF9" i="157"/>
  <c r="BE9" i="157"/>
  <c r="BD9" i="157"/>
  <c r="BC9" i="157"/>
  <c r="BB9" i="157"/>
  <c r="BA9" i="157"/>
  <c r="AZ9" i="157"/>
  <c r="AY9" i="157"/>
  <c r="AX9" i="157"/>
  <c r="AW9" i="157"/>
  <c r="AV9" i="157"/>
  <c r="AU9" i="157"/>
  <c r="AT9" i="157"/>
  <c r="AS9" i="157"/>
  <c r="AR9" i="157"/>
  <c r="AQ9" i="157"/>
  <c r="AP9" i="157"/>
  <c r="AO9" i="157"/>
  <c r="AN9" i="157"/>
  <c r="AM9" i="157"/>
  <c r="AL9" i="157"/>
  <c r="AK9" i="157"/>
  <c r="AJ9" i="157"/>
  <c r="AI9" i="157"/>
  <c r="AH9" i="157"/>
  <c r="AG9" i="157"/>
  <c r="AF9" i="157"/>
  <c r="AE9" i="157"/>
  <c r="AD9" i="157"/>
  <c r="AC9" i="157"/>
  <c r="AB9" i="157"/>
  <c r="AA9" i="157"/>
  <c r="Z9" i="157"/>
  <c r="Y9" i="157"/>
  <c r="X9" i="157"/>
  <c r="W9" i="157"/>
  <c r="V9" i="157"/>
  <c r="U9" i="157"/>
  <c r="T9" i="157"/>
  <c r="S9" i="157"/>
  <c r="R9" i="157"/>
  <c r="Q9" i="157"/>
  <c r="P9" i="157"/>
  <c r="O9" i="157"/>
  <c r="N9" i="157"/>
  <c r="M9" i="157"/>
  <c r="L9" i="157"/>
  <c r="K9" i="157"/>
  <c r="J9" i="157"/>
  <c r="I9" i="157"/>
  <c r="H9" i="157"/>
  <c r="G9" i="157"/>
  <c r="F9" i="157"/>
  <c r="E9" i="157"/>
  <c r="D9" i="157"/>
  <c r="C9" i="157"/>
  <c r="B9" i="157"/>
  <c r="DO7" i="157"/>
  <c r="DN7" i="157"/>
  <c r="DM7" i="157"/>
  <c r="DL7" i="157"/>
  <c r="DK7" i="157"/>
  <c r="DJ7" i="157"/>
  <c r="DI7" i="157"/>
  <c r="DH7" i="157"/>
  <c r="DG7" i="157"/>
  <c r="DF7" i="157"/>
  <c r="DE7" i="157"/>
  <c r="DD7" i="157"/>
  <c r="DC7" i="157"/>
  <c r="DB7" i="157"/>
  <c r="DA7" i="157"/>
  <c r="CZ7" i="157"/>
  <c r="CY7" i="157"/>
  <c r="CX7" i="157"/>
  <c r="CW7" i="157"/>
  <c r="CV7" i="157"/>
  <c r="CU7" i="157"/>
  <c r="CT7" i="157"/>
  <c r="CS7" i="157"/>
  <c r="CR7" i="157"/>
  <c r="CQ7" i="157"/>
  <c r="CP7" i="157"/>
  <c r="CO7" i="157"/>
  <c r="CN7" i="157"/>
  <c r="CM7" i="157"/>
  <c r="CL7" i="157"/>
  <c r="CK7" i="157"/>
  <c r="CJ7" i="157"/>
  <c r="CI7" i="157"/>
  <c r="CH7" i="157"/>
  <c r="CG7" i="157"/>
  <c r="CF7" i="157"/>
  <c r="CE7" i="157"/>
  <c r="CD7" i="157"/>
  <c r="CC7" i="157"/>
  <c r="CB7" i="157"/>
  <c r="CA7" i="157"/>
  <c r="BZ7" i="157"/>
  <c r="BY7" i="157"/>
  <c r="BX7" i="157"/>
  <c r="BW7" i="157"/>
  <c r="BV7" i="157"/>
  <c r="BU7" i="157"/>
  <c r="BT7" i="157"/>
  <c r="BS7" i="157"/>
  <c r="BR7" i="157"/>
  <c r="BQ7" i="157"/>
  <c r="BP7" i="157"/>
  <c r="BO7" i="157"/>
  <c r="BN7" i="157"/>
  <c r="BM7" i="157"/>
  <c r="BL7" i="157"/>
  <c r="BK7" i="157"/>
  <c r="BJ7" i="157"/>
  <c r="BI7" i="157"/>
  <c r="BH7" i="157"/>
  <c r="BG7" i="157"/>
  <c r="BF7" i="157"/>
  <c r="BE7" i="157"/>
  <c r="BD7" i="157"/>
  <c r="BC7" i="157"/>
  <c r="BB7" i="157"/>
  <c r="BA7" i="157"/>
  <c r="AZ7" i="157"/>
  <c r="AY7" i="157"/>
  <c r="AX7" i="157"/>
  <c r="AW7" i="157"/>
  <c r="AV7" i="157"/>
  <c r="AU7" i="157"/>
  <c r="AT7" i="157"/>
  <c r="AS7" i="157"/>
  <c r="AR7" i="157"/>
  <c r="AQ7" i="157"/>
  <c r="AP7" i="157"/>
  <c r="AO7" i="157"/>
  <c r="AN7" i="157"/>
  <c r="AM7" i="157"/>
  <c r="AL7" i="157"/>
  <c r="AK7" i="157"/>
  <c r="AJ7" i="157"/>
  <c r="AI7" i="157"/>
  <c r="AH7" i="157"/>
  <c r="AG7" i="157"/>
  <c r="AF7" i="157"/>
  <c r="AE7" i="157"/>
  <c r="AD7" i="157"/>
  <c r="AC7" i="157"/>
  <c r="AB7" i="157"/>
  <c r="AA7" i="157"/>
  <c r="Z7" i="157"/>
  <c r="Y7" i="157"/>
  <c r="X7" i="157"/>
  <c r="W7" i="157"/>
  <c r="V7" i="157"/>
  <c r="U7" i="157"/>
  <c r="T7" i="157"/>
  <c r="S7" i="157"/>
  <c r="R7" i="157"/>
  <c r="Q7" i="157"/>
  <c r="P7" i="157"/>
  <c r="O7" i="157"/>
  <c r="N7" i="157"/>
  <c r="M7" i="157"/>
  <c r="L7" i="157"/>
  <c r="K7" i="157"/>
  <c r="J7" i="157"/>
  <c r="I7" i="157"/>
  <c r="H7" i="157"/>
  <c r="G7" i="157"/>
  <c r="F7" i="157"/>
  <c r="E7" i="157"/>
  <c r="D7" i="157"/>
  <c r="C7" i="157"/>
  <c r="B7" i="157"/>
  <c r="DO6" i="157"/>
  <c r="DN6" i="157"/>
  <c r="DM6" i="157"/>
  <c r="DL6" i="157"/>
  <c r="DK6" i="157"/>
  <c r="DJ6" i="157"/>
  <c r="DI6" i="157"/>
  <c r="DH6" i="157"/>
  <c r="DG6" i="157"/>
  <c r="DF6" i="157"/>
  <c r="DE6" i="157"/>
  <c r="DD6" i="157"/>
  <c r="DC6" i="157"/>
  <c r="DB6" i="157"/>
  <c r="DA6" i="157"/>
  <c r="CZ6" i="157"/>
  <c r="CY6" i="157"/>
  <c r="CX6" i="157"/>
  <c r="CW6" i="157"/>
  <c r="CV6" i="157"/>
  <c r="CU6" i="157"/>
  <c r="CT6" i="157"/>
  <c r="CS6" i="157"/>
  <c r="CR6" i="157"/>
  <c r="CQ6" i="157"/>
  <c r="CP6" i="157"/>
  <c r="CO6" i="157"/>
  <c r="CN6" i="157"/>
  <c r="CM6" i="157"/>
  <c r="CL6" i="157"/>
  <c r="CK6" i="157"/>
  <c r="CJ6" i="157"/>
  <c r="CI6" i="157"/>
  <c r="CH6" i="157"/>
  <c r="CG6" i="157"/>
  <c r="CF6" i="157"/>
  <c r="CE6" i="157"/>
  <c r="CD6" i="157"/>
  <c r="CC6" i="157"/>
  <c r="CB6" i="157"/>
  <c r="CA6" i="157"/>
  <c r="BZ6" i="157"/>
  <c r="BY6" i="157"/>
  <c r="BX6" i="157"/>
  <c r="BW6" i="157"/>
  <c r="BV6" i="157"/>
  <c r="BU6" i="157"/>
  <c r="BT6" i="157"/>
  <c r="BS6" i="157"/>
  <c r="BR6" i="157"/>
  <c r="BQ6" i="157"/>
  <c r="BP6" i="157"/>
  <c r="BO6" i="157"/>
  <c r="BN6" i="157"/>
  <c r="BM6" i="157"/>
  <c r="BL6" i="157"/>
  <c r="BK6" i="157"/>
  <c r="BJ6" i="157"/>
  <c r="BI6" i="157"/>
  <c r="BH6" i="157"/>
  <c r="BG6" i="157"/>
  <c r="BF6" i="157"/>
  <c r="BE6" i="157"/>
  <c r="BD6" i="157"/>
  <c r="BC6" i="157"/>
  <c r="BB6" i="157"/>
  <c r="BA6" i="157"/>
  <c r="AZ6" i="157"/>
  <c r="AY6" i="157"/>
  <c r="AX6" i="157"/>
  <c r="AW6" i="157"/>
  <c r="AV6" i="157"/>
  <c r="AU6" i="157"/>
  <c r="AT6" i="157"/>
  <c r="AS6" i="157"/>
  <c r="AR6" i="157"/>
  <c r="AQ6" i="157"/>
  <c r="AP6" i="157"/>
  <c r="AO6" i="157"/>
  <c r="AN6" i="157"/>
  <c r="AM6" i="157"/>
  <c r="AL6" i="157"/>
  <c r="AK6" i="157"/>
  <c r="AJ6" i="157"/>
  <c r="AI6" i="157"/>
  <c r="AH6" i="157"/>
  <c r="AG6" i="157"/>
  <c r="AF6" i="157"/>
  <c r="AE6" i="157"/>
  <c r="AD6" i="157"/>
  <c r="AC6" i="157"/>
  <c r="AB6" i="157"/>
  <c r="AA6" i="157"/>
  <c r="Z6" i="157"/>
  <c r="Y6" i="157"/>
  <c r="X6" i="157"/>
  <c r="W6" i="157"/>
  <c r="V6" i="157"/>
  <c r="U6" i="157"/>
  <c r="T6" i="157"/>
  <c r="S6" i="157"/>
  <c r="R6" i="157"/>
  <c r="Q6" i="157"/>
  <c r="P6" i="157"/>
  <c r="O6" i="157"/>
  <c r="N6" i="157"/>
  <c r="M6" i="157"/>
  <c r="L6" i="157"/>
  <c r="K6" i="157"/>
  <c r="J6" i="157"/>
  <c r="I6" i="157"/>
  <c r="H6" i="157"/>
  <c r="G6" i="157"/>
  <c r="F6" i="157"/>
  <c r="E6" i="157"/>
  <c r="D6" i="157"/>
  <c r="C6" i="157"/>
  <c r="B6" i="157"/>
  <c r="F21" i="152"/>
  <c r="E21" i="152"/>
  <c r="D21" i="152"/>
  <c r="C21" i="152"/>
  <c r="B21" i="152"/>
  <c r="F19" i="152"/>
  <c r="E19" i="152"/>
  <c r="D19" i="152"/>
  <c r="C19" i="152"/>
  <c r="B19" i="152"/>
  <c r="A19" i="152"/>
  <c r="F18" i="152"/>
  <c r="E18" i="152"/>
  <c r="D18" i="152"/>
  <c r="C18" i="152"/>
  <c r="B18" i="152"/>
  <c r="A18" i="152"/>
  <c r="F16" i="152"/>
  <c r="E16" i="152"/>
  <c r="D16" i="152"/>
  <c r="C16" i="152"/>
  <c r="B16" i="152"/>
  <c r="A16" i="152"/>
  <c r="F15" i="152"/>
  <c r="E15" i="152"/>
  <c r="D15" i="152"/>
  <c r="C15" i="152"/>
  <c r="B15" i="152"/>
  <c r="A15" i="152"/>
  <c r="F13" i="152"/>
  <c r="E13" i="152"/>
  <c r="D13" i="152"/>
  <c r="C13" i="152"/>
  <c r="B13" i="152"/>
  <c r="A13" i="152"/>
  <c r="F12" i="152"/>
  <c r="E12" i="152"/>
  <c r="D12" i="152"/>
  <c r="C12" i="152"/>
  <c r="B12" i="152"/>
  <c r="A12" i="152"/>
  <c r="F10" i="152"/>
  <c r="E10" i="152"/>
  <c r="D10" i="152"/>
  <c r="C10" i="152"/>
  <c r="B10" i="152"/>
  <c r="F9" i="152"/>
  <c r="E9" i="152"/>
  <c r="D9" i="152"/>
  <c r="C9" i="152"/>
  <c r="B9" i="152"/>
  <c r="F7" i="152"/>
  <c r="E7" i="152"/>
  <c r="D7" i="152"/>
  <c r="C7" i="152"/>
  <c r="B7" i="152"/>
  <c r="F6" i="152"/>
  <c r="E6" i="152"/>
  <c r="D6" i="152"/>
  <c r="C6" i="152"/>
  <c r="B6" i="152"/>
  <c r="C21" i="201"/>
  <c r="B21" i="201"/>
  <c r="C19" i="201"/>
  <c r="B19" i="201"/>
  <c r="A19" i="201"/>
  <c r="C18" i="201"/>
  <c r="B18" i="201"/>
  <c r="A18" i="201"/>
  <c r="C16" i="201"/>
  <c r="B16" i="201"/>
  <c r="A16" i="201"/>
  <c r="C15" i="201"/>
  <c r="B15" i="201"/>
  <c r="A15" i="201"/>
  <c r="C13" i="201"/>
  <c r="B13" i="201"/>
  <c r="A13" i="201"/>
  <c r="C12" i="201"/>
  <c r="B12" i="201"/>
  <c r="A12" i="201"/>
  <c r="C10" i="201"/>
  <c r="B10" i="201"/>
  <c r="C9" i="201"/>
  <c r="B9" i="201"/>
  <c r="C7" i="201"/>
  <c r="B7" i="201"/>
  <c r="C6" i="201"/>
  <c r="B6" i="201"/>
  <c r="A19" i="191"/>
  <c r="A18" i="191"/>
  <c r="A16" i="191"/>
  <c r="A15" i="191"/>
  <c r="A13" i="191"/>
  <c r="A12" i="191"/>
  <c r="GZ21" i="141"/>
  <c r="GY21" i="141"/>
  <c r="GX21" i="141"/>
  <c r="GW21" i="141"/>
  <c r="GV21" i="141"/>
  <c r="GU21" i="141"/>
  <c r="GT21" i="141"/>
  <c r="GS21" i="141"/>
  <c r="GR21" i="141"/>
  <c r="GQ21" i="141"/>
  <c r="GP21" i="141"/>
  <c r="GO21" i="141"/>
  <c r="GN21" i="141"/>
  <c r="GM21" i="141"/>
  <c r="GL21" i="141"/>
  <c r="GK21" i="141"/>
  <c r="GJ21" i="141"/>
  <c r="GI21" i="141"/>
  <c r="GH21" i="141"/>
  <c r="GG21" i="141"/>
  <c r="GF21" i="141"/>
  <c r="GE21" i="141"/>
  <c r="GD21" i="141"/>
  <c r="GC21" i="141"/>
  <c r="GB21" i="141"/>
  <c r="GA21" i="141"/>
  <c r="FZ21" i="141"/>
  <c r="FY21" i="141"/>
  <c r="FX21" i="141"/>
  <c r="FW21" i="141"/>
  <c r="FV21" i="141"/>
  <c r="FU21" i="141"/>
  <c r="FT21" i="141"/>
  <c r="FS21" i="141"/>
  <c r="FR21" i="141"/>
  <c r="FQ21" i="141"/>
  <c r="FP21" i="141"/>
  <c r="FO21" i="141"/>
  <c r="FN21" i="141"/>
  <c r="FM21" i="141"/>
  <c r="FL21" i="141"/>
  <c r="FK21" i="141"/>
  <c r="FJ21" i="141"/>
  <c r="FI21" i="141"/>
  <c r="FH21" i="141"/>
  <c r="FG21" i="141"/>
  <c r="FF21" i="141"/>
  <c r="FE21" i="141"/>
  <c r="FD21" i="141"/>
  <c r="FC21" i="141"/>
  <c r="FB21" i="141"/>
  <c r="FA21" i="141"/>
  <c r="EZ21" i="141"/>
  <c r="EY21" i="141"/>
  <c r="EX21" i="141"/>
  <c r="EW21" i="141"/>
  <c r="EV21" i="141"/>
  <c r="EU21" i="141"/>
  <c r="ET21" i="141"/>
  <c r="ES21" i="141"/>
  <c r="ER21" i="141"/>
  <c r="EQ21" i="141"/>
  <c r="EP21" i="141"/>
  <c r="EO21" i="141"/>
  <c r="EN21" i="141"/>
  <c r="EM21" i="141"/>
  <c r="EL21" i="141"/>
  <c r="EK21" i="141"/>
  <c r="EJ21" i="141"/>
  <c r="EI21" i="141"/>
  <c r="EH21" i="141"/>
  <c r="EG21" i="141"/>
  <c r="EF21" i="141"/>
  <c r="EE21" i="141"/>
  <c r="ED21" i="141"/>
  <c r="EC21" i="141"/>
  <c r="EB21" i="141"/>
  <c r="EA21" i="141"/>
  <c r="DZ21" i="141"/>
  <c r="DY21" i="141"/>
  <c r="DX21" i="141"/>
  <c r="DW21" i="141"/>
  <c r="DV21" i="141"/>
  <c r="DU21" i="141"/>
  <c r="DT21" i="141"/>
  <c r="DS21" i="141"/>
  <c r="DR21" i="141"/>
  <c r="DQ21" i="141"/>
  <c r="DP21" i="141"/>
  <c r="DO21" i="141"/>
  <c r="DN21" i="141"/>
  <c r="DM21" i="141"/>
  <c r="DL21" i="141"/>
  <c r="DK21" i="141"/>
  <c r="DJ21" i="141"/>
  <c r="DI21" i="141"/>
  <c r="DH21" i="141"/>
  <c r="DG21" i="141"/>
  <c r="DF21" i="141"/>
  <c r="DE21" i="141"/>
  <c r="DD21" i="141"/>
  <c r="DC21" i="141"/>
  <c r="DB21" i="141"/>
  <c r="DA21" i="141"/>
  <c r="CZ21" i="141"/>
  <c r="CY21" i="141"/>
  <c r="CX21" i="141"/>
  <c r="CW21" i="141"/>
  <c r="CV21" i="141"/>
  <c r="CU21" i="141"/>
  <c r="CT21" i="141"/>
  <c r="CS21" i="141"/>
  <c r="CR21" i="141"/>
  <c r="CQ21" i="141"/>
  <c r="CP21" i="141"/>
  <c r="CO21" i="141"/>
  <c r="CN21" i="141"/>
  <c r="CM21" i="141"/>
  <c r="CL21" i="141"/>
  <c r="CK21" i="141"/>
  <c r="CJ21" i="141"/>
  <c r="CI21" i="141"/>
  <c r="CH21" i="141"/>
  <c r="CG21" i="141"/>
  <c r="CF21" i="141"/>
  <c r="CE21" i="141"/>
  <c r="CD21" i="141"/>
  <c r="CC21" i="141"/>
  <c r="CB21" i="141"/>
  <c r="CA21" i="141"/>
  <c r="BZ21" i="141"/>
  <c r="BY21" i="141"/>
  <c r="BX21" i="141"/>
  <c r="BW21" i="141"/>
  <c r="BV21" i="141"/>
  <c r="BU21" i="141"/>
  <c r="BT21" i="141"/>
  <c r="BS21" i="141"/>
  <c r="BR21" i="141"/>
  <c r="BQ21" i="141"/>
  <c r="BP21" i="141"/>
  <c r="BO21" i="141"/>
  <c r="BN21" i="141"/>
  <c r="BM21" i="141"/>
  <c r="BL21" i="141"/>
  <c r="BK21" i="141"/>
  <c r="BJ21" i="141"/>
  <c r="BI21" i="141"/>
  <c r="BH21" i="141"/>
  <c r="BG21" i="141"/>
  <c r="BF21" i="141"/>
  <c r="BE21" i="141"/>
  <c r="BD21" i="141"/>
  <c r="BC21" i="141"/>
  <c r="BB21" i="141"/>
  <c r="BA21" i="141"/>
  <c r="AZ21" i="141"/>
  <c r="AY21" i="141"/>
  <c r="AX21" i="141"/>
  <c r="AW21" i="141"/>
  <c r="AV21" i="141"/>
  <c r="AU21" i="141"/>
  <c r="AT21" i="141"/>
  <c r="AS21" i="141"/>
  <c r="AR21" i="141"/>
  <c r="AQ21" i="141"/>
  <c r="AP21" i="141"/>
  <c r="AO21" i="141"/>
  <c r="AN21" i="141"/>
  <c r="AM21" i="141"/>
  <c r="AL21" i="141"/>
  <c r="AK21" i="141"/>
  <c r="AJ21" i="141"/>
  <c r="AI21" i="141"/>
  <c r="AH21" i="141"/>
  <c r="AG21" i="141"/>
  <c r="AF21" i="141"/>
  <c r="AE21" i="141"/>
  <c r="AD21" i="141"/>
  <c r="AC21" i="141"/>
  <c r="AB21" i="141"/>
  <c r="AA21" i="141"/>
  <c r="Z21" i="141"/>
  <c r="Y21" i="141"/>
  <c r="X21" i="141"/>
  <c r="W21" i="141"/>
  <c r="V21" i="141"/>
  <c r="U21" i="141"/>
  <c r="T21" i="141"/>
  <c r="S21" i="141"/>
  <c r="R21" i="141"/>
  <c r="Q21" i="141"/>
  <c r="P21" i="141"/>
  <c r="O21" i="141"/>
  <c r="N21" i="141"/>
  <c r="M21" i="141"/>
  <c r="L21" i="141"/>
  <c r="K21" i="141"/>
  <c r="J21" i="141"/>
  <c r="I21" i="141"/>
  <c r="H21" i="141"/>
  <c r="G21" i="141"/>
  <c r="F21" i="141"/>
  <c r="E21" i="141"/>
  <c r="D21" i="141"/>
  <c r="C21" i="141"/>
  <c r="B21" i="141"/>
  <c r="GZ19" i="141"/>
  <c r="GY19" i="141"/>
  <c r="GX19" i="141"/>
  <c r="GW19" i="141"/>
  <c r="GV19" i="141"/>
  <c r="GU19" i="141"/>
  <c r="GT19" i="141"/>
  <c r="GS19" i="141"/>
  <c r="GR19" i="141"/>
  <c r="GQ19" i="141"/>
  <c r="GP19" i="141"/>
  <c r="GO19" i="141"/>
  <c r="GN19" i="141"/>
  <c r="GM19" i="141"/>
  <c r="GL19" i="141"/>
  <c r="GK19" i="141"/>
  <c r="GJ19" i="141"/>
  <c r="GI19" i="141"/>
  <c r="GH19" i="141"/>
  <c r="GG19" i="141"/>
  <c r="GF19" i="141"/>
  <c r="GE19" i="141"/>
  <c r="GD19" i="141"/>
  <c r="GC19" i="141"/>
  <c r="GB19" i="141"/>
  <c r="GA19" i="141"/>
  <c r="FZ19" i="141"/>
  <c r="FY19" i="141"/>
  <c r="FX19" i="141"/>
  <c r="FW19" i="141"/>
  <c r="FV19" i="141"/>
  <c r="FU19" i="141"/>
  <c r="FT19" i="141"/>
  <c r="FS19" i="141"/>
  <c r="FR19" i="141"/>
  <c r="FQ19" i="141"/>
  <c r="FP19" i="141"/>
  <c r="FO19" i="141"/>
  <c r="FN19" i="141"/>
  <c r="FM19" i="141"/>
  <c r="FL19" i="141"/>
  <c r="FK19" i="141"/>
  <c r="FJ19" i="141"/>
  <c r="FI19" i="141"/>
  <c r="FH19" i="141"/>
  <c r="FG19" i="141"/>
  <c r="FF19" i="141"/>
  <c r="FE19" i="141"/>
  <c r="FD19" i="141"/>
  <c r="FC19" i="141"/>
  <c r="FB19" i="141"/>
  <c r="FA19" i="141"/>
  <c r="EZ19" i="141"/>
  <c r="EY19" i="141"/>
  <c r="EX19" i="141"/>
  <c r="EW19" i="141"/>
  <c r="EV19" i="141"/>
  <c r="EU19" i="141"/>
  <c r="ET19" i="141"/>
  <c r="ES19" i="141"/>
  <c r="ER19" i="141"/>
  <c r="EQ19" i="141"/>
  <c r="EP19" i="141"/>
  <c r="EO19" i="141"/>
  <c r="EN19" i="141"/>
  <c r="EM19" i="141"/>
  <c r="EL19" i="141"/>
  <c r="EK19" i="141"/>
  <c r="EJ19" i="141"/>
  <c r="EI19" i="141"/>
  <c r="EH19" i="141"/>
  <c r="EG19" i="141"/>
  <c r="EF19" i="141"/>
  <c r="EE19" i="141"/>
  <c r="ED19" i="141"/>
  <c r="EC19" i="141"/>
  <c r="EB19" i="141"/>
  <c r="EA19" i="141"/>
  <c r="DZ19" i="141"/>
  <c r="DY19" i="141"/>
  <c r="DX19" i="141"/>
  <c r="DW19" i="141"/>
  <c r="DV19" i="141"/>
  <c r="DU19" i="141"/>
  <c r="DT19" i="141"/>
  <c r="DS19" i="141"/>
  <c r="DR19" i="141"/>
  <c r="DQ19" i="141"/>
  <c r="DP19" i="141"/>
  <c r="DO19" i="141"/>
  <c r="DN19" i="141"/>
  <c r="DM19" i="141"/>
  <c r="DL19" i="141"/>
  <c r="DK19" i="141"/>
  <c r="DJ19" i="141"/>
  <c r="DI19" i="141"/>
  <c r="DH19" i="141"/>
  <c r="DG19" i="141"/>
  <c r="DF19" i="141"/>
  <c r="DE19" i="141"/>
  <c r="DD19" i="141"/>
  <c r="DC19" i="141"/>
  <c r="DB19" i="141"/>
  <c r="DA19" i="141"/>
  <c r="CZ19" i="141"/>
  <c r="CY19" i="141"/>
  <c r="CX19" i="141"/>
  <c r="CW19" i="141"/>
  <c r="CV19" i="141"/>
  <c r="CU19" i="141"/>
  <c r="CT19" i="141"/>
  <c r="CS19" i="141"/>
  <c r="CR19" i="141"/>
  <c r="CQ19" i="141"/>
  <c r="CP19" i="141"/>
  <c r="CO19" i="141"/>
  <c r="CN19" i="141"/>
  <c r="CM19" i="141"/>
  <c r="CL19" i="141"/>
  <c r="CK19" i="141"/>
  <c r="CJ19" i="141"/>
  <c r="CI19" i="141"/>
  <c r="CH19" i="141"/>
  <c r="CG19" i="141"/>
  <c r="CF19" i="141"/>
  <c r="CE19" i="141"/>
  <c r="CD19" i="141"/>
  <c r="CC19" i="141"/>
  <c r="CB19" i="141"/>
  <c r="CA19" i="141"/>
  <c r="BZ19" i="141"/>
  <c r="BY19" i="141"/>
  <c r="BX19" i="141"/>
  <c r="BW19" i="141"/>
  <c r="BV19" i="141"/>
  <c r="BU19" i="141"/>
  <c r="BT19" i="141"/>
  <c r="BS19" i="141"/>
  <c r="BR19" i="141"/>
  <c r="BQ19" i="141"/>
  <c r="BP19" i="141"/>
  <c r="BO19" i="141"/>
  <c r="BN19" i="141"/>
  <c r="BM19" i="141"/>
  <c r="BL19" i="141"/>
  <c r="BK19" i="141"/>
  <c r="BJ19" i="141"/>
  <c r="BI19" i="141"/>
  <c r="BH19" i="141"/>
  <c r="BG19" i="141"/>
  <c r="BF19" i="141"/>
  <c r="BE19" i="141"/>
  <c r="BD19" i="141"/>
  <c r="BC19" i="141"/>
  <c r="BB19" i="141"/>
  <c r="BA19" i="141"/>
  <c r="AZ19" i="141"/>
  <c r="AY19" i="141"/>
  <c r="AX19" i="141"/>
  <c r="AW19" i="141"/>
  <c r="AV19" i="141"/>
  <c r="AU19" i="141"/>
  <c r="AT19" i="141"/>
  <c r="AS19" i="141"/>
  <c r="AR19" i="141"/>
  <c r="AQ19" i="141"/>
  <c r="AP19" i="141"/>
  <c r="AO19" i="141"/>
  <c r="AN19" i="141"/>
  <c r="AM19" i="141"/>
  <c r="AL19" i="141"/>
  <c r="AK19" i="141"/>
  <c r="AJ19" i="141"/>
  <c r="AI19" i="141"/>
  <c r="AH19" i="141"/>
  <c r="AG19" i="141"/>
  <c r="AF19" i="141"/>
  <c r="AE19" i="141"/>
  <c r="AD19" i="141"/>
  <c r="AC19" i="141"/>
  <c r="AB19" i="141"/>
  <c r="AA19" i="141"/>
  <c r="Z19" i="141"/>
  <c r="Y19" i="141"/>
  <c r="X19" i="141"/>
  <c r="W19" i="141"/>
  <c r="V19" i="141"/>
  <c r="U19" i="141"/>
  <c r="T19" i="141"/>
  <c r="S19" i="141"/>
  <c r="R19" i="141"/>
  <c r="Q19" i="141"/>
  <c r="P19" i="141"/>
  <c r="O19" i="141"/>
  <c r="N19" i="141"/>
  <c r="M19" i="141"/>
  <c r="L19" i="141"/>
  <c r="K19" i="141"/>
  <c r="J19" i="141"/>
  <c r="I19" i="141"/>
  <c r="H19" i="141"/>
  <c r="G19" i="141"/>
  <c r="F19" i="141"/>
  <c r="E19" i="141"/>
  <c r="D19" i="141"/>
  <c r="C19" i="141"/>
  <c r="B19" i="141"/>
  <c r="A19" i="141"/>
  <c r="GZ18" i="141"/>
  <c r="GY18" i="141"/>
  <c r="GX18" i="141"/>
  <c r="GW18" i="141"/>
  <c r="GV18" i="141"/>
  <c r="GU18" i="141"/>
  <c r="GT18" i="141"/>
  <c r="GS18" i="141"/>
  <c r="GR18" i="141"/>
  <c r="GQ18" i="141"/>
  <c r="GP18" i="141"/>
  <c r="GO18" i="141"/>
  <c r="GN18" i="141"/>
  <c r="GM18" i="141"/>
  <c r="GL18" i="141"/>
  <c r="GK18" i="141"/>
  <c r="GJ18" i="141"/>
  <c r="GI18" i="141"/>
  <c r="GH18" i="141"/>
  <c r="GG18" i="141"/>
  <c r="GF18" i="141"/>
  <c r="GE18" i="141"/>
  <c r="GD18" i="141"/>
  <c r="GC18" i="141"/>
  <c r="GB18" i="141"/>
  <c r="GA18" i="141"/>
  <c r="FZ18" i="141"/>
  <c r="FY18" i="141"/>
  <c r="FX18" i="141"/>
  <c r="FW18" i="141"/>
  <c r="FV18" i="141"/>
  <c r="FU18" i="141"/>
  <c r="FT18" i="141"/>
  <c r="FS18" i="141"/>
  <c r="FR18" i="141"/>
  <c r="FQ18" i="141"/>
  <c r="FP18" i="141"/>
  <c r="FO18" i="141"/>
  <c r="FN18" i="141"/>
  <c r="FM18" i="141"/>
  <c r="FL18" i="141"/>
  <c r="FK18" i="141"/>
  <c r="FJ18" i="141"/>
  <c r="FI18" i="141"/>
  <c r="FH18" i="141"/>
  <c r="FG18" i="141"/>
  <c r="FF18" i="141"/>
  <c r="FE18" i="141"/>
  <c r="FD18" i="141"/>
  <c r="FC18" i="141"/>
  <c r="FB18" i="141"/>
  <c r="FA18" i="141"/>
  <c r="EZ18" i="141"/>
  <c r="EY18" i="141"/>
  <c r="EX18" i="141"/>
  <c r="EW18" i="141"/>
  <c r="EV18" i="141"/>
  <c r="EU18" i="141"/>
  <c r="ET18" i="141"/>
  <c r="ES18" i="141"/>
  <c r="ER18" i="141"/>
  <c r="EQ18" i="141"/>
  <c r="EP18" i="141"/>
  <c r="EO18" i="141"/>
  <c r="EN18" i="141"/>
  <c r="EM18" i="141"/>
  <c r="EL18" i="141"/>
  <c r="EK18" i="141"/>
  <c r="EJ18" i="141"/>
  <c r="EI18" i="141"/>
  <c r="EH18" i="141"/>
  <c r="EG18" i="141"/>
  <c r="EF18" i="141"/>
  <c r="EE18" i="141"/>
  <c r="ED18" i="141"/>
  <c r="EC18" i="141"/>
  <c r="EB18" i="141"/>
  <c r="EA18" i="141"/>
  <c r="DZ18" i="141"/>
  <c r="DY18" i="141"/>
  <c r="DX18" i="141"/>
  <c r="DW18" i="141"/>
  <c r="DV18" i="141"/>
  <c r="DU18" i="141"/>
  <c r="DT18" i="141"/>
  <c r="DS18" i="141"/>
  <c r="DR18" i="141"/>
  <c r="DQ18" i="141"/>
  <c r="DP18" i="141"/>
  <c r="DO18" i="141"/>
  <c r="DN18" i="141"/>
  <c r="DM18" i="141"/>
  <c r="DL18" i="141"/>
  <c r="DK18" i="141"/>
  <c r="DJ18" i="141"/>
  <c r="DI18" i="141"/>
  <c r="DH18" i="141"/>
  <c r="DG18" i="141"/>
  <c r="DF18" i="141"/>
  <c r="DE18" i="141"/>
  <c r="DD18" i="141"/>
  <c r="DC18" i="141"/>
  <c r="DB18" i="141"/>
  <c r="DA18" i="141"/>
  <c r="CZ18" i="141"/>
  <c r="CY18" i="141"/>
  <c r="CX18" i="141"/>
  <c r="CW18" i="141"/>
  <c r="CV18" i="141"/>
  <c r="CU18" i="141"/>
  <c r="CT18" i="141"/>
  <c r="CS18" i="141"/>
  <c r="CR18" i="141"/>
  <c r="CQ18" i="141"/>
  <c r="CP18" i="141"/>
  <c r="CO18" i="141"/>
  <c r="CN18" i="141"/>
  <c r="CM18" i="141"/>
  <c r="CL18" i="141"/>
  <c r="CK18" i="141"/>
  <c r="CJ18" i="141"/>
  <c r="CI18" i="141"/>
  <c r="CH18" i="141"/>
  <c r="CG18" i="141"/>
  <c r="CF18" i="141"/>
  <c r="CE18" i="141"/>
  <c r="CD18" i="141"/>
  <c r="CC18" i="141"/>
  <c r="CB18" i="141"/>
  <c r="CA18" i="141"/>
  <c r="BZ18" i="141"/>
  <c r="BY18" i="141"/>
  <c r="BX18" i="141"/>
  <c r="BW18" i="141"/>
  <c r="BV18" i="141"/>
  <c r="BU18" i="141"/>
  <c r="BT18" i="141"/>
  <c r="BS18" i="141"/>
  <c r="BR18" i="141"/>
  <c r="BQ18" i="141"/>
  <c r="BP18" i="141"/>
  <c r="BO18" i="141"/>
  <c r="BN18" i="141"/>
  <c r="BM18" i="141"/>
  <c r="BL18" i="141"/>
  <c r="BK18" i="141"/>
  <c r="BJ18" i="141"/>
  <c r="BI18" i="141"/>
  <c r="BH18" i="141"/>
  <c r="BG18" i="141"/>
  <c r="BF18" i="141"/>
  <c r="BE18" i="141"/>
  <c r="BD18" i="141"/>
  <c r="BC18" i="141"/>
  <c r="BB18" i="141"/>
  <c r="BA18" i="141"/>
  <c r="AZ18" i="141"/>
  <c r="AY18" i="141"/>
  <c r="AX18" i="141"/>
  <c r="AW18" i="141"/>
  <c r="AV18" i="141"/>
  <c r="AU18" i="141"/>
  <c r="AT18" i="141"/>
  <c r="AS18" i="141"/>
  <c r="AR18" i="141"/>
  <c r="AQ18" i="141"/>
  <c r="AP18" i="141"/>
  <c r="AO18" i="141"/>
  <c r="AN18" i="141"/>
  <c r="AM18" i="141"/>
  <c r="AL18" i="141"/>
  <c r="AK18" i="141"/>
  <c r="AJ18" i="141"/>
  <c r="AI18" i="141"/>
  <c r="AH18" i="141"/>
  <c r="AG18" i="141"/>
  <c r="AF18" i="141"/>
  <c r="AE18" i="141"/>
  <c r="AD18" i="141"/>
  <c r="AC18" i="141"/>
  <c r="AB18" i="141"/>
  <c r="AA18" i="141"/>
  <c r="Z18" i="141"/>
  <c r="Y18" i="141"/>
  <c r="X18" i="141"/>
  <c r="W18" i="141"/>
  <c r="V18" i="141"/>
  <c r="U18" i="141"/>
  <c r="T18" i="141"/>
  <c r="S18" i="141"/>
  <c r="R18" i="141"/>
  <c r="Q18" i="141"/>
  <c r="P18" i="141"/>
  <c r="O18" i="141"/>
  <c r="N18" i="141"/>
  <c r="M18" i="141"/>
  <c r="L18" i="141"/>
  <c r="K18" i="141"/>
  <c r="J18" i="141"/>
  <c r="I18" i="141"/>
  <c r="H18" i="141"/>
  <c r="G18" i="141"/>
  <c r="F18" i="141"/>
  <c r="E18" i="141"/>
  <c r="D18" i="141"/>
  <c r="C18" i="141"/>
  <c r="B18" i="141"/>
  <c r="A18" i="141"/>
  <c r="GZ16" i="141"/>
  <c r="GY16" i="141"/>
  <c r="GX16" i="141"/>
  <c r="GW16" i="141"/>
  <c r="GV16" i="141"/>
  <c r="GU16" i="141"/>
  <c r="GT16" i="141"/>
  <c r="GS16" i="141"/>
  <c r="GR16" i="141"/>
  <c r="GQ16" i="141"/>
  <c r="GP16" i="141"/>
  <c r="GO16" i="141"/>
  <c r="GN16" i="141"/>
  <c r="GM16" i="141"/>
  <c r="GL16" i="141"/>
  <c r="GK16" i="141"/>
  <c r="GJ16" i="141"/>
  <c r="GI16" i="141"/>
  <c r="GH16" i="141"/>
  <c r="GG16" i="141"/>
  <c r="GF16" i="141"/>
  <c r="GE16" i="141"/>
  <c r="GD16" i="141"/>
  <c r="GC16" i="141"/>
  <c r="GB16" i="141"/>
  <c r="GA16" i="141"/>
  <c r="FZ16" i="141"/>
  <c r="FY16" i="141"/>
  <c r="FX16" i="141"/>
  <c r="FW16" i="141"/>
  <c r="FV16" i="141"/>
  <c r="FU16" i="141"/>
  <c r="FT16" i="141"/>
  <c r="FS16" i="141"/>
  <c r="FR16" i="141"/>
  <c r="FQ16" i="141"/>
  <c r="FP16" i="141"/>
  <c r="FO16" i="141"/>
  <c r="FN16" i="141"/>
  <c r="FM16" i="141"/>
  <c r="FL16" i="141"/>
  <c r="FK16" i="141"/>
  <c r="FJ16" i="141"/>
  <c r="FI16" i="141"/>
  <c r="FH16" i="141"/>
  <c r="FG16" i="141"/>
  <c r="FF16" i="141"/>
  <c r="FE16" i="141"/>
  <c r="FD16" i="141"/>
  <c r="FC16" i="141"/>
  <c r="FB16" i="141"/>
  <c r="FA16" i="141"/>
  <c r="EZ16" i="141"/>
  <c r="EY16" i="141"/>
  <c r="EX16" i="141"/>
  <c r="EW16" i="141"/>
  <c r="EV16" i="141"/>
  <c r="EU16" i="141"/>
  <c r="ET16" i="141"/>
  <c r="ES16" i="141"/>
  <c r="ER16" i="141"/>
  <c r="EQ16" i="141"/>
  <c r="EP16" i="141"/>
  <c r="EO16" i="141"/>
  <c r="EN16" i="141"/>
  <c r="EM16" i="141"/>
  <c r="EL16" i="141"/>
  <c r="EK16" i="141"/>
  <c r="EJ16" i="141"/>
  <c r="EI16" i="141"/>
  <c r="EH16" i="141"/>
  <c r="EG16" i="141"/>
  <c r="EF16" i="141"/>
  <c r="EE16" i="141"/>
  <c r="ED16" i="141"/>
  <c r="EC16" i="141"/>
  <c r="EB16" i="141"/>
  <c r="EA16" i="141"/>
  <c r="DZ16" i="141"/>
  <c r="DY16" i="141"/>
  <c r="DX16" i="141"/>
  <c r="DW16" i="141"/>
  <c r="DV16" i="141"/>
  <c r="DU16" i="141"/>
  <c r="DT16" i="141"/>
  <c r="DS16" i="141"/>
  <c r="DR16" i="141"/>
  <c r="DQ16" i="141"/>
  <c r="DP16" i="141"/>
  <c r="DO16" i="141"/>
  <c r="DN16" i="141"/>
  <c r="DM16" i="141"/>
  <c r="DL16" i="141"/>
  <c r="DK16" i="141"/>
  <c r="DJ16" i="141"/>
  <c r="DI16" i="141"/>
  <c r="DH16" i="141"/>
  <c r="DG16" i="141"/>
  <c r="DF16" i="141"/>
  <c r="DE16" i="141"/>
  <c r="DD16" i="141"/>
  <c r="DC16" i="141"/>
  <c r="DB16" i="141"/>
  <c r="DA16" i="141"/>
  <c r="CZ16" i="141"/>
  <c r="CY16" i="141"/>
  <c r="CX16" i="141"/>
  <c r="CW16" i="141"/>
  <c r="CV16" i="141"/>
  <c r="CU16" i="141"/>
  <c r="CT16" i="141"/>
  <c r="CS16" i="141"/>
  <c r="CR16" i="141"/>
  <c r="CQ16" i="141"/>
  <c r="CP16" i="141"/>
  <c r="CO16" i="141"/>
  <c r="CN16" i="141"/>
  <c r="CM16" i="141"/>
  <c r="CL16" i="141"/>
  <c r="CK16" i="141"/>
  <c r="CJ16" i="141"/>
  <c r="CI16" i="141"/>
  <c r="CH16" i="141"/>
  <c r="CG16" i="141"/>
  <c r="CF16" i="141"/>
  <c r="CE16" i="141"/>
  <c r="CD16" i="141"/>
  <c r="CC16" i="141"/>
  <c r="CB16" i="141"/>
  <c r="CA16" i="141"/>
  <c r="BZ16" i="141"/>
  <c r="BY16" i="141"/>
  <c r="BX16" i="141"/>
  <c r="BW16" i="141"/>
  <c r="BV16" i="141"/>
  <c r="BU16" i="141"/>
  <c r="BT16" i="141"/>
  <c r="BS16" i="141"/>
  <c r="BR16" i="141"/>
  <c r="BQ16" i="141"/>
  <c r="BP16" i="141"/>
  <c r="BO16" i="141"/>
  <c r="BN16" i="141"/>
  <c r="BM16" i="141"/>
  <c r="BL16" i="141"/>
  <c r="BK16" i="141"/>
  <c r="BJ16" i="141"/>
  <c r="BI16" i="141"/>
  <c r="BH16" i="141"/>
  <c r="BG16" i="141"/>
  <c r="BF16" i="141"/>
  <c r="BE16" i="141"/>
  <c r="BD16" i="141"/>
  <c r="BC16" i="141"/>
  <c r="BB16" i="141"/>
  <c r="BA16" i="141"/>
  <c r="AZ16" i="141"/>
  <c r="AY16" i="141"/>
  <c r="AX16" i="141"/>
  <c r="AW16" i="141"/>
  <c r="AV16" i="141"/>
  <c r="AU16" i="141"/>
  <c r="AT16" i="141"/>
  <c r="AS16" i="141"/>
  <c r="AR16" i="141"/>
  <c r="AQ16" i="141"/>
  <c r="AP16" i="141"/>
  <c r="AO16" i="141"/>
  <c r="AN16" i="141"/>
  <c r="AM16" i="141"/>
  <c r="AL16" i="141"/>
  <c r="AK16" i="141"/>
  <c r="AJ16" i="141"/>
  <c r="AI16" i="141"/>
  <c r="AH16" i="141"/>
  <c r="AG16" i="141"/>
  <c r="AF16" i="141"/>
  <c r="AE16" i="141"/>
  <c r="AD16" i="141"/>
  <c r="AC16" i="141"/>
  <c r="AB16" i="141"/>
  <c r="AA16" i="141"/>
  <c r="Z16" i="141"/>
  <c r="Y16" i="141"/>
  <c r="X16" i="141"/>
  <c r="W16" i="141"/>
  <c r="V16" i="141"/>
  <c r="U16" i="141"/>
  <c r="T16" i="141"/>
  <c r="S16" i="141"/>
  <c r="R16" i="141"/>
  <c r="Q16" i="141"/>
  <c r="P16" i="141"/>
  <c r="O16" i="141"/>
  <c r="N16" i="141"/>
  <c r="M16" i="141"/>
  <c r="L16" i="141"/>
  <c r="K16" i="141"/>
  <c r="J16" i="141"/>
  <c r="I16" i="141"/>
  <c r="H16" i="141"/>
  <c r="G16" i="141"/>
  <c r="F16" i="141"/>
  <c r="E16" i="141"/>
  <c r="D16" i="141"/>
  <c r="C16" i="141"/>
  <c r="B16" i="141"/>
  <c r="A16" i="141"/>
  <c r="GZ15" i="141"/>
  <c r="GY15" i="141"/>
  <c r="GX15" i="141"/>
  <c r="GW15" i="141"/>
  <c r="GV15" i="141"/>
  <c r="GU15" i="141"/>
  <c r="GT15" i="141"/>
  <c r="GS15" i="141"/>
  <c r="GR15" i="141"/>
  <c r="GQ15" i="141"/>
  <c r="GP15" i="141"/>
  <c r="GO15" i="141"/>
  <c r="GN15" i="141"/>
  <c r="GM15" i="141"/>
  <c r="GL15" i="141"/>
  <c r="GK15" i="141"/>
  <c r="GJ15" i="141"/>
  <c r="GI15" i="141"/>
  <c r="GH15" i="141"/>
  <c r="GG15" i="141"/>
  <c r="GF15" i="141"/>
  <c r="GE15" i="141"/>
  <c r="GD15" i="141"/>
  <c r="GC15" i="141"/>
  <c r="GB15" i="141"/>
  <c r="GA15" i="141"/>
  <c r="FZ15" i="141"/>
  <c r="FY15" i="141"/>
  <c r="FX15" i="141"/>
  <c r="FW15" i="141"/>
  <c r="FV15" i="141"/>
  <c r="FU15" i="141"/>
  <c r="FT15" i="141"/>
  <c r="FS15" i="141"/>
  <c r="FR15" i="141"/>
  <c r="FQ15" i="141"/>
  <c r="FP15" i="141"/>
  <c r="FO15" i="141"/>
  <c r="FN15" i="141"/>
  <c r="FM15" i="141"/>
  <c r="FL15" i="141"/>
  <c r="FK15" i="141"/>
  <c r="FJ15" i="141"/>
  <c r="FI15" i="141"/>
  <c r="FH15" i="141"/>
  <c r="FG15" i="141"/>
  <c r="FF15" i="141"/>
  <c r="FE15" i="141"/>
  <c r="FD15" i="141"/>
  <c r="FC15" i="141"/>
  <c r="FB15" i="141"/>
  <c r="FA15" i="141"/>
  <c r="EZ15" i="141"/>
  <c r="EY15" i="141"/>
  <c r="EX15" i="141"/>
  <c r="EW15" i="141"/>
  <c r="EV15" i="141"/>
  <c r="EU15" i="141"/>
  <c r="ET15" i="141"/>
  <c r="ES15" i="141"/>
  <c r="ER15" i="141"/>
  <c r="EQ15" i="141"/>
  <c r="EP15" i="141"/>
  <c r="EO15" i="141"/>
  <c r="EN15" i="141"/>
  <c r="EM15" i="141"/>
  <c r="EL15" i="141"/>
  <c r="EK15" i="141"/>
  <c r="EJ15" i="141"/>
  <c r="EI15" i="141"/>
  <c r="EH15" i="141"/>
  <c r="EG15" i="141"/>
  <c r="EF15" i="141"/>
  <c r="EE15" i="141"/>
  <c r="ED15" i="141"/>
  <c r="EC15" i="141"/>
  <c r="EB15" i="141"/>
  <c r="EA15" i="141"/>
  <c r="DZ15" i="141"/>
  <c r="DY15" i="141"/>
  <c r="DX15" i="141"/>
  <c r="DW15" i="141"/>
  <c r="DV15" i="141"/>
  <c r="DU15" i="141"/>
  <c r="DT15" i="141"/>
  <c r="DS15" i="141"/>
  <c r="DR15" i="141"/>
  <c r="DQ15" i="141"/>
  <c r="DP15" i="141"/>
  <c r="DO15" i="141"/>
  <c r="DN15" i="141"/>
  <c r="DM15" i="141"/>
  <c r="DL15" i="141"/>
  <c r="DK15" i="141"/>
  <c r="DJ15" i="141"/>
  <c r="DI15" i="141"/>
  <c r="DH15" i="141"/>
  <c r="DG15" i="141"/>
  <c r="DF15" i="141"/>
  <c r="DE15" i="141"/>
  <c r="DD15" i="141"/>
  <c r="DC15" i="141"/>
  <c r="DB15" i="141"/>
  <c r="DA15" i="141"/>
  <c r="CZ15" i="141"/>
  <c r="CY15" i="141"/>
  <c r="CX15" i="141"/>
  <c r="CW15" i="141"/>
  <c r="CV15" i="141"/>
  <c r="CU15" i="141"/>
  <c r="CT15" i="141"/>
  <c r="CS15" i="141"/>
  <c r="CR15" i="141"/>
  <c r="CQ15" i="141"/>
  <c r="CP15" i="141"/>
  <c r="CO15" i="141"/>
  <c r="CN15" i="141"/>
  <c r="CM15" i="141"/>
  <c r="CL15" i="141"/>
  <c r="CK15" i="141"/>
  <c r="CJ15" i="141"/>
  <c r="CI15" i="141"/>
  <c r="CH15" i="141"/>
  <c r="CG15" i="141"/>
  <c r="CF15" i="141"/>
  <c r="CE15" i="141"/>
  <c r="CD15" i="141"/>
  <c r="CC15" i="141"/>
  <c r="CB15" i="141"/>
  <c r="CA15" i="141"/>
  <c r="BZ15" i="141"/>
  <c r="BY15" i="141"/>
  <c r="BX15" i="141"/>
  <c r="BW15" i="141"/>
  <c r="BV15" i="141"/>
  <c r="BU15" i="141"/>
  <c r="BT15" i="141"/>
  <c r="BS15" i="141"/>
  <c r="BR15" i="141"/>
  <c r="BQ15" i="141"/>
  <c r="BP15" i="141"/>
  <c r="BO15" i="141"/>
  <c r="BN15" i="141"/>
  <c r="BM15" i="141"/>
  <c r="BL15" i="141"/>
  <c r="BK15" i="141"/>
  <c r="BJ15" i="141"/>
  <c r="BI15" i="141"/>
  <c r="BH15" i="141"/>
  <c r="BG15" i="141"/>
  <c r="BF15" i="141"/>
  <c r="BE15" i="141"/>
  <c r="BD15" i="141"/>
  <c r="BC15" i="141"/>
  <c r="BB15" i="141"/>
  <c r="BA15" i="141"/>
  <c r="AZ15" i="141"/>
  <c r="AY15" i="141"/>
  <c r="AX15" i="141"/>
  <c r="AW15" i="141"/>
  <c r="AV15" i="141"/>
  <c r="AU15" i="141"/>
  <c r="AT15" i="141"/>
  <c r="AS15" i="141"/>
  <c r="AR15" i="141"/>
  <c r="AQ15" i="141"/>
  <c r="AP15" i="141"/>
  <c r="AO15" i="141"/>
  <c r="AN15" i="141"/>
  <c r="AM15" i="141"/>
  <c r="AL15" i="141"/>
  <c r="AK15" i="141"/>
  <c r="AJ15" i="141"/>
  <c r="AI15" i="141"/>
  <c r="AH15" i="141"/>
  <c r="AG15" i="141"/>
  <c r="AF15" i="141"/>
  <c r="AE15" i="141"/>
  <c r="AD15" i="141"/>
  <c r="AC15" i="141"/>
  <c r="AB15" i="141"/>
  <c r="AA15" i="141"/>
  <c r="Z15" i="141"/>
  <c r="Y15" i="141"/>
  <c r="X15" i="141"/>
  <c r="W15" i="141"/>
  <c r="V15" i="141"/>
  <c r="U15" i="141"/>
  <c r="T15" i="141"/>
  <c r="S15" i="141"/>
  <c r="R15" i="141"/>
  <c r="Q15" i="141"/>
  <c r="P15" i="141"/>
  <c r="O15" i="141"/>
  <c r="N15" i="141"/>
  <c r="M15" i="141"/>
  <c r="L15" i="141"/>
  <c r="K15" i="141"/>
  <c r="J15" i="141"/>
  <c r="I15" i="141"/>
  <c r="H15" i="141"/>
  <c r="G15" i="141"/>
  <c r="F15" i="141"/>
  <c r="E15" i="141"/>
  <c r="D15" i="141"/>
  <c r="C15" i="141"/>
  <c r="B15" i="141"/>
  <c r="A15" i="141"/>
  <c r="GZ13" i="141"/>
  <c r="GY13" i="141"/>
  <c r="GX13" i="141"/>
  <c r="GW13" i="141"/>
  <c r="GV13" i="141"/>
  <c r="GU13" i="141"/>
  <c r="GT13" i="141"/>
  <c r="GS13" i="141"/>
  <c r="GR13" i="141"/>
  <c r="GQ13" i="141"/>
  <c r="GP13" i="141"/>
  <c r="GO13" i="141"/>
  <c r="GN13" i="141"/>
  <c r="GM13" i="141"/>
  <c r="GL13" i="141"/>
  <c r="GK13" i="141"/>
  <c r="GJ13" i="141"/>
  <c r="GI13" i="141"/>
  <c r="GH13" i="141"/>
  <c r="GG13" i="141"/>
  <c r="GF13" i="141"/>
  <c r="GE13" i="141"/>
  <c r="GD13" i="141"/>
  <c r="GC13" i="141"/>
  <c r="GB13" i="141"/>
  <c r="GA13" i="141"/>
  <c r="FZ13" i="141"/>
  <c r="FY13" i="141"/>
  <c r="FX13" i="141"/>
  <c r="FW13" i="141"/>
  <c r="FV13" i="141"/>
  <c r="FU13" i="141"/>
  <c r="FT13" i="141"/>
  <c r="FS13" i="141"/>
  <c r="FR13" i="141"/>
  <c r="FQ13" i="141"/>
  <c r="FP13" i="141"/>
  <c r="FO13" i="141"/>
  <c r="FN13" i="141"/>
  <c r="FM13" i="141"/>
  <c r="FL13" i="141"/>
  <c r="FK13" i="141"/>
  <c r="FJ13" i="141"/>
  <c r="FI13" i="141"/>
  <c r="FH13" i="141"/>
  <c r="FG13" i="141"/>
  <c r="FF13" i="141"/>
  <c r="FE13" i="141"/>
  <c r="FD13" i="141"/>
  <c r="FC13" i="141"/>
  <c r="FB13" i="141"/>
  <c r="FA13" i="141"/>
  <c r="EZ13" i="141"/>
  <c r="EY13" i="141"/>
  <c r="EX13" i="141"/>
  <c r="EW13" i="141"/>
  <c r="EV13" i="141"/>
  <c r="EU13" i="141"/>
  <c r="ET13" i="141"/>
  <c r="ES13" i="141"/>
  <c r="ER13" i="141"/>
  <c r="EQ13" i="141"/>
  <c r="EP13" i="141"/>
  <c r="EO13" i="141"/>
  <c r="EN13" i="141"/>
  <c r="EM13" i="141"/>
  <c r="EL13" i="141"/>
  <c r="EK13" i="141"/>
  <c r="EJ13" i="141"/>
  <c r="EI13" i="141"/>
  <c r="EH13" i="141"/>
  <c r="EG13" i="141"/>
  <c r="EF13" i="141"/>
  <c r="EE13" i="141"/>
  <c r="ED13" i="141"/>
  <c r="EC13" i="141"/>
  <c r="EB13" i="141"/>
  <c r="EA13" i="141"/>
  <c r="DZ13" i="141"/>
  <c r="DY13" i="141"/>
  <c r="DX13" i="141"/>
  <c r="DW13" i="141"/>
  <c r="DV13" i="141"/>
  <c r="DU13" i="141"/>
  <c r="DT13" i="141"/>
  <c r="DS13" i="141"/>
  <c r="DR13" i="141"/>
  <c r="DQ13" i="141"/>
  <c r="DP13" i="141"/>
  <c r="DO13" i="141"/>
  <c r="DN13" i="141"/>
  <c r="DM13" i="141"/>
  <c r="DL13" i="141"/>
  <c r="DK13" i="141"/>
  <c r="DJ13" i="141"/>
  <c r="DI13" i="141"/>
  <c r="DH13" i="141"/>
  <c r="DG13" i="141"/>
  <c r="DF13" i="141"/>
  <c r="DE13" i="141"/>
  <c r="DD13" i="141"/>
  <c r="DC13" i="141"/>
  <c r="DB13" i="141"/>
  <c r="DA13" i="141"/>
  <c r="CZ13" i="141"/>
  <c r="CY13" i="141"/>
  <c r="CX13" i="141"/>
  <c r="CW13" i="141"/>
  <c r="CV13" i="141"/>
  <c r="CU13" i="141"/>
  <c r="CT13" i="141"/>
  <c r="CS13" i="141"/>
  <c r="CR13" i="141"/>
  <c r="CQ13" i="141"/>
  <c r="CP13" i="141"/>
  <c r="CO13" i="141"/>
  <c r="CN13" i="141"/>
  <c r="CM13" i="141"/>
  <c r="CL13" i="141"/>
  <c r="CK13" i="141"/>
  <c r="CJ13" i="141"/>
  <c r="CI13" i="141"/>
  <c r="CH13" i="141"/>
  <c r="CG13" i="141"/>
  <c r="CF13" i="141"/>
  <c r="CE13" i="141"/>
  <c r="CD13" i="141"/>
  <c r="CC13" i="141"/>
  <c r="CB13" i="141"/>
  <c r="CA13" i="141"/>
  <c r="BZ13" i="141"/>
  <c r="BY13" i="141"/>
  <c r="BX13" i="141"/>
  <c r="BW13" i="141"/>
  <c r="BV13" i="141"/>
  <c r="BU13" i="141"/>
  <c r="BT13" i="141"/>
  <c r="BS13" i="141"/>
  <c r="BR13" i="141"/>
  <c r="BQ13" i="141"/>
  <c r="BP13" i="141"/>
  <c r="BO13" i="141"/>
  <c r="BN13" i="141"/>
  <c r="BM13" i="141"/>
  <c r="BL13" i="141"/>
  <c r="BK13" i="141"/>
  <c r="BJ13" i="141"/>
  <c r="BI13" i="141"/>
  <c r="BH13" i="141"/>
  <c r="BG13" i="141"/>
  <c r="BF13" i="141"/>
  <c r="BE13" i="141"/>
  <c r="BD13" i="141"/>
  <c r="BC13" i="141"/>
  <c r="BB13" i="141"/>
  <c r="BA13" i="141"/>
  <c r="AZ13" i="141"/>
  <c r="AY13" i="141"/>
  <c r="AX13" i="141"/>
  <c r="AW13" i="141"/>
  <c r="AV13" i="141"/>
  <c r="AU13" i="141"/>
  <c r="AT13" i="141"/>
  <c r="AS13" i="141"/>
  <c r="AR13" i="141"/>
  <c r="AQ13" i="141"/>
  <c r="AP13" i="141"/>
  <c r="AO13" i="141"/>
  <c r="AN13" i="141"/>
  <c r="AM13" i="141"/>
  <c r="AL13" i="141"/>
  <c r="AK13" i="141"/>
  <c r="AJ13" i="141"/>
  <c r="AI13" i="141"/>
  <c r="AH13" i="141"/>
  <c r="AG13" i="141"/>
  <c r="AF13" i="141"/>
  <c r="AE13" i="141"/>
  <c r="AD13" i="141"/>
  <c r="AC13" i="141"/>
  <c r="AB13" i="141"/>
  <c r="AA13" i="141"/>
  <c r="Z13" i="141"/>
  <c r="Y13" i="141"/>
  <c r="X13" i="141"/>
  <c r="W13" i="141"/>
  <c r="V13" i="141"/>
  <c r="U13" i="141"/>
  <c r="T13" i="141"/>
  <c r="S13" i="141"/>
  <c r="R13" i="141"/>
  <c r="Q13" i="141"/>
  <c r="P13" i="141"/>
  <c r="O13" i="141"/>
  <c r="N13" i="141"/>
  <c r="M13" i="141"/>
  <c r="L13" i="141"/>
  <c r="K13" i="141"/>
  <c r="J13" i="141"/>
  <c r="I13" i="141"/>
  <c r="H13" i="141"/>
  <c r="G13" i="141"/>
  <c r="F13" i="141"/>
  <c r="E13" i="141"/>
  <c r="D13" i="141"/>
  <c r="C13" i="141"/>
  <c r="B13" i="141"/>
  <c r="A13" i="141"/>
  <c r="GZ12" i="141"/>
  <c r="GY12" i="141"/>
  <c r="GX12" i="141"/>
  <c r="GW12" i="141"/>
  <c r="GV12" i="141"/>
  <c r="GU12" i="141"/>
  <c r="GT12" i="141"/>
  <c r="GS12" i="141"/>
  <c r="GR12" i="141"/>
  <c r="GQ12" i="141"/>
  <c r="GP12" i="141"/>
  <c r="GO12" i="141"/>
  <c r="GN12" i="141"/>
  <c r="GM12" i="141"/>
  <c r="GL12" i="141"/>
  <c r="GK12" i="141"/>
  <c r="GJ12" i="141"/>
  <c r="GI12" i="141"/>
  <c r="GH12" i="141"/>
  <c r="GG12" i="141"/>
  <c r="GF12" i="141"/>
  <c r="GE12" i="141"/>
  <c r="GD12" i="141"/>
  <c r="GC12" i="141"/>
  <c r="GB12" i="141"/>
  <c r="GA12" i="141"/>
  <c r="FZ12" i="141"/>
  <c r="FY12" i="141"/>
  <c r="FX12" i="141"/>
  <c r="FW12" i="141"/>
  <c r="FV12" i="141"/>
  <c r="FU12" i="141"/>
  <c r="FT12" i="141"/>
  <c r="FS12" i="141"/>
  <c r="FR12" i="141"/>
  <c r="FQ12" i="141"/>
  <c r="FP12" i="141"/>
  <c r="FO12" i="141"/>
  <c r="FN12" i="141"/>
  <c r="FM12" i="141"/>
  <c r="FL12" i="141"/>
  <c r="FK12" i="141"/>
  <c r="FJ12" i="141"/>
  <c r="FI12" i="141"/>
  <c r="FH12" i="141"/>
  <c r="FG12" i="141"/>
  <c r="FF12" i="141"/>
  <c r="FE12" i="141"/>
  <c r="FD12" i="141"/>
  <c r="FC12" i="141"/>
  <c r="FB12" i="141"/>
  <c r="FA12" i="141"/>
  <c r="EZ12" i="141"/>
  <c r="EY12" i="141"/>
  <c r="EX12" i="141"/>
  <c r="EW12" i="141"/>
  <c r="EV12" i="141"/>
  <c r="EU12" i="141"/>
  <c r="ET12" i="141"/>
  <c r="ES12" i="141"/>
  <c r="ER12" i="141"/>
  <c r="EQ12" i="141"/>
  <c r="EP12" i="141"/>
  <c r="EO12" i="141"/>
  <c r="EN12" i="141"/>
  <c r="EM12" i="141"/>
  <c r="EL12" i="141"/>
  <c r="EK12" i="141"/>
  <c r="EJ12" i="141"/>
  <c r="EI12" i="141"/>
  <c r="EH12" i="141"/>
  <c r="EG12" i="141"/>
  <c r="EF12" i="141"/>
  <c r="EE12" i="141"/>
  <c r="ED12" i="141"/>
  <c r="EC12" i="141"/>
  <c r="EB12" i="141"/>
  <c r="EA12" i="141"/>
  <c r="DZ12" i="141"/>
  <c r="DY12" i="141"/>
  <c r="DX12" i="141"/>
  <c r="DW12" i="141"/>
  <c r="DV12" i="141"/>
  <c r="DU12" i="141"/>
  <c r="DT12" i="141"/>
  <c r="DS12" i="141"/>
  <c r="DR12" i="141"/>
  <c r="DQ12" i="141"/>
  <c r="DP12" i="141"/>
  <c r="DO12" i="141"/>
  <c r="DN12" i="141"/>
  <c r="DM12" i="141"/>
  <c r="DL12" i="141"/>
  <c r="DK12" i="141"/>
  <c r="DJ12" i="141"/>
  <c r="DI12" i="141"/>
  <c r="DH12" i="141"/>
  <c r="DG12" i="141"/>
  <c r="DF12" i="141"/>
  <c r="DE12" i="141"/>
  <c r="DD12" i="141"/>
  <c r="DC12" i="141"/>
  <c r="DB12" i="141"/>
  <c r="DA12" i="141"/>
  <c r="CZ12" i="141"/>
  <c r="CY12" i="141"/>
  <c r="CX12" i="141"/>
  <c r="CW12" i="141"/>
  <c r="CV12" i="141"/>
  <c r="CU12" i="141"/>
  <c r="CT12" i="141"/>
  <c r="CS12" i="141"/>
  <c r="CR12" i="141"/>
  <c r="CQ12" i="141"/>
  <c r="CP12" i="141"/>
  <c r="CO12" i="141"/>
  <c r="CN12" i="141"/>
  <c r="CM12" i="141"/>
  <c r="CL12" i="141"/>
  <c r="CK12" i="141"/>
  <c r="CJ12" i="141"/>
  <c r="CI12" i="141"/>
  <c r="CH12" i="141"/>
  <c r="CG12" i="141"/>
  <c r="CF12" i="141"/>
  <c r="CE12" i="141"/>
  <c r="CD12" i="141"/>
  <c r="CC12" i="141"/>
  <c r="CB12" i="141"/>
  <c r="CA12" i="141"/>
  <c r="BZ12" i="141"/>
  <c r="BY12" i="141"/>
  <c r="BX12" i="141"/>
  <c r="BW12" i="141"/>
  <c r="BV12" i="141"/>
  <c r="BU12" i="141"/>
  <c r="BT12" i="141"/>
  <c r="BS12" i="141"/>
  <c r="BR12" i="141"/>
  <c r="BQ12" i="141"/>
  <c r="BP12" i="141"/>
  <c r="BO12" i="141"/>
  <c r="BN12" i="141"/>
  <c r="BM12" i="141"/>
  <c r="BL12" i="141"/>
  <c r="BK12" i="141"/>
  <c r="BJ12" i="141"/>
  <c r="BI12" i="141"/>
  <c r="BH12" i="141"/>
  <c r="BG12" i="141"/>
  <c r="BF12" i="141"/>
  <c r="BE12" i="141"/>
  <c r="BD12" i="141"/>
  <c r="BC12" i="141"/>
  <c r="BB12" i="141"/>
  <c r="BA12" i="141"/>
  <c r="AZ12" i="141"/>
  <c r="AY12" i="141"/>
  <c r="AX12" i="141"/>
  <c r="AW12" i="141"/>
  <c r="AV12" i="141"/>
  <c r="AU12" i="141"/>
  <c r="AT12" i="141"/>
  <c r="AS12" i="141"/>
  <c r="AR12" i="141"/>
  <c r="AQ12" i="141"/>
  <c r="AP12" i="141"/>
  <c r="AO12" i="141"/>
  <c r="AN12" i="141"/>
  <c r="AM12" i="141"/>
  <c r="AL12" i="141"/>
  <c r="AK12" i="141"/>
  <c r="AJ12" i="141"/>
  <c r="AI12" i="141"/>
  <c r="AH12" i="141"/>
  <c r="AG12" i="141"/>
  <c r="AF12" i="141"/>
  <c r="AE12" i="141"/>
  <c r="AD12" i="141"/>
  <c r="AC12" i="141"/>
  <c r="AB12" i="141"/>
  <c r="AA12" i="141"/>
  <c r="Z12" i="141"/>
  <c r="Y12" i="141"/>
  <c r="X12" i="141"/>
  <c r="W12" i="141"/>
  <c r="V12" i="141"/>
  <c r="U12" i="141"/>
  <c r="T12" i="141"/>
  <c r="S12" i="141"/>
  <c r="R12" i="141"/>
  <c r="Q12" i="141"/>
  <c r="P12" i="141"/>
  <c r="O12" i="141"/>
  <c r="N12" i="141"/>
  <c r="M12" i="141"/>
  <c r="L12" i="141"/>
  <c r="K12" i="141"/>
  <c r="J12" i="141"/>
  <c r="I12" i="141"/>
  <c r="H12" i="141"/>
  <c r="G12" i="141"/>
  <c r="F12" i="141"/>
  <c r="E12" i="141"/>
  <c r="D12" i="141"/>
  <c r="C12" i="141"/>
  <c r="B12" i="141"/>
  <c r="A12" i="141"/>
  <c r="GZ10" i="141"/>
  <c r="GY10" i="141"/>
  <c r="GX10" i="141"/>
  <c r="GW10" i="141"/>
  <c r="GV10" i="141"/>
  <c r="GU10" i="141"/>
  <c r="GT10" i="141"/>
  <c r="GS10" i="141"/>
  <c r="GR10" i="141"/>
  <c r="GQ10" i="141"/>
  <c r="GP10" i="141"/>
  <c r="GO10" i="141"/>
  <c r="GN10" i="141"/>
  <c r="GM10" i="141"/>
  <c r="GL10" i="141"/>
  <c r="GK10" i="141"/>
  <c r="GJ10" i="141"/>
  <c r="GI10" i="141"/>
  <c r="GH10" i="141"/>
  <c r="GG10" i="141"/>
  <c r="GF10" i="141"/>
  <c r="GE10" i="141"/>
  <c r="GD10" i="141"/>
  <c r="GC10" i="141"/>
  <c r="GB10" i="141"/>
  <c r="GA10" i="141"/>
  <c r="FZ10" i="141"/>
  <c r="FY10" i="141"/>
  <c r="FX10" i="141"/>
  <c r="FW10" i="141"/>
  <c r="FV10" i="141"/>
  <c r="FU10" i="141"/>
  <c r="FT10" i="141"/>
  <c r="FS10" i="141"/>
  <c r="FR10" i="141"/>
  <c r="FQ10" i="141"/>
  <c r="FP10" i="141"/>
  <c r="FO10" i="141"/>
  <c r="FN10" i="141"/>
  <c r="FM10" i="141"/>
  <c r="FL10" i="141"/>
  <c r="FK10" i="141"/>
  <c r="FJ10" i="141"/>
  <c r="FI10" i="141"/>
  <c r="FH10" i="141"/>
  <c r="FG10" i="141"/>
  <c r="FF10" i="141"/>
  <c r="FE10" i="141"/>
  <c r="FD10" i="141"/>
  <c r="FC10" i="141"/>
  <c r="FB10" i="141"/>
  <c r="FA10" i="141"/>
  <c r="EZ10" i="141"/>
  <c r="EY10" i="141"/>
  <c r="EX10" i="141"/>
  <c r="EW10" i="141"/>
  <c r="EV10" i="141"/>
  <c r="EU10" i="141"/>
  <c r="ET10" i="141"/>
  <c r="ES10" i="141"/>
  <c r="ER10" i="141"/>
  <c r="EQ10" i="141"/>
  <c r="EP10" i="141"/>
  <c r="EO10" i="141"/>
  <c r="EN10" i="141"/>
  <c r="EM10" i="141"/>
  <c r="EL10" i="141"/>
  <c r="EK10" i="141"/>
  <c r="EJ10" i="141"/>
  <c r="EI10" i="141"/>
  <c r="EH10" i="141"/>
  <c r="EG10" i="141"/>
  <c r="EF10" i="141"/>
  <c r="EE10" i="141"/>
  <c r="ED10" i="141"/>
  <c r="EC10" i="141"/>
  <c r="EB10" i="141"/>
  <c r="EA10" i="141"/>
  <c r="DZ10" i="141"/>
  <c r="DY10" i="141"/>
  <c r="DX10" i="141"/>
  <c r="DW10" i="141"/>
  <c r="DV10" i="141"/>
  <c r="DU10" i="141"/>
  <c r="DT10" i="141"/>
  <c r="DS10" i="141"/>
  <c r="DR10" i="141"/>
  <c r="DQ10" i="141"/>
  <c r="DP10" i="141"/>
  <c r="DO10" i="141"/>
  <c r="DN10" i="141"/>
  <c r="DM10" i="141"/>
  <c r="DL10" i="141"/>
  <c r="DK10" i="141"/>
  <c r="DJ10" i="141"/>
  <c r="DI10" i="141"/>
  <c r="DH10" i="141"/>
  <c r="DG10" i="141"/>
  <c r="DF10" i="141"/>
  <c r="DE10" i="141"/>
  <c r="DD10" i="141"/>
  <c r="DC10" i="141"/>
  <c r="DB10" i="141"/>
  <c r="DA10" i="141"/>
  <c r="CZ10" i="141"/>
  <c r="CY10" i="141"/>
  <c r="CX10" i="141"/>
  <c r="CW10" i="141"/>
  <c r="CV10" i="141"/>
  <c r="CU10" i="141"/>
  <c r="CT10" i="141"/>
  <c r="CS10" i="141"/>
  <c r="CR10" i="141"/>
  <c r="CQ10" i="141"/>
  <c r="CP10" i="141"/>
  <c r="CO10" i="141"/>
  <c r="CN10" i="141"/>
  <c r="CM10" i="141"/>
  <c r="CL10" i="141"/>
  <c r="CK10" i="141"/>
  <c r="CJ10" i="141"/>
  <c r="CI10" i="141"/>
  <c r="CH10" i="141"/>
  <c r="CG10" i="141"/>
  <c r="CF10" i="141"/>
  <c r="CE10" i="141"/>
  <c r="CD10" i="141"/>
  <c r="CC10" i="141"/>
  <c r="CB10" i="141"/>
  <c r="CA10" i="141"/>
  <c r="BZ10" i="141"/>
  <c r="BY10" i="141"/>
  <c r="BX10" i="141"/>
  <c r="BW10" i="141"/>
  <c r="BV10" i="141"/>
  <c r="BU10" i="141"/>
  <c r="BT10" i="141"/>
  <c r="BS10" i="141"/>
  <c r="BR10" i="141"/>
  <c r="BQ10" i="141"/>
  <c r="BP10" i="141"/>
  <c r="BO10" i="141"/>
  <c r="BN10" i="141"/>
  <c r="BM10" i="141"/>
  <c r="BL10" i="141"/>
  <c r="BK10" i="141"/>
  <c r="BJ10" i="141"/>
  <c r="BI10" i="141"/>
  <c r="BH10" i="141"/>
  <c r="BG10" i="141"/>
  <c r="BF10" i="141"/>
  <c r="BE10" i="141"/>
  <c r="BD10" i="141"/>
  <c r="BC10" i="141"/>
  <c r="BB10" i="141"/>
  <c r="BA10" i="141"/>
  <c r="AZ10" i="141"/>
  <c r="AY10" i="141"/>
  <c r="AX10" i="141"/>
  <c r="AW10" i="141"/>
  <c r="AV10" i="141"/>
  <c r="AU10" i="141"/>
  <c r="AT10" i="141"/>
  <c r="AS10" i="141"/>
  <c r="AR10" i="141"/>
  <c r="AQ10" i="141"/>
  <c r="AP10" i="141"/>
  <c r="AO10" i="141"/>
  <c r="AN10" i="141"/>
  <c r="AM10" i="141"/>
  <c r="AL10" i="141"/>
  <c r="AK10" i="141"/>
  <c r="AJ10" i="141"/>
  <c r="AI10" i="141"/>
  <c r="AH10" i="141"/>
  <c r="AG10" i="141"/>
  <c r="AF10" i="141"/>
  <c r="AE10" i="141"/>
  <c r="AD10" i="141"/>
  <c r="AC10" i="141"/>
  <c r="AB10" i="141"/>
  <c r="AA10" i="141"/>
  <c r="Z10" i="141"/>
  <c r="Y10" i="141"/>
  <c r="X10" i="141"/>
  <c r="W10" i="141"/>
  <c r="V10" i="141"/>
  <c r="U10" i="141"/>
  <c r="T10" i="141"/>
  <c r="S10" i="141"/>
  <c r="R10" i="141"/>
  <c r="Q10" i="141"/>
  <c r="P10" i="141"/>
  <c r="O10" i="141"/>
  <c r="N10" i="141"/>
  <c r="M10" i="141"/>
  <c r="L10" i="141"/>
  <c r="K10" i="141"/>
  <c r="J10" i="141"/>
  <c r="I10" i="141"/>
  <c r="H10" i="141"/>
  <c r="G10" i="141"/>
  <c r="F10" i="141"/>
  <c r="E10" i="141"/>
  <c r="D10" i="141"/>
  <c r="C10" i="141"/>
  <c r="B10" i="141"/>
  <c r="GZ9" i="141"/>
  <c r="GY9" i="141"/>
  <c r="GX9" i="141"/>
  <c r="GW9" i="141"/>
  <c r="GV9" i="141"/>
  <c r="GU9" i="141"/>
  <c r="GT9" i="141"/>
  <c r="GS9" i="141"/>
  <c r="GR9" i="141"/>
  <c r="GQ9" i="141"/>
  <c r="GP9" i="141"/>
  <c r="GO9" i="141"/>
  <c r="GN9" i="141"/>
  <c r="GM9" i="141"/>
  <c r="GL9" i="141"/>
  <c r="GK9" i="141"/>
  <c r="GJ9" i="141"/>
  <c r="GI9" i="141"/>
  <c r="GH9" i="141"/>
  <c r="GG9" i="141"/>
  <c r="GF9" i="141"/>
  <c r="GE9" i="141"/>
  <c r="GD9" i="141"/>
  <c r="GC9" i="141"/>
  <c r="GB9" i="141"/>
  <c r="GA9" i="141"/>
  <c r="FZ9" i="141"/>
  <c r="FY9" i="141"/>
  <c r="FX9" i="141"/>
  <c r="FW9" i="141"/>
  <c r="FV9" i="141"/>
  <c r="FU9" i="141"/>
  <c r="FT9" i="141"/>
  <c r="FS9" i="141"/>
  <c r="FR9" i="141"/>
  <c r="FQ9" i="141"/>
  <c r="FP9" i="141"/>
  <c r="FO9" i="141"/>
  <c r="FN9" i="141"/>
  <c r="FM9" i="141"/>
  <c r="FL9" i="141"/>
  <c r="FK9" i="141"/>
  <c r="FJ9" i="141"/>
  <c r="FI9" i="141"/>
  <c r="FH9" i="141"/>
  <c r="FG9" i="141"/>
  <c r="FF9" i="141"/>
  <c r="FE9" i="141"/>
  <c r="FD9" i="141"/>
  <c r="FC9" i="141"/>
  <c r="FB9" i="141"/>
  <c r="FA9" i="141"/>
  <c r="EZ9" i="141"/>
  <c r="EY9" i="141"/>
  <c r="EX9" i="141"/>
  <c r="EW9" i="141"/>
  <c r="EV9" i="141"/>
  <c r="EU9" i="141"/>
  <c r="ET9" i="141"/>
  <c r="ES9" i="141"/>
  <c r="ER9" i="141"/>
  <c r="EQ9" i="141"/>
  <c r="EP9" i="141"/>
  <c r="EO9" i="141"/>
  <c r="EN9" i="141"/>
  <c r="EM9" i="141"/>
  <c r="EL9" i="141"/>
  <c r="EK9" i="141"/>
  <c r="EJ9" i="141"/>
  <c r="EI9" i="141"/>
  <c r="EH9" i="141"/>
  <c r="EG9" i="141"/>
  <c r="EF9" i="141"/>
  <c r="EE9" i="141"/>
  <c r="ED9" i="141"/>
  <c r="EC9" i="141"/>
  <c r="EB9" i="141"/>
  <c r="EA9" i="141"/>
  <c r="DZ9" i="141"/>
  <c r="DY9" i="141"/>
  <c r="DX9" i="141"/>
  <c r="DW9" i="141"/>
  <c r="DV9" i="141"/>
  <c r="DU9" i="141"/>
  <c r="DT9" i="141"/>
  <c r="DS9" i="141"/>
  <c r="DR9" i="141"/>
  <c r="DQ9" i="141"/>
  <c r="DP9" i="141"/>
  <c r="DO9" i="141"/>
  <c r="DN9" i="141"/>
  <c r="DM9" i="141"/>
  <c r="DL9" i="141"/>
  <c r="DK9" i="141"/>
  <c r="DJ9" i="141"/>
  <c r="DI9" i="141"/>
  <c r="DH9" i="141"/>
  <c r="DG9" i="141"/>
  <c r="DF9" i="141"/>
  <c r="DE9" i="141"/>
  <c r="DD9" i="141"/>
  <c r="DC9" i="141"/>
  <c r="DB9" i="141"/>
  <c r="DA9" i="141"/>
  <c r="CZ9" i="141"/>
  <c r="CY9" i="141"/>
  <c r="CX9" i="141"/>
  <c r="CW9" i="141"/>
  <c r="CV9" i="141"/>
  <c r="CU9" i="141"/>
  <c r="CT9" i="141"/>
  <c r="CS9" i="141"/>
  <c r="CR9" i="141"/>
  <c r="CQ9" i="141"/>
  <c r="CP9" i="141"/>
  <c r="CO9" i="141"/>
  <c r="CN9" i="141"/>
  <c r="CM9" i="141"/>
  <c r="CL9" i="141"/>
  <c r="CK9" i="141"/>
  <c r="CJ9" i="141"/>
  <c r="CI9" i="141"/>
  <c r="CH9" i="141"/>
  <c r="CG9" i="141"/>
  <c r="CF9" i="141"/>
  <c r="CE9" i="141"/>
  <c r="CD9" i="141"/>
  <c r="CC9" i="141"/>
  <c r="CB9" i="141"/>
  <c r="CA9" i="141"/>
  <c r="BZ9" i="141"/>
  <c r="BY9" i="141"/>
  <c r="BX9" i="141"/>
  <c r="BW9" i="141"/>
  <c r="BV9" i="141"/>
  <c r="BU9" i="141"/>
  <c r="BT9" i="141"/>
  <c r="BS9" i="141"/>
  <c r="BR9" i="141"/>
  <c r="BQ9" i="141"/>
  <c r="BP9" i="141"/>
  <c r="BO9" i="141"/>
  <c r="BN9" i="141"/>
  <c r="BM9" i="141"/>
  <c r="BL9" i="141"/>
  <c r="BK9" i="141"/>
  <c r="BJ9" i="141"/>
  <c r="BI9" i="141"/>
  <c r="BH9" i="141"/>
  <c r="BG9" i="141"/>
  <c r="BF9" i="141"/>
  <c r="BE9" i="141"/>
  <c r="BD9" i="141"/>
  <c r="BC9" i="141"/>
  <c r="BB9" i="141"/>
  <c r="BA9" i="141"/>
  <c r="AZ9" i="141"/>
  <c r="AY9" i="141"/>
  <c r="AX9" i="141"/>
  <c r="AW9" i="141"/>
  <c r="AV9" i="141"/>
  <c r="AU9" i="141"/>
  <c r="AT9" i="141"/>
  <c r="AS9" i="141"/>
  <c r="AR9" i="141"/>
  <c r="AQ9" i="141"/>
  <c r="AP9" i="141"/>
  <c r="AO9" i="141"/>
  <c r="AN9" i="141"/>
  <c r="AM9" i="141"/>
  <c r="AL9" i="141"/>
  <c r="AK9" i="141"/>
  <c r="AJ9" i="141"/>
  <c r="AI9" i="141"/>
  <c r="AH9" i="141"/>
  <c r="AG9" i="141"/>
  <c r="AF9" i="141"/>
  <c r="AE9" i="141"/>
  <c r="AD9" i="141"/>
  <c r="AC9" i="141"/>
  <c r="AB9" i="141"/>
  <c r="AA9" i="141"/>
  <c r="Z9" i="141"/>
  <c r="Y9" i="141"/>
  <c r="X9" i="141"/>
  <c r="W9" i="141"/>
  <c r="V9" i="141"/>
  <c r="U9" i="141"/>
  <c r="T9" i="141"/>
  <c r="S9" i="141"/>
  <c r="R9" i="141"/>
  <c r="Q9" i="141"/>
  <c r="P9" i="141"/>
  <c r="O9" i="141"/>
  <c r="N9" i="141"/>
  <c r="M9" i="141"/>
  <c r="L9" i="141"/>
  <c r="K9" i="141"/>
  <c r="J9" i="141"/>
  <c r="I9" i="141"/>
  <c r="H9" i="141"/>
  <c r="G9" i="141"/>
  <c r="F9" i="141"/>
  <c r="E9" i="141"/>
  <c r="D9" i="141"/>
  <c r="C9" i="141"/>
  <c r="B9" i="141"/>
  <c r="GZ7" i="141"/>
  <c r="GY7" i="141"/>
  <c r="GX7" i="141"/>
  <c r="GW7" i="141"/>
  <c r="GV7" i="141"/>
  <c r="GU7" i="141"/>
  <c r="GT7" i="141"/>
  <c r="GS7" i="141"/>
  <c r="GR7" i="141"/>
  <c r="GQ7" i="141"/>
  <c r="GP7" i="141"/>
  <c r="GO7" i="141"/>
  <c r="GN7" i="141"/>
  <c r="GM7" i="141"/>
  <c r="GL7" i="141"/>
  <c r="GK7" i="141"/>
  <c r="GJ7" i="141"/>
  <c r="GI7" i="141"/>
  <c r="GH7" i="141"/>
  <c r="GG7" i="141"/>
  <c r="GF7" i="141"/>
  <c r="GE7" i="141"/>
  <c r="GD7" i="141"/>
  <c r="GC7" i="141"/>
  <c r="GB7" i="141"/>
  <c r="GA7" i="141"/>
  <c r="FZ7" i="141"/>
  <c r="FY7" i="141"/>
  <c r="FX7" i="141"/>
  <c r="FW7" i="141"/>
  <c r="FV7" i="141"/>
  <c r="FU7" i="141"/>
  <c r="FT7" i="141"/>
  <c r="FS7" i="141"/>
  <c r="FR7" i="141"/>
  <c r="FQ7" i="141"/>
  <c r="FP7" i="141"/>
  <c r="FO7" i="141"/>
  <c r="FN7" i="141"/>
  <c r="FM7" i="141"/>
  <c r="FL7" i="141"/>
  <c r="FK7" i="141"/>
  <c r="FJ7" i="141"/>
  <c r="FI7" i="141"/>
  <c r="FH7" i="141"/>
  <c r="FG7" i="141"/>
  <c r="FF7" i="141"/>
  <c r="FE7" i="141"/>
  <c r="FD7" i="141"/>
  <c r="FC7" i="141"/>
  <c r="FB7" i="141"/>
  <c r="FA7" i="141"/>
  <c r="EZ7" i="141"/>
  <c r="EY7" i="141"/>
  <c r="EX7" i="141"/>
  <c r="EW7" i="141"/>
  <c r="EV7" i="141"/>
  <c r="EU7" i="141"/>
  <c r="ET7" i="141"/>
  <c r="ES7" i="141"/>
  <c r="ER7" i="141"/>
  <c r="EQ7" i="141"/>
  <c r="EP7" i="141"/>
  <c r="EO7" i="141"/>
  <c r="EN7" i="141"/>
  <c r="EM7" i="141"/>
  <c r="EL7" i="141"/>
  <c r="EK7" i="141"/>
  <c r="EJ7" i="141"/>
  <c r="EI7" i="141"/>
  <c r="EH7" i="141"/>
  <c r="EG7" i="141"/>
  <c r="EF7" i="141"/>
  <c r="EE7" i="141"/>
  <c r="ED7" i="141"/>
  <c r="EC7" i="141"/>
  <c r="EB7" i="141"/>
  <c r="EA7" i="141"/>
  <c r="DZ7" i="141"/>
  <c r="DY7" i="141"/>
  <c r="DX7" i="141"/>
  <c r="DW7" i="141"/>
  <c r="DV7" i="141"/>
  <c r="DU7" i="141"/>
  <c r="DT7" i="141"/>
  <c r="DS7" i="141"/>
  <c r="DR7" i="141"/>
  <c r="DQ7" i="141"/>
  <c r="DP7" i="141"/>
  <c r="DO7" i="141"/>
  <c r="DN7" i="141"/>
  <c r="DM7" i="141"/>
  <c r="DL7" i="141"/>
  <c r="DK7" i="141"/>
  <c r="DJ7" i="141"/>
  <c r="DI7" i="141"/>
  <c r="DH7" i="141"/>
  <c r="DG7" i="141"/>
  <c r="DF7" i="141"/>
  <c r="DE7" i="141"/>
  <c r="DD7" i="141"/>
  <c r="DC7" i="141"/>
  <c r="DB7" i="141"/>
  <c r="DA7" i="141"/>
  <c r="CZ7" i="141"/>
  <c r="CY7" i="141"/>
  <c r="CX7" i="141"/>
  <c r="CW7" i="141"/>
  <c r="CV7" i="141"/>
  <c r="CU7" i="141"/>
  <c r="CT7" i="141"/>
  <c r="CS7" i="141"/>
  <c r="CR7" i="141"/>
  <c r="CQ7" i="141"/>
  <c r="CP7" i="141"/>
  <c r="CO7" i="141"/>
  <c r="CN7" i="141"/>
  <c r="CM7" i="141"/>
  <c r="CL7" i="141"/>
  <c r="CK7" i="141"/>
  <c r="CJ7" i="141"/>
  <c r="CI7" i="141"/>
  <c r="CH7" i="141"/>
  <c r="CG7" i="141"/>
  <c r="CF7" i="141"/>
  <c r="CE7" i="141"/>
  <c r="CD7" i="141"/>
  <c r="CC7" i="141"/>
  <c r="CB7" i="141"/>
  <c r="CA7" i="141"/>
  <c r="BZ7" i="141"/>
  <c r="BY7" i="141"/>
  <c r="BX7" i="141"/>
  <c r="BW7" i="141"/>
  <c r="BV7" i="141"/>
  <c r="BU7" i="141"/>
  <c r="BT7" i="141"/>
  <c r="BS7" i="141"/>
  <c r="BR7" i="141"/>
  <c r="BQ7" i="141"/>
  <c r="BP7" i="141"/>
  <c r="BO7" i="141"/>
  <c r="BN7" i="141"/>
  <c r="BM7" i="141"/>
  <c r="BL7" i="141"/>
  <c r="BK7" i="141"/>
  <c r="BJ7" i="141"/>
  <c r="BI7" i="141"/>
  <c r="BH7" i="141"/>
  <c r="BG7" i="141"/>
  <c r="BF7" i="141"/>
  <c r="BE7" i="141"/>
  <c r="BD7" i="141"/>
  <c r="BC7" i="141"/>
  <c r="BB7" i="141"/>
  <c r="BA7" i="141"/>
  <c r="AZ7" i="141"/>
  <c r="AY7" i="141"/>
  <c r="AX7" i="141"/>
  <c r="AW7" i="141"/>
  <c r="AV7" i="141"/>
  <c r="AU7" i="141"/>
  <c r="AT7" i="141"/>
  <c r="AS7" i="141"/>
  <c r="AR7" i="141"/>
  <c r="AQ7" i="141"/>
  <c r="AP7" i="141"/>
  <c r="AO7" i="141"/>
  <c r="AN7" i="141"/>
  <c r="AM7" i="141"/>
  <c r="AL7" i="141"/>
  <c r="AK7" i="141"/>
  <c r="AJ7" i="141"/>
  <c r="AI7" i="141"/>
  <c r="AH7" i="141"/>
  <c r="AG7" i="141"/>
  <c r="AF7" i="141"/>
  <c r="AE7" i="141"/>
  <c r="AD7" i="141"/>
  <c r="AC7" i="141"/>
  <c r="AB7" i="141"/>
  <c r="AA7" i="141"/>
  <c r="Z7" i="141"/>
  <c r="Y7" i="141"/>
  <c r="X7" i="141"/>
  <c r="W7" i="141"/>
  <c r="V7" i="141"/>
  <c r="U7" i="141"/>
  <c r="T7" i="141"/>
  <c r="S7" i="141"/>
  <c r="R7" i="141"/>
  <c r="Q7" i="141"/>
  <c r="P7" i="141"/>
  <c r="O7" i="141"/>
  <c r="N7" i="141"/>
  <c r="M7" i="141"/>
  <c r="L7" i="141"/>
  <c r="K7" i="141"/>
  <c r="J7" i="141"/>
  <c r="I7" i="141"/>
  <c r="H7" i="141"/>
  <c r="G7" i="141"/>
  <c r="F7" i="141"/>
  <c r="E7" i="141"/>
  <c r="D7" i="141"/>
  <c r="C7" i="141"/>
  <c r="B7" i="141"/>
  <c r="GZ6" i="141"/>
  <c r="GY6" i="141"/>
  <c r="GX6" i="141"/>
  <c r="GW6" i="141"/>
  <c r="GV6" i="141"/>
  <c r="GU6" i="141"/>
  <c r="GT6" i="141"/>
  <c r="GS6" i="141"/>
  <c r="GR6" i="141"/>
  <c r="GQ6" i="141"/>
  <c r="GP6" i="141"/>
  <c r="GO6" i="141"/>
  <c r="GN6" i="141"/>
  <c r="GM6" i="141"/>
  <c r="GL6" i="141"/>
  <c r="GK6" i="141"/>
  <c r="GJ6" i="141"/>
  <c r="GI6" i="141"/>
  <c r="GH6" i="141"/>
  <c r="GG6" i="141"/>
  <c r="GF6" i="141"/>
  <c r="GE6" i="141"/>
  <c r="GD6" i="141"/>
  <c r="GC6" i="141"/>
  <c r="GB6" i="141"/>
  <c r="GA6" i="141"/>
  <c r="FZ6" i="141"/>
  <c r="FY6" i="141"/>
  <c r="FX6" i="141"/>
  <c r="FW6" i="141"/>
  <c r="FV6" i="141"/>
  <c r="FU6" i="141"/>
  <c r="FT6" i="141"/>
  <c r="FS6" i="141"/>
  <c r="FR6" i="141"/>
  <c r="FQ6" i="141"/>
  <c r="FP6" i="141"/>
  <c r="FO6" i="141"/>
  <c r="FN6" i="141"/>
  <c r="FM6" i="141"/>
  <c r="FL6" i="141"/>
  <c r="FK6" i="141"/>
  <c r="FJ6" i="141"/>
  <c r="FI6" i="141"/>
  <c r="FH6" i="141"/>
  <c r="FG6" i="141"/>
  <c r="FF6" i="141"/>
  <c r="FE6" i="141"/>
  <c r="FD6" i="141"/>
  <c r="FC6" i="141"/>
  <c r="FB6" i="141"/>
  <c r="FA6" i="141"/>
  <c r="EZ6" i="141"/>
  <c r="EY6" i="141"/>
  <c r="EX6" i="141"/>
  <c r="EW6" i="141"/>
  <c r="EV6" i="141"/>
  <c r="EU6" i="141"/>
  <c r="ET6" i="141"/>
  <c r="ES6" i="141"/>
  <c r="ER6" i="141"/>
  <c r="EQ6" i="141"/>
  <c r="EP6" i="141"/>
  <c r="EO6" i="141"/>
  <c r="EN6" i="141"/>
  <c r="EM6" i="141"/>
  <c r="EL6" i="141"/>
  <c r="EK6" i="141"/>
  <c r="EJ6" i="141"/>
  <c r="EI6" i="141"/>
  <c r="EH6" i="141"/>
  <c r="EG6" i="141"/>
  <c r="EF6" i="141"/>
  <c r="EE6" i="141"/>
  <c r="ED6" i="141"/>
  <c r="EC6" i="141"/>
  <c r="EB6" i="141"/>
  <c r="EA6" i="141"/>
  <c r="DZ6" i="141"/>
  <c r="DY6" i="141"/>
  <c r="DX6" i="141"/>
  <c r="DW6" i="141"/>
  <c r="DV6" i="141"/>
  <c r="DU6" i="141"/>
  <c r="DT6" i="141"/>
  <c r="DS6" i="141"/>
  <c r="DR6" i="141"/>
  <c r="DQ6" i="141"/>
  <c r="DP6" i="141"/>
  <c r="DO6" i="141"/>
  <c r="DN6" i="141"/>
  <c r="DM6" i="141"/>
  <c r="DL6" i="141"/>
  <c r="DK6" i="141"/>
  <c r="DJ6" i="141"/>
  <c r="DI6" i="141"/>
  <c r="DH6" i="141"/>
  <c r="DG6" i="141"/>
  <c r="DF6" i="141"/>
  <c r="DE6" i="141"/>
  <c r="DD6" i="141"/>
  <c r="DC6" i="141"/>
  <c r="DB6" i="141"/>
  <c r="DA6" i="141"/>
  <c r="CZ6" i="141"/>
  <c r="CY6" i="141"/>
  <c r="CX6" i="141"/>
  <c r="CW6" i="141"/>
  <c r="CV6" i="141"/>
  <c r="CU6" i="141"/>
  <c r="CT6" i="141"/>
  <c r="CS6" i="141"/>
  <c r="CR6" i="141"/>
  <c r="CQ6" i="141"/>
  <c r="CP6" i="141"/>
  <c r="CO6" i="141"/>
  <c r="CN6" i="141"/>
  <c r="CM6" i="141"/>
  <c r="CL6" i="141"/>
  <c r="CK6" i="141"/>
  <c r="CJ6" i="141"/>
  <c r="CI6" i="141"/>
  <c r="CH6" i="141"/>
  <c r="CG6" i="141"/>
  <c r="CF6" i="141"/>
  <c r="CE6" i="141"/>
  <c r="CD6" i="141"/>
  <c r="CC6" i="141"/>
  <c r="CB6" i="141"/>
  <c r="CA6" i="141"/>
  <c r="BZ6" i="141"/>
  <c r="BY6" i="141"/>
  <c r="BX6" i="141"/>
  <c r="BW6" i="141"/>
  <c r="BV6" i="141"/>
  <c r="BU6" i="141"/>
  <c r="BT6" i="141"/>
  <c r="BS6" i="141"/>
  <c r="BR6" i="141"/>
  <c r="BQ6" i="141"/>
  <c r="BP6" i="141"/>
  <c r="BO6" i="141"/>
  <c r="BN6" i="141"/>
  <c r="BM6" i="141"/>
  <c r="BL6" i="141"/>
  <c r="BK6" i="141"/>
  <c r="BJ6" i="141"/>
  <c r="BI6" i="141"/>
  <c r="BH6" i="141"/>
  <c r="BG6" i="141"/>
  <c r="BF6" i="141"/>
  <c r="BE6" i="141"/>
  <c r="BD6" i="141"/>
  <c r="BC6" i="141"/>
  <c r="BB6" i="141"/>
  <c r="BA6" i="141"/>
  <c r="AZ6" i="141"/>
  <c r="AY6" i="141"/>
  <c r="AX6" i="141"/>
  <c r="AW6" i="141"/>
  <c r="AV6" i="141"/>
  <c r="AU6" i="141"/>
  <c r="AT6" i="141"/>
  <c r="AS6" i="141"/>
  <c r="AR6" i="141"/>
  <c r="AQ6" i="141"/>
  <c r="AP6" i="141"/>
  <c r="AO6" i="141"/>
  <c r="AN6" i="141"/>
  <c r="AM6" i="141"/>
  <c r="AL6" i="141"/>
  <c r="AK6" i="141"/>
  <c r="AJ6" i="141"/>
  <c r="AI6" i="141"/>
  <c r="AH6" i="141"/>
  <c r="AG6" i="141"/>
  <c r="AF6" i="141"/>
  <c r="AE6" i="141"/>
  <c r="AD6" i="141"/>
  <c r="AC6" i="141"/>
  <c r="AB6" i="141"/>
  <c r="AA6" i="141"/>
  <c r="Z6" i="141"/>
  <c r="Y6" i="141"/>
  <c r="X6" i="141"/>
  <c r="W6" i="141"/>
  <c r="V6" i="141"/>
  <c r="U6" i="141"/>
  <c r="T6" i="141"/>
  <c r="S6" i="141"/>
  <c r="R6" i="141"/>
  <c r="Q6" i="141"/>
  <c r="P6" i="141"/>
  <c r="O6" i="141"/>
  <c r="N6" i="141"/>
  <c r="M6" i="141"/>
  <c r="L6" i="141"/>
  <c r="K6" i="141"/>
  <c r="J6" i="141"/>
  <c r="I6" i="141"/>
  <c r="H6" i="141"/>
  <c r="G6" i="141"/>
  <c r="F6" i="141"/>
  <c r="E6" i="141"/>
  <c r="D6" i="141"/>
  <c r="C6" i="141"/>
  <c r="B6" i="141"/>
  <c r="GZ21" i="164"/>
  <c r="GY21" i="164"/>
  <c r="GX21" i="164"/>
  <c r="GW21" i="164"/>
  <c r="GV21" i="164"/>
  <c r="GU21" i="164"/>
  <c r="GT21" i="164"/>
  <c r="GS21" i="164"/>
  <c r="GR21" i="164"/>
  <c r="GQ21" i="164"/>
  <c r="GP21" i="164"/>
  <c r="GO21" i="164"/>
  <c r="GN21" i="164"/>
  <c r="GM21" i="164"/>
  <c r="GL21" i="164"/>
  <c r="GK21" i="164"/>
  <c r="GJ21" i="164"/>
  <c r="GI21" i="164"/>
  <c r="GH21" i="164"/>
  <c r="GG21" i="164"/>
  <c r="GF21" i="164"/>
  <c r="GE21" i="164"/>
  <c r="GD21" i="164"/>
  <c r="GC21" i="164"/>
  <c r="GB21" i="164"/>
  <c r="GA21" i="164"/>
  <c r="FZ21" i="164"/>
  <c r="FY21" i="164"/>
  <c r="FX21" i="164"/>
  <c r="FW21" i="164"/>
  <c r="FV21" i="164"/>
  <c r="FU21" i="164"/>
  <c r="FT21" i="164"/>
  <c r="FS21" i="164"/>
  <c r="FR21" i="164"/>
  <c r="FQ21" i="164"/>
  <c r="FP21" i="164"/>
  <c r="FO21" i="164"/>
  <c r="FN21" i="164"/>
  <c r="FM21" i="164"/>
  <c r="FL21" i="164"/>
  <c r="FK21" i="164"/>
  <c r="FJ21" i="164"/>
  <c r="FI21" i="164"/>
  <c r="FH21" i="164"/>
  <c r="FG21" i="164"/>
  <c r="FF21" i="164"/>
  <c r="FE21" i="164"/>
  <c r="FD21" i="164"/>
  <c r="FC21" i="164"/>
  <c r="FB21" i="164"/>
  <c r="FA21" i="164"/>
  <c r="EZ21" i="164"/>
  <c r="EY21" i="164"/>
  <c r="EX21" i="164"/>
  <c r="EW21" i="164"/>
  <c r="EV21" i="164"/>
  <c r="EU21" i="164"/>
  <c r="ET21" i="164"/>
  <c r="ES21" i="164"/>
  <c r="ER21" i="164"/>
  <c r="EQ21" i="164"/>
  <c r="EP21" i="164"/>
  <c r="EO21" i="164"/>
  <c r="EN21" i="164"/>
  <c r="EM21" i="164"/>
  <c r="EL21" i="164"/>
  <c r="EK21" i="164"/>
  <c r="EJ21" i="164"/>
  <c r="EI21" i="164"/>
  <c r="EH21" i="164"/>
  <c r="EG21" i="164"/>
  <c r="EF21" i="164"/>
  <c r="EE21" i="164"/>
  <c r="ED21" i="164"/>
  <c r="EC21" i="164"/>
  <c r="EB21" i="164"/>
  <c r="EA21" i="164"/>
  <c r="DZ21" i="164"/>
  <c r="DY21" i="164"/>
  <c r="DX21" i="164"/>
  <c r="DW21" i="164"/>
  <c r="DV21" i="164"/>
  <c r="DU21" i="164"/>
  <c r="DT21" i="164"/>
  <c r="DS21" i="164"/>
  <c r="DR21" i="164"/>
  <c r="DQ21" i="164"/>
  <c r="DP21" i="164"/>
  <c r="DO21" i="164"/>
  <c r="DN21" i="164"/>
  <c r="DM21" i="164"/>
  <c r="DL21" i="164"/>
  <c r="DK21" i="164"/>
  <c r="DJ21" i="164"/>
  <c r="DI21" i="164"/>
  <c r="DH21" i="164"/>
  <c r="DG21" i="164"/>
  <c r="DF21" i="164"/>
  <c r="DE21" i="164"/>
  <c r="DD21" i="164"/>
  <c r="DC21" i="164"/>
  <c r="DB21" i="164"/>
  <c r="DA21" i="164"/>
  <c r="CZ21" i="164"/>
  <c r="CY21" i="164"/>
  <c r="CX21" i="164"/>
  <c r="CW21" i="164"/>
  <c r="CV21" i="164"/>
  <c r="CU21" i="164"/>
  <c r="CT21" i="164"/>
  <c r="CS21" i="164"/>
  <c r="CR21" i="164"/>
  <c r="CQ21" i="164"/>
  <c r="CP21" i="164"/>
  <c r="CO21" i="164"/>
  <c r="CN21" i="164"/>
  <c r="CM21" i="164"/>
  <c r="CL21" i="164"/>
  <c r="CK21" i="164"/>
  <c r="CJ21" i="164"/>
  <c r="CI21" i="164"/>
  <c r="CH21" i="164"/>
  <c r="CG21" i="164"/>
  <c r="CF21" i="164"/>
  <c r="CE21" i="164"/>
  <c r="CD21" i="164"/>
  <c r="CC21" i="164"/>
  <c r="CB21" i="164"/>
  <c r="CA21" i="164"/>
  <c r="BZ21" i="164"/>
  <c r="BY21" i="164"/>
  <c r="BX21" i="164"/>
  <c r="BW21" i="164"/>
  <c r="BV21" i="164"/>
  <c r="BU21" i="164"/>
  <c r="BT21" i="164"/>
  <c r="BS21" i="164"/>
  <c r="BR21" i="164"/>
  <c r="BQ21" i="164"/>
  <c r="BP21" i="164"/>
  <c r="BO21" i="164"/>
  <c r="BN21" i="164"/>
  <c r="BM21" i="164"/>
  <c r="BL21" i="164"/>
  <c r="BK21" i="164"/>
  <c r="BJ21" i="164"/>
  <c r="BI21" i="164"/>
  <c r="BH21" i="164"/>
  <c r="BG21" i="164"/>
  <c r="BF21" i="164"/>
  <c r="BE21" i="164"/>
  <c r="BD21" i="164"/>
  <c r="BC21" i="164"/>
  <c r="BB21" i="164"/>
  <c r="BA21" i="164"/>
  <c r="AZ21" i="164"/>
  <c r="AY21" i="164"/>
  <c r="AX21" i="164"/>
  <c r="AW21" i="164"/>
  <c r="AV21" i="164"/>
  <c r="AU21" i="164"/>
  <c r="AT21" i="164"/>
  <c r="AS21" i="164"/>
  <c r="AR21" i="164"/>
  <c r="AQ21" i="164"/>
  <c r="AP21" i="164"/>
  <c r="AO21" i="164"/>
  <c r="AN21" i="164"/>
  <c r="AM21" i="164"/>
  <c r="AL21" i="164"/>
  <c r="AK21" i="164"/>
  <c r="AJ21" i="164"/>
  <c r="AI21" i="164"/>
  <c r="AH21" i="164"/>
  <c r="AG21" i="164"/>
  <c r="AF21" i="164"/>
  <c r="AE21" i="164"/>
  <c r="AD21" i="164"/>
  <c r="AC21" i="164"/>
  <c r="AB21" i="164"/>
  <c r="AA21" i="164"/>
  <c r="Z21" i="164"/>
  <c r="Y21" i="164"/>
  <c r="X21" i="164"/>
  <c r="W21" i="164"/>
  <c r="V21" i="164"/>
  <c r="U21" i="164"/>
  <c r="T21" i="164"/>
  <c r="S21" i="164"/>
  <c r="R21" i="164"/>
  <c r="Q21" i="164"/>
  <c r="P21" i="164"/>
  <c r="O21" i="164"/>
  <c r="N21" i="164"/>
  <c r="M21" i="164"/>
  <c r="L21" i="164"/>
  <c r="K21" i="164"/>
  <c r="J21" i="164"/>
  <c r="I21" i="164"/>
  <c r="H21" i="164"/>
  <c r="G21" i="164"/>
  <c r="F21" i="164"/>
  <c r="E21" i="164"/>
  <c r="D21" i="164"/>
  <c r="C21" i="164"/>
  <c r="B21" i="164"/>
  <c r="GZ19" i="164"/>
  <c r="GY19" i="164"/>
  <c r="GX19" i="164"/>
  <c r="GW19" i="164"/>
  <c r="GV19" i="164"/>
  <c r="GU19" i="164"/>
  <c r="GT19" i="164"/>
  <c r="GS19" i="164"/>
  <c r="GR19" i="164"/>
  <c r="GQ19" i="164"/>
  <c r="GP19" i="164"/>
  <c r="GO19" i="164"/>
  <c r="GN19" i="164"/>
  <c r="GM19" i="164"/>
  <c r="GL19" i="164"/>
  <c r="GK19" i="164"/>
  <c r="GJ19" i="164"/>
  <c r="GI19" i="164"/>
  <c r="GH19" i="164"/>
  <c r="GG19" i="164"/>
  <c r="GF19" i="164"/>
  <c r="GE19" i="164"/>
  <c r="GD19" i="164"/>
  <c r="GC19" i="164"/>
  <c r="GB19" i="164"/>
  <c r="GA19" i="164"/>
  <c r="FZ19" i="164"/>
  <c r="FY19" i="164"/>
  <c r="FX19" i="164"/>
  <c r="FW19" i="164"/>
  <c r="FV19" i="164"/>
  <c r="FU19" i="164"/>
  <c r="FT19" i="164"/>
  <c r="FS19" i="164"/>
  <c r="FR19" i="164"/>
  <c r="FQ19" i="164"/>
  <c r="FP19" i="164"/>
  <c r="FO19" i="164"/>
  <c r="FN19" i="164"/>
  <c r="FM19" i="164"/>
  <c r="FL19" i="164"/>
  <c r="FK19" i="164"/>
  <c r="FJ19" i="164"/>
  <c r="FI19" i="164"/>
  <c r="FH19" i="164"/>
  <c r="FG19" i="164"/>
  <c r="FF19" i="164"/>
  <c r="FE19" i="164"/>
  <c r="FD19" i="164"/>
  <c r="FC19" i="164"/>
  <c r="FB19" i="164"/>
  <c r="FA19" i="164"/>
  <c r="EZ19" i="164"/>
  <c r="EY19" i="164"/>
  <c r="EX19" i="164"/>
  <c r="EW19" i="164"/>
  <c r="EV19" i="164"/>
  <c r="EU19" i="164"/>
  <c r="ET19" i="164"/>
  <c r="ES19" i="164"/>
  <c r="ER19" i="164"/>
  <c r="EQ19" i="164"/>
  <c r="EP19" i="164"/>
  <c r="EO19" i="164"/>
  <c r="EN19" i="164"/>
  <c r="EM19" i="164"/>
  <c r="EL19" i="164"/>
  <c r="EK19" i="164"/>
  <c r="EJ19" i="164"/>
  <c r="EI19" i="164"/>
  <c r="EH19" i="164"/>
  <c r="EG19" i="164"/>
  <c r="EF19" i="164"/>
  <c r="EE19" i="164"/>
  <c r="ED19" i="164"/>
  <c r="EC19" i="164"/>
  <c r="EB19" i="164"/>
  <c r="EA19" i="164"/>
  <c r="DZ19" i="164"/>
  <c r="DY19" i="164"/>
  <c r="DX19" i="164"/>
  <c r="DW19" i="164"/>
  <c r="DV19" i="164"/>
  <c r="DU19" i="164"/>
  <c r="DT19" i="164"/>
  <c r="DS19" i="164"/>
  <c r="DR19" i="164"/>
  <c r="DQ19" i="164"/>
  <c r="DP19" i="164"/>
  <c r="DO19" i="164"/>
  <c r="DN19" i="164"/>
  <c r="DM19" i="164"/>
  <c r="DL19" i="164"/>
  <c r="DK19" i="164"/>
  <c r="DJ19" i="164"/>
  <c r="DI19" i="164"/>
  <c r="DH19" i="164"/>
  <c r="DG19" i="164"/>
  <c r="DF19" i="164"/>
  <c r="DE19" i="164"/>
  <c r="DD19" i="164"/>
  <c r="DC19" i="164"/>
  <c r="DB19" i="164"/>
  <c r="DA19" i="164"/>
  <c r="CZ19" i="164"/>
  <c r="CY19" i="164"/>
  <c r="CX19" i="164"/>
  <c r="CW19" i="164"/>
  <c r="CV19" i="164"/>
  <c r="CU19" i="164"/>
  <c r="CT19" i="164"/>
  <c r="CS19" i="164"/>
  <c r="CR19" i="164"/>
  <c r="CQ19" i="164"/>
  <c r="CP19" i="164"/>
  <c r="CO19" i="164"/>
  <c r="CN19" i="164"/>
  <c r="CM19" i="164"/>
  <c r="CL19" i="164"/>
  <c r="CK19" i="164"/>
  <c r="CJ19" i="164"/>
  <c r="CI19" i="164"/>
  <c r="CH19" i="164"/>
  <c r="CG19" i="164"/>
  <c r="CF19" i="164"/>
  <c r="CE19" i="164"/>
  <c r="CD19" i="164"/>
  <c r="CC19" i="164"/>
  <c r="CB19" i="164"/>
  <c r="CA19" i="164"/>
  <c r="BZ19" i="164"/>
  <c r="BY19" i="164"/>
  <c r="BX19" i="164"/>
  <c r="BW19" i="164"/>
  <c r="BV19" i="164"/>
  <c r="BU19" i="164"/>
  <c r="BT19" i="164"/>
  <c r="BS19" i="164"/>
  <c r="BR19" i="164"/>
  <c r="BQ19" i="164"/>
  <c r="BP19" i="164"/>
  <c r="BO19" i="164"/>
  <c r="BN19" i="164"/>
  <c r="BM19" i="164"/>
  <c r="BL19" i="164"/>
  <c r="BK19" i="164"/>
  <c r="BJ19" i="164"/>
  <c r="BI19" i="164"/>
  <c r="BH19" i="164"/>
  <c r="BG19" i="164"/>
  <c r="BF19" i="164"/>
  <c r="BE19" i="164"/>
  <c r="BD19" i="164"/>
  <c r="BC19" i="164"/>
  <c r="BB19" i="164"/>
  <c r="BA19" i="164"/>
  <c r="AZ19" i="164"/>
  <c r="AY19" i="164"/>
  <c r="AX19" i="164"/>
  <c r="AW19" i="164"/>
  <c r="AV19" i="164"/>
  <c r="AU19" i="164"/>
  <c r="AT19" i="164"/>
  <c r="AS19" i="164"/>
  <c r="AR19" i="164"/>
  <c r="AQ19" i="164"/>
  <c r="AP19" i="164"/>
  <c r="AO19" i="164"/>
  <c r="AN19" i="164"/>
  <c r="AM19" i="164"/>
  <c r="AL19" i="164"/>
  <c r="AK19" i="164"/>
  <c r="AJ19" i="164"/>
  <c r="AI19" i="164"/>
  <c r="AH19" i="164"/>
  <c r="AG19" i="164"/>
  <c r="AF19" i="164"/>
  <c r="AE19" i="164"/>
  <c r="AD19" i="164"/>
  <c r="AC19" i="164"/>
  <c r="AB19" i="164"/>
  <c r="AA19" i="164"/>
  <c r="Z19" i="164"/>
  <c r="Y19" i="164"/>
  <c r="X19" i="164"/>
  <c r="W19" i="164"/>
  <c r="V19" i="164"/>
  <c r="U19" i="164"/>
  <c r="T19" i="164"/>
  <c r="S19" i="164"/>
  <c r="R19" i="164"/>
  <c r="Q19" i="164"/>
  <c r="P19" i="164"/>
  <c r="O19" i="164"/>
  <c r="N19" i="164"/>
  <c r="M19" i="164"/>
  <c r="L19" i="164"/>
  <c r="K19" i="164"/>
  <c r="J19" i="164"/>
  <c r="I19" i="164"/>
  <c r="H19" i="164"/>
  <c r="G19" i="164"/>
  <c r="F19" i="164"/>
  <c r="E19" i="164"/>
  <c r="D19" i="164"/>
  <c r="C19" i="164"/>
  <c r="B19" i="164"/>
  <c r="A19" i="164"/>
  <c r="GZ18" i="164"/>
  <c r="GY18" i="164"/>
  <c r="GX18" i="164"/>
  <c r="GW18" i="164"/>
  <c r="GV18" i="164"/>
  <c r="GU18" i="164"/>
  <c r="GT18" i="164"/>
  <c r="GS18" i="164"/>
  <c r="GR18" i="164"/>
  <c r="GQ18" i="164"/>
  <c r="GP18" i="164"/>
  <c r="GO18" i="164"/>
  <c r="GN18" i="164"/>
  <c r="GM18" i="164"/>
  <c r="GL18" i="164"/>
  <c r="GK18" i="164"/>
  <c r="GJ18" i="164"/>
  <c r="GI18" i="164"/>
  <c r="GH18" i="164"/>
  <c r="GG18" i="164"/>
  <c r="GF18" i="164"/>
  <c r="GE18" i="164"/>
  <c r="GD18" i="164"/>
  <c r="GC18" i="164"/>
  <c r="GB18" i="164"/>
  <c r="GA18" i="164"/>
  <c r="FZ18" i="164"/>
  <c r="FY18" i="164"/>
  <c r="FX18" i="164"/>
  <c r="FW18" i="164"/>
  <c r="FV18" i="164"/>
  <c r="FU18" i="164"/>
  <c r="FT18" i="164"/>
  <c r="FS18" i="164"/>
  <c r="FR18" i="164"/>
  <c r="FQ18" i="164"/>
  <c r="FP18" i="164"/>
  <c r="FO18" i="164"/>
  <c r="FN18" i="164"/>
  <c r="FM18" i="164"/>
  <c r="FL18" i="164"/>
  <c r="FK18" i="164"/>
  <c r="FJ18" i="164"/>
  <c r="FI18" i="164"/>
  <c r="FH18" i="164"/>
  <c r="FG18" i="164"/>
  <c r="FF18" i="164"/>
  <c r="FE18" i="164"/>
  <c r="FD18" i="164"/>
  <c r="FC18" i="164"/>
  <c r="FB18" i="164"/>
  <c r="FA18" i="164"/>
  <c r="EZ18" i="164"/>
  <c r="EY18" i="164"/>
  <c r="EX18" i="164"/>
  <c r="EW18" i="164"/>
  <c r="EV18" i="164"/>
  <c r="EU18" i="164"/>
  <c r="ET18" i="164"/>
  <c r="ES18" i="164"/>
  <c r="ER18" i="164"/>
  <c r="EQ18" i="164"/>
  <c r="EP18" i="164"/>
  <c r="EO18" i="164"/>
  <c r="EN18" i="164"/>
  <c r="EM18" i="164"/>
  <c r="EL18" i="164"/>
  <c r="EK18" i="164"/>
  <c r="EJ18" i="164"/>
  <c r="EI18" i="164"/>
  <c r="EH18" i="164"/>
  <c r="EG18" i="164"/>
  <c r="EF18" i="164"/>
  <c r="EE18" i="164"/>
  <c r="ED18" i="164"/>
  <c r="EC18" i="164"/>
  <c r="EB18" i="164"/>
  <c r="EA18" i="164"/>
  <c r="DZ18" i="164"/>
  <c r="DY18" i="164"/>
  <c r="DX18" i="164"/>
  <c r="DW18" i="164"/>
  <c r="DV18" i="164"/>
  <c r="DU18" i="164"/>
  <c r="DT18" i="164"/>
  <c r="DS18" i="164"/>
  <c r="DR18" i="164"/>
  <c r="DQ18" i="164"/>
  <c r="DP18" i="164"/>
  <c r="DO18" i="164"/>
  <c r="DN18" i="164"/>
  <c r="DM18" i="164"/>
  <c r="DL18" i="164"/>
  <c r="DK18" i="164"/>
  <c r="DJ18" i="164"/>
  <c r="DI18" i="164"/>
  <c r="DH18" i="164"/>
  <c r="DG18" i="164"/>
  <c r="DF18" i="164"/>
  <c r="DE18" i="164"/>
  <c r="DD18" i="164"/>
  <c r="DC18" i="164"/>
  <c r="DB18" i="164"/>
  <c r="DA18" i="164"/>
  <c r="CZ18" i="164"/>
  <c r="CY18" i="164"/>
  <c r="CX18" i="164"/>
  <c r="CW18" i="164"/>
  <c r="CV18" i="164"/>
  <c r="CU18" i="164"/>
  <c r="CT18" i="164"/>
  <c r="CS18" i="164"/>
  <c r="CR18" i="164"/>
  <c r="CQ18" i="164"/>
  <c r="CP18" i="164"/>
  <c r="CO18" i="164"/>
  <c r="CN18" i="164"/>
  <c r="CM18" i="164"/>
  <c r="CL18" i="164"/>
  <c r="CK18" i="164"/>
  <c r="CJ18" i="164"/>
  <c r="CI18" i="164"/>
  <c r="CH18" i="164"/>
  <c r="CG18" i="164"/>
  <c r="CF18" i="164"/>
  <c r="CE18" i="164"/>
  <c r="CD18" i="164"/>
  <c r="CC18" i="164"/>
  <c r="CB18" i="164"/>
  <c r="CA18" i="164"/>
  <c r="BZ18" i="164"/>
  <c r="BY18" i="164"/>
  <c r="BX18" i="164"/>
  <c r="BW18" i="164"/>
  <c r="BV18" i="164"/>
  <c r="BU18" i="164"/>
  <c r="BT18" i="164"/>
  <c r="BS18" i="164"/>
  <c r="BR18" i="164"/>
  <c r="BQ18" i="164"/>
  <c r="BP18" i="164"/>
  <c r="BO18" i="164"/>
  <c r="BN18" i="164"/>
  <c r="BM18" i="164"/>
  <c r="BL18" i="164"/>
  <c r="BK18" i="164"/>
  <c r="BJ18" i="164"/>
  <c r="BI18" i="164"/>
  <c r="BH18" i="164"/>
  <c r="BG18" i="164"/>
  <c r="BF18" i="164"/>
  <c r="BE18" i="164"/>
  <c r="BD18" i="164"/>
  <c r="BC18" i="164"/>
  <c r="BB18" i="164"/>
  <c r="BA18" i="164"/>
  <c r="AZ18" i="164"/>
  <c r="AY18" i="164"/>
  <c r="AX18" i="164"/>
  <c r="AW18" i="164"/>
  <c r="AV18" i="164"/>
  <c r="AU18" i="164"/>
  <c r="AT18" i="164"/>
  <c r="AS18" i="164"/>
  <c r="AR18" i="164"/>
  <c r="AQ18" i="164"/>
  <c r="AP18" i="164"/>
  <c r="AO18" i="164"/>
  <c r="AN18" i="164"/>
  <c r="AM18" i="164"/>
  <c r="AL18" i="164"/>
  <c r="AK18" i="164"/>
  <c r="AJ18" i="164"/>
  <c r="AI18" i="164"/>
  <c r="AH18" i="164"/>
  <c r="AG18" i="164"/>
  <c r="AF18" i="164"/>
  <c r="AE18" i="164"/>
  <c r="AD18" i="164"/>
  <c r="AC18" i="164"/>
  <c r="AB18" i="164"/>
  <c r="AA18" i="164"/>
  <c r="Z18" i="164"/>
  <c r="Y18" i="164"/>
  <c r="X18" i="164"/>
  <c r="W18" i="164"/>
  <c r="V18" i="164"/>
  <c r="U18" i="164"/>
  <c r="T18" i="164"/>
  <c r="S18" i="164"/>
  <c r="R18" i="164"/>
  <c r="Q18" i="164"/>
  <c r="P18" i="164"/>
  <c r="O18" i="164"/>
  <c r="N18" i="164"/>
  <c r="M18" i="164"/>
  <c r="L18" i="164"/>
  <c r="K18" i="164"/>
  <c r="J18" i="164"/>
  <c r="I18" i="164"/>
  <c r="H18" i="164"/>
  <c r="G18" i="164"/>
  <c r="F18" i="164"/>
  <c r="E18" i="164"/>
  <c r="D18" i="164"/>
  <c r="C18" i="164"/>
  <c r="B18" i="164"/>
  <c r="A18" i="164"/>
  <c r="GZ16" i="164"/>
  <c r="GY16" i="164"/>
  <c r="GX16" i="164"/>
  <c r="GW16" i="164"/>
  <c r="GV16" i="164"/>
  <c r="GU16" i="164"/>
  <c r="GT16" i="164"/>
  <c r="GS16" i="164"/>
  <c r="GR16" i="164"/>
  <c r="GQ16" i="164"/>
  <c r="GP16" i="164"/>
  <c r="GO16" i="164"/>
  <c r="GN16" i="164"/>
  <c r="GM16" i="164"/>
  <c r="GL16" i="164"/>
  <c r="GK16" i="164"/>
  <c r="GJ16" i="164"/>
  <c r="GI16" i="164"/>
  <c r="GH16" i="164"/>
  <c r="GG16" i="164"/>
  <c r="GF16" i="164"/>
  <c r="GE16" i="164"/>
  <c r="GD16" i="164"/>
  <c r="GC16" i="164"/>
  <c r="GB16" i="164"/>
  <c r="GA16" i="164"/>
  <c r="FZ16" i="164"/>
  <c r="FY16" i="164"/>
  <c r="FX16" i="164"/>
  <c r="FW16" i="164"/>
  <c r="FV16" i="164"/>
  <c r="FU16" i="164"/>
  <c r="FT16" i="164"/>
  <c r="FS16" i="164"/>
  <c r="FR16" i="164"/>
  <c r="FQ16" i="164"/>
  <c r="FP16" i="164"/>
  <c r="FO16" i="164"/>
  <c r="FN16" i="164"/>
  <c r="FM16" i="164"/>
  <c r="FL16" i="164"/>
  <c r="FK16" i="164"/>
  <c r="FJ16" i="164"/>
  <c r="FI16" i="164"/>
  <c r="FH16" i="164"/>
  <c r="FG16" i="164"/>
  <c r="FF16" i="164"/>
  <c r="FE16" i="164"/>
  <c r="FD16" i="164"/>
  <c r="FC16" i="164"/>
  <c r="FB16" i="164"/>
  <c r="FA16" i="164"/>
  <c r="EZ16" i="164"/>
  <c r="EY16" i="164"/>
  <c r="EX16" i="164"/>
  <c r="EW16" i="164"/>
  <c r="EV16" i="164"/>
  <c r="EU16" i="164"/>
  <c r="ET16" i="164"/>
  <c r="ES16" i="164"/>
  <c r="ER16" i="164"/>
  <c r="EQ16" i="164"/>
  <c r="EP16" i="164"/>
  <c r="EO16" i="164"/>
  <c r="EN16" i="164"/>
  <c r="EM16" i="164"/>
  <c r="EL16" i="164"/>
  <c r="EK16" i="164"/>
  <c r="EJ16" i="164"/>
  <c r="EI16" i="164"/>
  <c r="EH16" i="164"/>
  <c r="EG16" i="164"/>
  <c r="EF16" i="164"/>
  <c r="EE16" i="164"/>
  <c r="ED16" i="164"/>
  <c r="EC16" i="164"/>
  <c r="EB16" i="164"/>
  <c r="EA16" i="164"/>
  <c r="DZ16" i="164"/>
  <c r="DY16" i="164"/>
  <c r="DX16" i="164"/>
  <c r="DW16" i="164"/>
  <c r="DV16" i="164"/>
  <c r="DU16" i="164"/>
  <c r="DT16" i="164"/>
  <c r="DS16" i="164"/>
  <c r="DR16" i="164"/>
  <c r="DQ16" i="164"/>
  <c r="DP16" i="164"/>
  <c r="DO16" i="164"/>
  <c r="DN16" i="164"/>
  <c r="DM16" i="164"/>
  <c r="DL16" i="164"/>
  <c r="DK16" i="164"/>
  <c r="DJ16" i="164"/>
  <c r="DI16" i="164"/>
  <c r="DH16" i="164"/>
  <c r="DG16" i="164"/>
  <c r="DF16" i="164"/>
  <c r="DE16" i="164"/>
  <c r="DD16" i="164"/>
  <c r="DC16" i="164"/>
  <c r="DB16" i="164"/>
  <c r="DA16" i="164"/>
  <c r="CZ16" i="164"/>
  <c r="CY16" i="164"/>
  <c r="CX16" i="164"/>
  <c r="CW16" i="164"/>
  <c r="CV16" i="164"/>
  <c r="CU16" i="164"/>
  <c r="CT16" i="164"/>
  <c r="CS16" i="164"/>
  <c r="CR16" i="164"/>
  <c r="CQ16" i="164"/>
  <c r="CP16" i="164"/>
  <c r="CO16" i="164"/>
  <c r="CN16" i="164"/>
  <c r="CM16" i="164"/>
  <c r="CL16" i="164"/>
  <c r="CK16" i="164"/>
  <c r="CJ16" i="164"/>
  <c r="CI16" i="164"/>
  <c r="CH16" i="164"/>
  <c r="CG16" i="164"/>
  <c r="CF16" i="164"/>
  <c r="CE16" i="164"/>
  <c r="CD16" i="164"/>
  <c r="CC16" i="164"/>
  <c r="CB16" i="164"/>
  <c r="CA16" i="164"/>
  <c r="BZ16" i="164"/>
  <c r="BY16" i="164"/>
  <c r="BX16" i="164"/>
  <c r="BW16" i="164"/>
  <c r="BV16" i="164"/>
  <c r="BU16" i="164"/>
  <c r="BT16" i="164"/>
  <c r="BS16" i="164"/>
  <c r="BR16" i="164"/>
  <c r="BQ16" i="164"/>
  <c r="BP16" i="164"/>
  <c r="BO16" i="164"/>
  <c r="BN16" i="164"/>
  <c r="BM16" i="164"/>
  <c r="BL16" i="164"/>
  <c r="BK16" i="164"/>
  <c r="BJ16" i="164"/>
  <c r="BI16" i="164"/>
  <c r="BH16" i="164"/>
  <c r="BG16" i="164"/>
  <c r="BF16" i="164"/>
  <c r="BE16" i="164"/>
  <c r="BD16" i="164"/>
  <c r="BC16" i="164"/>
  <c r="BB16" i="164"/>
  <c r="BA16" i="164"/>
  <c r="AZ16" i="164"/>
  <c r="AY16" i="164"/>
  <c r="AX16" i="164"/>
  <c r="AW16" i="164"/>
  <c r="AV16" i="164"/>
  <c r="AU16" i="164"/>
  <c r="AT16" i="164"/>
  <c r="AS16" i="164"/>
  <c r="AR16" i="164"/>
  <c r="AQ16" i="164"/>
  <c r="AP16" i="164"/>
  <c r="AO16" i="164"/>
  <c r="AN16" i="164"/>
  <c r="AM16" i="164"/>
  <c r="AL16" i="164"/>
  <c r="AK16" i="164"/>
  <c r="AJ16" i="164"/>
  <c r="AI16" i="164"/>
  <c r="AH16" i="164"/>
  <c r="AG16" i="164"/>
  <c r="AF16" i="164"/>
  <c r="AE16" i="164"/>
  <c r="AD16" i="164"/>
  <c r="AC16" i="164"/>
  <c r="AB16" i="164"/>
  <c r="AA16" i="164"/>
  <c r="Z16" i="164"/>
  <c r="Y16" i="164"/>
  <c r="X16" i="164"/>
  <c r="W16" i="164"/>
  <c r="V16" i="164"/>
  <c r="U16" i="164"/>
  <c r="T16" i="164"/>
  <c r="S16" i="164"/>
  <c r="R16" i="164"/>
  <c r="Q16" i="164"/>
  <c r="P16" i="164"/>
  <c r="O16" i="164"/>
  <c r="N16" i="164"/>
  <c r="M16" i="164"/>
  <c r="L16" i="164"/>
  <c r="K16" i="164"/>
  <c r="J16" i="164"/>
  <c r="I16" i="164"/>
  <c r="H16" i="164"/>
  <c r="G16" i="164"/>
  <c r="F16" i="164"/>
  <c r="E16" i="164"/>
  <c r="D16" i="164"/>
  <c r="C16" i="164"/>
  <c r="B16" i="164"/>
  <c r="A16" i="164"/>
  <c r="GZ15" i="164"/>
  <c r="GY15" i="164"/>
  <c r="GX15" i="164"/>
  <c r="GW15" i="164"/>
  <c r="GV15" i="164"/>
  <c r="GU15" i="164"/>
  <c r="GT15" i="164"/>
  <c r="GS15" i="164"/>
  <c r="GR15" i="164"/>
  <c r="GQ15" i="164"/>
  <c r="GP15" i="164"/>
  <c r="GO15" i="164"/>
  <c r="GN15" i="164"/>
  <c r="GM15" i="164"/>
  <c r="GL15" i="164"/>
  <c r="GK15" i="164"/>
  <c r="GJ15" i="164"/>
  <c r="GI15" i="164"/>
  <c r="GH15" i="164"/>
  <c r="GG15" i="164"/>
  <c r="GF15" i="164"/>
  <c r="GE15" i="164"/>
  <c r="GD15" i="164"/>
  <c r="GC15" i="164"/>
  <c r="GB15" i="164"/>
  <c r="GA15" i="164"/>
  <c r="FZ15" i="164"/>
  <c r="FY15" i="164"/>
  <c r="FX15" i="164"/>
  <c r="FW15" i="164"/>
  <c r="FV15" i="164"/>
  <c r="FU15" i="164"/>
  <c r="FT15" i="164"/>
  <c r="FS15" i="164"/>
  <c r="FR15" i="164"/>
  <c r="FQ15" i="164"/>
  <c r="FP15" i="164"/>
  <c r="FO15" i="164"/>
  <c r="FN15" i="164"/>
  <c r="FM15" i="164"/>
  <c r="FL15" i="164"/>
  <c r="FK15" i="164"/>
  <c r="FJ15" i="164"/>
  <c r="FI15" i="164"/>
  <c r="FH15" i="164"/>
  <c r="FG15" i="164"/>
  <c r="FF15" i="164"/>
  <c r="FE15" i="164"/>
  <c r="FD15" i="164"/>
  <c r="FC15" i="164"/>
  <c r="FB15" i="164"/>
  <c r="FA15" i="164"/>
  <c r="EZ15" i="164"/>
  <c r="EY15" i="164"/>
  <c r="EX15" i="164"/>
  <c r="EW15" i="164"/>
  <c r="EV15" i="164"/>
  <c r="EU15" i="164"/>
  <c r="ET15" i="164"/>
  <c r="ES15" i="164"/>
  <c r="ER15" i="164"/>
  <c r="EQ15" i="164"/>
  <c r="EP15" i="164"/>
  <c r="EO15" i="164"/>
  <c r="EN15" i="164"/>
  <c r="EM15" i="164"/>
  <c r="EL15" i="164"/>
  <c r="EK15" i="164"/>
  <c r="EJ15" i="164"/>
  <c r="EI15" i="164"/>
  <c r="EH15" i="164"/>
  <c r="EG15" i="164"/>
  <c r="EF15" i="164"/>
  <c r="EE15" i="164"/>
  <c r="ED15" i="164"/>
  <c r="EC15" i="164"/>
  <c r="EB15" i="164"/>
  <c r="EA15" i="164"/>
  <c r="DZ15" i="164"/>
  <c r="DY15" i="164"/>
  <c r="DX15" i="164"/>
  <c r="DW15" i="164"/>
  <c r="DV15" i="164"/>
  <c r="DU15" i="164"/>
  <c r="DT15" i="164"/>
  <c r="DS15" i="164"/>
  <c r="DR15" i="164"/>
  <c r="DQ15" i="164"/>
  <c r="DP15" i="164"/>
  <c r="DO15" i="164"/>
  <c r="DN15" i="164"/>
  <c r="DM15" i="164"/>
  <c r="DL15" i="164"/>
  <c r="DK15" i="164"/>
  <c r="DJ15" i="164"/>
  <c r="DI15" i="164"/>
  <c r="DH15" i="164"/>
  <c r="DG15" i="164"/>
  <c r="DF15" i="164"/>
  <c r="DE15" i="164"/>
  <c r="DD15" i="164"/>
  <c r="DC15" i="164"/>
  <c r="DB15" i="164"/>
  <c r="DA15" i="164"/>
  <c r="CZ15" i="164"/>
  <c r="CY15" i="164"/>
  <c r="CX15" i="164"/>
  <c r="CW15" i="164"/>
  <c r="CV15" i="164"/>
  <c r="CU15" i="164"/>
  <c r="CT15" i="164"/>
  <c r="CS15" i="164"/>
  <c r="CR15" i="164"/>
  <c r="CQ15" i="164"/>
  <c r="CP15" i="164"/>
  <c r="CO15" i="164"/>
  <c r="CN15" i="164"/>
  <c r="CM15" i="164"/>
  <c r="CL15" i="164"/>
  <c r="CK15" i="164"/>
  <c r="CJ15" i="164"/>
  <c r="CI15" i="164"/>
  <c r="CH15" i="164"/>
  <c r="CG15" i="164"/>
  <c r="CF15" i="164"/>
  <c r="CE15" i="164"/>
  <c r="CD15" i="164"/>
  <c r="CC15" i="164"/>
  <c r="CB15" i="164"/>
  <c r="CA15" i="164"/>
  <c r="BZ15" i="164"/>
  <c r="BY15" i="164"/>
  <c r="BX15" i="164"/>
  <c r="BW15" i="164"/>
  <c r="BV15" i="164"/>
  <c r="BU15" i="164"/>
  <c r="BT15" i="164"/>
  <c r="BS15" i="164"/>
  <c r="BR15" i="164"/>
  <c r="BQ15" i="164"/>
  <c r="BP15" i="164"/>
  <c r="BO15" i="164"/>
  <c r="BN15" i="164"/>
  <c r="BM15" i="164"/>
  <c r="BL15" i="164"/>
  <c r="BK15" i="164"/>
  <c r="BJ15" i="164"/>
  <c r="BI15" i="164"/>
  <c r="BH15" i="164"/>
  <c r="BG15" i="164"/>
  <c r="BF15" i="164"/>
  <c r="BE15" i="164"/>
  <c r="BD15" i="164"/>
  <c r="BC15" i="164"/>
  <c r="BB15" i="164"/>
  <c r="BA15" i="164"/>
  <c r="AZ15" i="164"/>
  <c r="AY15" i="164"/>
  <c r="AX15" i="164"/>
  <c r="AW15" i="164"/>
  <c r="AV15" i="164"/>
  <c r="AU15" i="164"/>
  <c r="AT15" i="164"/>
  <c r="AS15" i="164"/>
  <c r="AR15" i="164"/>
  <c r="AQ15" i="164"/>
  <c r="AP15" i="164"/>
  <c r="AO15" i="164"/>
  <c r="AN15" i="164"/>
  <c r="AM15" i="164"/>
  <c r="AL15" i="164"/>
  <c r="AK15" i="164"/>
  <c r="AJ15" i="164"/>
  <c r="AI15" i="164"/>
  <c r="AH15" i="164"/>
  <c r="AG15" i="164"/>
  <c r="AF15" i="164"/>
  <c r="AE15" i="164"/>
  <c r="AD15" i="164"/>
  <c r="AC15" i="164"/>
  <c r="AB15" i="164"/>
  <c r="AA15" i="164"/>
  <c r="Z15" i="164"/>
  <c r="Y15" i="164"/>
  <c r="X15" i="164"/>
  <c r="W15" i="164"/>
  <c r="V15" i="164"/>
  <c r="U15" i="164"/>
  <c r="T15" i="164"/>
  <c r="S15" i="164"/>
  <c r="R15" i="164"/>
  <c r="Q15" i="164"/>
  <c r="P15" i="164"/>
  <c r="O15" i="164"/>
  <c r="N15" i="164"/>
  <c r="M15" i="164"/>
  <c r="L15" i="164"/>
  <c r="K15" i="164"/>
  <c r="J15" i="164"/>
  <c r="I15" i="164"/>
  <c r="H15" i="164"/>
  <c r="G15" i="164"/>
  <c r="F15" i="164"/>
  <c r="E15" i="164"/>
  <c r="D15" i="164"/>
  <c r="C15" i="164"/>
  <c r="B15" i="164"/>
  <c r="A15" i="164"/>
  <c r="GZ13" i="164"/>
  <c r="GY13" i="164"/>
  <c r="GX13" i="164"/>
  <c r="GW13" i="164"/>
  <c r="GV13" i="164"/>
  <c r="GU13" i="164"/>
  <c r="GT13" i="164"/>
  <c r="GS13" i="164"/>
  <c r="GR13" i="164"/>
  <c r="GQ13" i="164"/>
  <c r="GP13" i="164"/>
  <c r="GO13" i="164"/>
  <c r="GN13" i="164"/>
  <c r="GM13" i="164"/>
  <c r="GL13" i="164"/>
  <c r="GK13" i="164"/>
  <c r="GJ13" i="164"/>
  <c r="GI13" i="164"/>
  <c r="GH13" i="164"/>
  <c r="GG13" i="164"/>
  <c r="GF13" i="164"/>
  <c r="GE13" i="164"/>
  <c r="GD13" i="164"/>
  <c r="GC13" i="164"/>
  <c r="GB13" i="164"/>
  <c r="GA13" i="164"/>
  <c r="FZ13" i="164"/>
  <c r="FY13" i="164"/>
  <c r="FX13" i="164"/>
  <c r="FW13" i="164"/>
  <c r="FV13" i="164"/>
  <c r="FU13" i="164"/>
  <c r="FT13" i="164"/>
  <c r="FS13" i="164"/>
  <c r="FR13" i="164"/>
  <c r="FQ13" i="164"/>
  <c r="FP13" i="164"/>
  <c r="FO13" i="164"/>
  <c r="FN13" i="164"/>
  <c r="FM13" i="164"/>
  <c r="FL13" i="164"/>
  <c r="FK13" i="164"/>
  <c r="FJ13" i="164"/>
  <c r="FI13" i="164"/>
  <c r="FH13" i="164"/>
  <c r="FG13" i="164"/>
  <c r="FF13" i="164"/>
  <c r="FE13" i="164"/>
  <c r="FD13" i="164"/>
  <c r="FC13" i="164"/>
  <c r="FB13" i="164"/>
  <c r="FA13" i="164"/>
  <c r="EZ13" i="164"/>
  <c r="EY13" i="164"/>
  <c r="EX13" i="164"/>
  <c r="EW13" i="164"/>
  <c r="EV13" i="164"/>
  <c r="EU13" i="164"/>
  <c r="ET13" i="164"/>
  <c r="ES13" i="164"/>
  <c r="ER13" i="164"/>
  <c r="EQ13" i="164"/>
  <c r="EP13" i="164"/>
  <c r="EO13" i="164"/>
  <c r="EN13" i="164"/>
  <c r="EM13" i="164"/>
  <c r="EL13" i="164"/>
  <c r="EK13" i="164"/>
  <c r="EJ13" i="164"/>
  <c r="EI13" i="164"/>
  <c r="EH13" i="164"/>
  <c r="EG13" i="164"/>
  <c r="EF13" i="164"/>
  <c r="EE13" i="164"/>
  <c r="ED13" i="164"/>
  <c r="EC13" i="164"/>
  <c r="EB13" i="164"/>
  <c r="EA13" i="164"/>
  <c r="DZ13" i="164"/>
  <c r="DY13" i="164"/>
  <c r="DX13" i="164"/>
  <c r="DW13" i="164"/>
  <c r="DV13" i="164"/>
  <c r="DU13" i="164"/>
  <c r="DT13" i="164"/>
  <c r="DS13" i="164"/>
  <c r="DR13" i="164"/>
  <c r="DQ13" i="164"/>
  <c r="DP13" i="164"/>
  <c r="DO13" i="164"/>
  <c r="DN13" i="164"/>
  <c r="DM13" i="164"/>
  <c r="DL13" i="164"/>
  <c r="DK13" i="164"/>
  <c r="DJ13" i="164"/>
  <c r="DI13" i="164"/>
  <c r="DH13" i="164"/>
  <c r="DG13" i="164"/>
  <c r="DF13" i="164"/>
  <c r="DE13" i="164"/>
  <c r="DD13" i="164"/>
  <c r="DC13" i="164"/>
  <c r="DB13" i="164"/>
  <c r="DA13" i="164"/>
  <c r="CZ13" i="164"/>
  <c r="CY13" i="164"/>
  <c r="CX13" i="164"/>
  <c r="CW13" i="164"/>
  <c r="CV13" i="164"/>
  <c r="CU13" i="164"/>
  <c r="CT13" i="164"/>
  <c r="CS13" i="164"/>
  <c r="CR13" i="164"/>
  <c r="CQ13" i="164"/>
  <c r="CP13" i="164"/>
  <c r="CO13" i="164"/>
  <c r="CN13" i="164"/>
  <c r="CM13" i="164"/>
  <c r="CL13" i="164"/>
  <c r="CK13" i="164"/>
  <c r="CJ13" i="164"/>
  <c r="CI13" i="164"/>
  <c r="CH13" i="164"/>
  <c r="CG13" i="164"/>
  <c r="CF13" i="164"/>
  <c r="CE13" i="164"/>
  <c r="CD13" i="164"/>
  <c r="CC13" i="164"/>
  <c r="CB13" i="164"/>
  <c r="CA13" i="164"/>
  <c r="BZ13" i="164"/>
  <c r="BY13" i="164"/>
  <c r="BX13" i="164"/>
  <c r="BW13" i="164"/>
  <c r="BV13" i="164"/>
  <c r="BU13" i="164"/>
  <c r="BT13" i="164"/>
  <c r="BS13" i="164"/>
  <c r="BR13" i="164"/>
  <c r="BQ13" i="164"/>
  <c r="BP13" i="164"/>
  <c r="BO13" i="164"/>
  <c r="BN13" i="164"/>
  <c r="BM13" i="164"/>
  <c r="BL13" i="164"/>
  <c r="BK13" i="164"/>
  <c r="BJ13" i="164"/>
  <c r="BI13" i="164"/>
  <c r="BH13" i="164"/>
  <c r="BG13" i="164"/>
  <c r="BF13" i="164"/>
  <c r="BE13" i="164"/>
  <c r="BD13" i="164"/>
  <c r="BC13" i="164"/>
  <c r="BB13" i="164"/>
  <c r="BA13" i="164"/>
  <c r="AZ13" i="164"/>
  <c r="AY13" i="164"/>
  <c r="AX13" i="164"/>
  <c r="AW13" i="164"/>
  <c r="AV13" i="164"/>
  <c r="AU13" i="164"/>
  <c r="AT13" i="164"/>
  <c r="AS13" i="164"/>
  <c r="AR13" i="164"/>
  <c r="AQ13" i="164"/>
  <c r="AP13" i="164"/>
  <c r="AO13" i="164"/>
  <c r="AN13" i="164"/>
  <c r="AM13" i="164"/>
  <c r="AL13" i="164"/>
  <c r="AK13" i="164"/>
  <c r="AJ13" i="164"/>
  <c r="AI13" i="164"/>
  <c r="AH13" i="164"/>
  <c r="AG13" i="164"/>
  <c r="AF13" i="164"/>
  <c r="AE13" i="164"/>
  <c r="AD13" i="164"/>
  <c r="AC13" i="164"/>
  <c r="AB13" i="164"/>
  <c r="AA13" i="164"/>
  <c r="Z13" i="164"/>
  <c r="Y13" i="164"/>
  <c r="X13" i="164"/>
  <c r="W13" i="164"/>
  <c r="V13" i="164"/>
  <c r="U13" i="164"/>
  <c r="T13" i="164"/>
  <c r="S13" i="164"/>
  <c r="R13" i="164"/>
  <c r="Q13" i="164"/>
  <c r="P13" i="164"/>
  <c r="O13" i="164"/>
  <c r="N13" i="164"/>
  <c r="M13" i="164"/>
  <c r="L13" i="164"/>
  <c r="K13" i="164"/>
  <c r="J13" i="164"/>
  <c r="I13" i="164"/>
  <c r="H13" i="164"/>
  <c r="G13" i="164"/>
  <c r="F13" i="164"/>
  <c r="E13" i="164"/>
  <c r="D13" i="164"/>
  <c r="C13" i="164"/>
  <c r="B13" i="164"/>
  <c r="A13" i="164"/>
  <c r="GZ12" i="164"/>
  <c r="GY12" i="164"/>
  <c r="GX12" i="164"/>
  <c r="GW12" i="164"/>
  <c r="GV12" i="164"/>
  <c r="GU12" i="164"/>
  <c r="GT12" i="164"/>
  <c r="GS12" i="164"/>
  <c r="GR12" i="164"/>
  <c r="GQ12" i="164"/>
  <c r="GP12" i="164"/>
  <c r="GO12" i="164"/>
  <c r="GN12" i="164"/>
  <c r="GM12" i="164"/>
  <c r="GL12" i="164"/>
  <c r="GK12" i="164"/>
  <c r="GJ12" i="164"/>
  <c r="GI12" i="164"/>
  <c r="GH12" i="164"/>
  <c r="GG12" i="164"/>
  <c r="GF12" i="164"/>
  <c r="GE12" i="164"/>
  <c r="GD12" i="164"/>
  <c r="GC12" i="164"/>
  <c r="GB12" i="164"/>
  <c r="GA12" i="164"/>
  <c r="FZ12" i="164"/>
  <c r="FY12" i="164"/>
  <c r="FX12" i="164"/>
  <c r="FW12" i="164"/>
  <c r="FV12" i="164"/>
  <c r="FU12" i="164"/>
  <c r="FT12" i="164"/>
  <c r="FS12" i="164"/>
  <c r="FR12" i="164"/>
  <c r="FQ12" i="164"/>
  <c r="FP12" i="164"/>
  <c r="FO12" i="164"/>
  <c r="FN12" i="164"/>
  <c r="FM12" i="164"/>
  <c r="FL12" i="164"/>
  <c r="FK12" i="164"/>
  <c r="FJ12" i="164"/>
  <c r="FI12" i="164"/>
  <c r="FH12" i="164"/>
  <c r="FG12" i="164"/>
  <c r="FF12" i="164"/>
  <c r="FE12" i="164"/>
  <c r="FD12" i="164"/>
  <c r="FC12" i="164"/>
  <c r="FB12" i="164"/>
  <c r="FA12" i="164"/>
  <c r="EZ12" i="164"/>
  <c r="EY12" i="164"/>
  <c r="EX12" i="164"/>
  <c r="EW12" i="164"/>
  <c r="EV12" i="164"/>
  <c r="EU12" i="164"/>
  <c r="ET12" i="164"/>
  <c r="ES12" i="164"/>
  <c r="ER12" i="164"/>
  <c r="EQ12" i="164"/>
  <c r="EP12" i="164"/>
  <c r="EO12" i="164"/>
  <c r="EN12" i="164"/>
  <c r="EM12" i="164"/>
  <c r="EL12" i="164"/>
  <c r="EK12" i="164"/>
  <c r="EJ12" i="164"/>
  <c r="EI12" i="164"/>
  <c r="EH12" i="164"/>
  <c r="EG12" i="164"/>
  <c r="EF12" i="164"/>
  <c r="EE12" i="164"/>
  <c r="ED12" i="164"/>
  <c r="EC12" i="164"/>
  <c r="EB12" i="164"/>
  <c r="EA12" i="164"/>
  <c r="DZ12" i="164"/>
  <c r="DY12" i="164"/>
  <c r="DX12" i="164"/>
  <c r="DW12" i="164"/>
  <c r="DV12" i="164"/>
  <c r="DU12" i="164"/>
  <c r="DT12" i="164"/>
  <c r="DS12" i="164"/>
  <c r="DR12" i="164"/>
  <c r="DQ12" i="164"/>
  <c r="DP12" i="164"/>
  <c r="DO12" i="164"/>
  <c r="DN12" i="164"/>
  <c r="DM12" i="164"/>
  <c r="DL12" i="164"/>
  <c r="DK12" i="164"/>
  <c r="DJ12" i="164"/>
  <c r="DI12" i="164"/>
  <c r="DH12" i="164"/>
  <c r="DG12" i="164"/>
  <c r="DF12" i="164"/>
  <c r="DE12" i="164"/>
  <c r="DD12" i="164"/>
  <c r="DC12" i="164"/>
  <c r="DB12" i="164"/>
  <c r="DA12" i="164"/>
  <c r="CZ12" i="164"/>
  <c r="CY12" i="164"/>
  <c r="CX12" i="164"/>
  <c r="CW12" i="164"/>
  <c r="CV12" i="164"/>
  <c r="CU12" i="164"/>
  <c r="CT12" i="164"/>
  <c r="CS12" i="164"/>
  <c r="CR12" i="164"/>
  <c r="CQ12" i="164"/>
  <c r="CP12" i="164"/>
  <c r="CO12" i="164"/>
  <c r="CN12" i="164"/>
  <c r="CM12" i="164"/>
  <c r="CL12" i="164"/>
  <c r="CK12" i="164"/>
  <c r="CJ12" i="164"/>
  <c r="CI12" i="164"/>
  <c r="CH12" i="164"/>
  <c r="CG12" i="164"/>
  <c r="CF12" i="164"/>
  <c r="CE12" i="164"/>
  <c r="CD12" i="164"/>
  <c r="CC12" i="164"/>
  <c r="CB12" i="164"/>
  <c r="CA12" i="164"/>
  <c r="BZ12" i="164"/>
  <c r="BY12" i="164"/>
  <c r="BX12" i="164"/>
  <c r="BW12" i="164"/>
  <c r="BV12" i="164"/>
  <c r="BU12" i="164"/>
  <c r="BT12" i="164"/>
  <c r="BS12" i="164"/>
  <c r="BR12" i="164"/>
  <c r="BQ12" i="164"/>
  <c r="BP12" i="164"/>
  <c r="BO12" i="164"/>
  <c r="BN12" i="164"/>
  <c r="BM12" i="164"/>
  <c r="BL12" i="164"/>
  <c r="BK12" i="164"/>
  <c r="BJ12" i="164"/>
  <c r="BI12" i="164"/>
  <c r="BH12" i="164"/>
  <c r="BG12" i="164"/>
  <c r="BF12" i="164"/>
  <c r="BE12" i="164"/>
  <c r="BD12" i="164"/>
  <c r="BC12" i="164"/>
  <c r="BB12" i="164"/>
  <c r="BA12" i="164"/>
  <c r="AZ12" i="164"/>
  <c r="AY12" i="164"/>
  <c r="AX12" i="164"/>
  <c r="AW12" i="164"/>
  <c r="AV12" i="164"/>
  <c r="AU12" i="164"/>
  <c r="AT12" i="164"/>
  <c r="AS12" i="164"/>
  <c r="AR12" i="164"/>
  <c r="AQ12" i="164"/>
  <c r="AP12" i="164"/>
  <c r="AO12" i="164"/>
  <c r="AN12" i="164"/>
  <c r="AM12" i="164"/>
  <c r="AL12" i="164"/>
  <c r="AK12" i="164"/>
  <c r="AJ12" i="164"/>
  <c r="AI12" i="164"/>
  <c r="AH12" i="164"/>
  <c r="AG12" i="164"/>
  <c r="AF12" i="164"/>
  <c r="AE12" i="164"/>
  <c r="AD12" i="164"/>
  <c r="AC12" i="164"/>
  <c r="AB12" i="164"/>
  <c r="AA12" i="164"/>
  <c r="Z12" i="164"/>
  <c r="Y12" i="164"/>
  <c r="X12" i="164"/>
  <c r="W12" i="164"/>
  <c r="V12" i="164"/>
  <c r="U12" i="164"/>
  <c r="T12" i="164"/>
  <c r="S12" i="164"/>
  <c r="R12" i="164"/>
  <c r="Q12" i="164"/>
  <c r="P12" i="164"/>
  <c r="O12" i="164"/>
  <c r="N12" i="164"/>
  <c r="M12" i="164"/>
  <c r="L12" i="164"/>
  <c r="K12" i="164"/>
  <c r="J12" i="164"/>
  <c r="I12" i="164"/>
  <c r="H12" i="164"/>
  <c r="G12" i="164"/>
  <c r="F12" i="164"/>
  <c r="E12" i="164"/>
  <c r="D12" i="164"/>
  <c r="C12" i="164"/>
  <c r="B12" i="164"/>
  <c r="A12" i="164"/>
  <c r="GZ10" i="164"/>
  <c r="GY10" i="164"/>
  <c r="GX10" i="164"/>
  <c r="GW10" i="164"/>
  <c r="GV10" i="164"/>
  <c r="GU10" i="164"/>
  <c r="GT10" i="164"/>
  <c r="GS10" i="164"/>
  <c r="GR10" i="164"/>
  <c r="GQ10" i="164"/>
  <c r="GP10" i="164"/>
  <c r="GO10" i="164"/>
  <c r="GN10" i="164"/>
  <c r="GM10" i="164"/>
  <c r="GL10" i="164"/>
  <c r="GK10" i="164"/>
  <c r="GJ10" i="164"/>
  <c r="GI10" i="164"/>
  <c r="GH10" i="164"/>
  <c r="GG10" i="164"/>
  <c r="GF10" i="164"/>
  <c r="GE10" i="164"/>
  <c r="GD10" i="164"/>
  <c r="GC10" i="164"/>
  <c r="GB10" i="164"/>
  <c r="GA10" i="164"/>
  <c r="FZ10" i="164"/>
  <c r="FY10" i="164"/>
  <c r="FX10" i="164"/>
  <c r="FW10" i="164"/>
  <c r="FV10" i="164"/>
  <c r="FU10" i="164"/>
  <c r="FT10" i="164"/>
  <c r="FS10" i="164"/>
  <c r="FR10" i="164"/>
  <c r="FQ10" i="164"/>
  <c r="FP10" i="164"/>
  <c r="FO10" i="164"/>
  <c r="FN10" i="164"/>
  <c r="FM10" i="164"/>
  <c r="FL10" i="164"/>
  <c r="FK10" i="164"/>
  <c r="FJ10" i="164"/>
  <c r="FI10" i="164"/>
  <c r="FH10" i="164"/>
  <c r="FG10" i="164"/>
  <c r="FF10" i="164"/>
  <c r="FE10" i="164"/>
  <c r="FD10" i="164"/>
  <c r="FC10" i="164"/>
  <c r="FB10" i="164"/>
  <c r="FA10" i="164"/>
  <c r="EZ10" i="164"/>
  <c r="EY10" i="164"/>
  <c r="EX10" i="164"/>
  <c r="EW10" i="164"/>
  <c r="EV10" i="164"/>
  <c r="EU10" i="164"/>
  <c r="ET10" i="164"/>
  <c r="ES10" i="164"/>
  <c r="ER10" i="164"/>
  <c r="EQ10" i="164"/>
  <c r="EP10" i="164"/>
  <c r="EO10" i="164"/>
  <c r="EN10" i="164"/>
  <c r="EM10" i="164"/>
  <c r="EL10" i="164"/>
  <c r="EK10" i="164"/>
  <c r="EJ10" i="164"/>
  <c r="EI10" i="164"/>
  <c r="EH10" i="164"/>
  <c r="EG10" i="164"/>
  <c r="EF10" i="164"/>
  <c r="EE10" i="164"/>
  <c r="ED10" i="164"/>
  <c r="EC10" i="164"/>
  <c r="EB10" i="164"/>
  <c r="EA10" i="164"/>
  <c r="DZ10" i="164"/>
  <c r="DY10" i="164"/>
  <c r="DX10" i="164"/>
  <c r="DW10" i="164"/>
  <c r="DV10" i="164"/>
  <c r="DU10" i="164"/>
  <c r="DT10" i="164"/>
  <c r="DS10" i="164"/>
  <c r="DR10" i="164"/>
  <c r="DQ10" i="164"/>
  <c r="DP10" i="164"/>
  <c r="DO10" i="164"/>
  <c r="DN10" i="164"/>
  <c r="DM10" i="164"/>
  <c r="DL10" i="164"/>
  <c r="DK10" i="164"/>
  <c r="DJ10" i="164"/>
  <c r="DI10" i="164"/>
  <c r="DH10" i="164"/>
  <c r="DG10" i="164"/>
  <c r="DF10" i="164"/>
  <c r="DE10" i="164"/>
  <c r="DD10" i="164"/>
  <c r="DC10" i="164"/>
  <c r="DB10" i="164"/>
  <c r="DA10" i="164"/>
  <c r="CZ10" i="164"/>
  <c r="CY10" i="164"/>
  <c r="CX10" i="164"/>
  <c r="CW10" i="164"/>
  <c r="CV10" i="164"/>
  <c r="CU10" i="164"/>
  <c r="CT10" i="164"/>
  <c r="CS10" i="164"/>
  <c r="CR10" i="164"/>
  <c r="CQ10" i="164"/>
  <c r="CP10" i="164"/>
  <c r="CO10" i="164"/>
  <c r="CN10" i="164"/>
  <c r="CM10" i="164"/>
  <c r="CL10" i="164"/>
  <c r="CK10" i="164"/>
  <c r="CJ10" i="164"/>
  <c r="CI10" i="164"/>
  <c r="CH10" i="164"/>
  <c r="CG10" i="164"/>
  <c r="CF10" i="164"/>
  <c r="CE10" i="164"/>
  <c r="CD10" i="164"/>
  <c r="CC10" i="164"/>
  <c r="CB10" i="164"/>
  <c r="CA10" i="164"/>
  <c r="BZ10" i="164"/>
  <c r="BY10" i="164"/>
  <c r="BX10" i="164"/>
  <c r="BW10" i="164"/>
  <c r="BV10" i="164"/>
  <c r="BU10" i="164"/>
  <c r="BT10" i="164"/>
  <c r="BS10" i="164"/>
  <c r="BR10" i="164"/>
  <c r="BQ10" i="164"/>
  <c r="BP10" i="164"/>
  <c r="BO10" i="164"/>
  <c r="BN10" i="164"/>
  <c r="BM10" i="164"/>
  <c r="BL10" i="164"/>
  <c r="BK10" i="164"/>
  <c r="BJ10" i="164"/>
  <c r="BI10" i="164"/>
  <c r="BH10" i="164"/>
  <c r="BG10" i="164"/>
  <c r="BF10" i="164"/>
  <c r="BE10" i="164"/>
  <c r="BD10" i="164"/>
  <c r="BC10" i="164"/>
  <c r="BB10" i="164"/>
  <c r="BA10" i="164"/>
  <c r="AZ10" i="164"/>
  <c r="AY10" i="164"/>
  <c r="AX10" i="164"/>
  <c r="AW10" i="164"/>
  <c r="AV10" i="164"/>
  <c r="AU10" i="164"/>
  <c r="AT10" i="164"/>
  <c r="AS10" i="164"/>
  <c r="AR10" i="164"/>
  <c r="AQ10" i="164"/>
  <c r="AP10" i="164"/>
  <c r="AO10" i="164"/>
  <c r="AN10" i="164"/>
  <c r="AM10" i="164"/>
  <c r="AL10" i="164"/>
  <c r="AK10" i="164"/>
  <c r="AJ10" i="164"/>
  <c r="AI10" i="164"/>
  <c r="AH10" i="164"/>
  <c r="AG10" i="164"/>
  <c r="AF10" i="164"/>
  <c r="AE10" i="164"/>
  <c r="AD10" i="164"/>
  <c r="AC10" i="164"/>
  <c r="AB10" i="164"/>
  <c r="AA10" i="164"/>
  <c r="Z10" i="164"/>
  <c r="Y10" i="164"/>
  <c r="X10" i="164"/>
  <c r="W10" i="164"/>
  <c r="V10" i="164"/>
  <c r="U10" i="164"/>
  <c r="T10" i="164"/>
  <c r="S10" i="164"/>
  <c r="R10" i="164"/>
  <c r="Q10" i="164"/>
  <c r="P10" i="164"/>
  <c r="O10" i="164"/>
  <c r="N10" i="164"/>
  <c r="M10" i="164"/>
  <c r="L10" i="164"/>
  <c r="K10" i="164"/>
  <c r="J10" i="164"/>
  <c r="I10" i="164"/>
  <c r="H10" i="164"/>
  <c r="G10" i="164"/>
  <c r="F10" i="164"/>
  <c r="E10" i="164"/>
  <c r="D10" i="164"/>
  <c r="C10" i="164"/>
  <c r="B10" i="164"/>
  <c r="GZ9" i="164"/>
  <c r="GY9" i="164"/>
  <c r="GX9" i="164"/>
  <c r="GW9" i="164"/>
  <c r="GV9" i="164"/>
  <c r="GU9" i="164"/>
  <c r="GT9" i="164"/>
  <c r="GS9" i="164"/>
  <c r="GR9" i="164"/>
  <c r="GQ9" i="164"/>
  <c r="GP9" i="164"/>
  <c r="GO9" i="164"/>
  <c r="GN9" i="164"/>
  <c r="GM9" i="164"/>
  <c r="GL9" i="164"/>
  <c r="GK9" i="164"/>
  <c r="GJ9" i="164"/>
  <c r="GI9" i="164"/>
  <c r="GH9" i="164"/>
  <c r="GG9" i="164"/>
  <c r="GF9" i="164"/>
  <c r="GE9" i="164"/>
  <c r="GD9" i="164"/>
  <c r="GC9" i="164"/>
  <c r="GB9" i="164"/>
  <c r="GA9" i="164"/>
  <c r="FZ9" i="164"/>
  <c r="FY9" i="164"/>
  <c r="FX9" i="164"/>
  <c r="FW9" i="164"/>
  <c r="FV9" i="164"/>
  <c r="FU9" i="164"/>
  <c r="FT9" i="164"/>
  <c r="FS9" i="164"/>
  <c r="FR9" i="164"/>
  <c r="FQ9" i="164"/>
  <c r="FP9" i="164"/>
  <c r="FO9" i="164"/>
  <c r="FN9" i="164"/>
  <c r="FM9" i="164"/>
  <c r="FL9" i="164"/>
  <c r="FK9" i="164"/>
  <c r="FJ9" i="164"/>
  <c r="FI9" i="164"/>
  <c r="FH9" i="164"/>
  <c r="FG9" i="164"/>
  <c r="FF9" i="164"/>
  <c r="FE9" i="164"/>
  <c r="FD9" i="164"/>
  <c r="FC9" i="164"/>
  <c r="FB9" i="164"/>
  <c r="FA9" i="164"/>
  <c r="EZ9" i="164"/>
  <c r="EY9" i="164"/>
  <c r="EX9" i="164"/>
  <c r="EW9" i="164"/>
  <c r="EV9" i="164"/>
  <c r="EU9" i="164"/>
  <c r="ET9" i="164"/>
  <c r="ES9" i="164"/>
  <c r="ER9" i="164"/>
  <c r="EQ9" i="164"/>
  <c r="EP9" i="164"/>
  <c r="EO9" i="164"/>
  <c r="EN9" i="164"/>
  <c r="EM9" i="164"/>
  <c r="EL9" i="164"/>
  <c r="EK9" i="164"/>
  <c r="EJ9" i="164"/>
  <c r="EI9" i="164"/>
  <c r="EH9" i="164"/>
  <c r="EG9" i="164"/>
  <c r="EF9" i="164"/>
  <c r="EE9" i="164"/>
  <c r="ED9" i="164"/>
  <c r="EC9" i="164"/>
  <c r="EB9" i="164"/>
  <c r="EA9" i="164"/>
  <c r="DZ9" i="164"/>
  <c r="DY9" i="164"/>
  <c r="DX9" i="164"/>
  <c r="DW9" i="164"/>
  <c r="DV9" i="164"/>
  <c r="DU9" i="164"/>
  <c r="DT9" i="164"/>
  <c r="DS9" i="164"/>
  <c r="DR9" i="164"/>
  <c r="DQ9" i="164"/>
  <c r="DP9" i="164"/>
  <c r="DO9" i="164"/>
  <c r="DN9" i="164"/>
  <c r="DM9" i="164"/>
  <c r="DL9" i="164"/>
  <c r="DK9" i="164"/>
  <c r="DJ9" i="164"/>
  <c r="DI9" i="164"/>
  <c r="DH9" i="164"/>
  <c r="DG9" i="164"/>
  <c r="DF9" i="164"/>
  <c r="DE9" i="164"/>
  <c r="DD9" i="164"/>
  <c r="DC9" i="164"/>
  <c r="DB9" i="164"/>
  <c r="DA9" i="164"/>
  <c r="CZ9" i="164"/>
  <c r="CY9" i="164"/>
  <c r="CX9" i="164"/>
  <c r="CW9" i="164"/>
  <c r="CV9" i="164"/>
  <c r="CU9" i="164"/>
  <c r="CT9" i="164"/>
  <c r="CS9" i="164"/>
  <c r="CR9" i="164"/>
  <c r="CQ9" i="164"/>
  <c r="CP9" i="164"/>
  <c r="CO9" i="164"/>
  <c r="CN9" i="164"/>
  <c r="CM9" i="164"/>
  <c r="CL9" i="164"/>
  <c r="CK9" i="164"/>
  <c r="CJ9" i="164"/>
  <c r="CI9" i="164"/>
  <c r="CH9" i="164"/>
  <c r="CG9" i="164"/>
  <c r="CF9" i="164"/>
  <c r="CE9" i="164"/>
  <c r="CD9" i="164"/>
  <c r="CC9" i="164"/>
  <c r="CB9" i="164"/>
  <c r="CA9" i="164"/>
  <c r="BZ9" i="164"/>
  <c r="BY9" i="164"/>
  <c r="BX9" i="164"/>
  <c r="BW9" i="164"/>
  <c r="BV9" i="164"/>
  <c r="BU9" i="164"/>
  <c r="BT9" i="164"/>
  <c r="BS9" i="164"/>
  <c r="BR9" i="164"/>
  <c r="BQ9" i="164"/>
  <c r="BP9" i="164"/>
  <c r="BO9" i="164"/>
  <c r="BN9" i="164"/>
  <c r="BM9" i="164"/>
  <c r="BL9" i="164"/>
  <c r="BK9" i="164"/>
  <c r="BJ9" i="164"/>
  <c r="BI9" i="164"/>
  <c r="BH9" i="164"/>
  <c r="BG9" i="164"/>
  <c r="BF9" i="164"/>
  <c r="BE9" i="164"/>
  <c r="BD9" i="164"/>
  <c r="BC9" i="164"/>
  <c r="BB9" i="164"/>
  <c r="BA9" i="164"/>
  <c r="AZ9" i="164"/>
  <c r="AY9" i="164"/>
  <c r="AX9" i="164"/>
  <c r="AW9" i="164"/>
  <c r="AV9" i="164"/>
  <c r="AU9" i="164"/>
  <c r="AT9" i="164"/>
  <c r="AS9" i="164"/>
  <c r="AR9" i="164"/>
  <c r="AQ9" i="164"/>
  <c r="AP9" i="164"/>
  <c r="AO9" i="164"/>
  <c r="AN9" i="164"/>
  <c r="AM9" i="164"/>
  <c r="AL9" i="164"/>
  <c r="AK9" i="164"/>
  <c r="AJ9" i="164"/>
  <c r="AI9" i="164"/>
  <c r="AH9" i="164"/>
  <c r="AG9" i="164"/>
  <c r="AF9" i="164"/>
  <c r="AE9" i="164"/>
  <c r="AD9" i="164"/>
  <c r="AC9" i="164"/>
  <c r="AB9" i="164"/>
  <c r="AA9" i="164"/>
  <c r="Z9" i="164"/>
  <c r="Y9" i="164"/>
  <c r="X9" i="164"/>
  <c r="W9" i="164"/>
  <c r="V9" i="164"/>
  <c r="U9" i="164"/>
  <c r="T9" i="164"/>
  <c r="S9" i="164"/>
  <c r="R9" i="164"/>
  <c r="Q9" i="164"/>
  <c r="P9" i="164"/>
  <c r="O9" i="164"/>
  <c r="N9" i="164"/>
  <c r="M9" i="164"/>
  <c r="L9" i="164"/>
  <c r="K9" i="164"/>
  <c r="J9" i="164"/>
  <c r="I9" i="164"/>
  <c r="H9" i="164"/>
  <c r="G9" i="164"/>
  <c r="F9" i="164"/>
  <c r="E9" i="164"/>
  <c r="D9" i="164"/>
  <c r="C9" i="164"/>
  <c r="B9" i="164"/>
  <c r="GZ7" i="164"/>
  <c r="GY7" i="164"/>
  <c r="GX7" i="164"/>
  <c r="GW7" i="164"/>
  <c r="GV7" i="164"/>
  <c r="GU7" i="164"/>
  <c r="GT7" i="164"/>
  <c r="GS7" i="164"/>
  <c r="GR7" i="164"/>
  <c r="GQ7" i="164"/>
  <c r="GP7" i="164"/>
  <c r="GO7" i="164"/>
  <c r="GN7" i="164"/>
  <c r="GM7" i="164"/>
  <c r="GL7" i="164"/>
  <c r="GK7" i="164"/>
  <c r="GJ7" i="164"/>
  <c r="GI7" i="164"/>
  <c r="GH7" i="164"/>
  <c r="GG7" i="164"/>
  <c r="GF7" i="164"/>
  <c r="GE7" i="164"/>
  <c r="GD7" i="164"/>
  <c r="GC7" i="164"/>
  <c r="GB7" i="164"/>
  <c r="GA7" i="164"/>
  <c r="FZ7" i="164"/>
  <c r="FY7" i="164"/>
  <c r="FX7" i="164"/>
  <c r="FW7" i="164"/>
  <c r="FV7" i="164"/>
  <c r="FU7" i="164"/>
  <c r="FT7" i="164"/>
  <c r="FS7" i="164"/>
  <c r="FR7" i="164"/>
  <c r="FQ7" i="164"/>
  <c r="FP7" i="164"/>
  <c r="FO7" i="164"/>
  <c r="FN7" i="164"/>
  <c r="FM7" i="164"/>
  <c r="FL7" i="164"/>
  <c r="FK7" i="164"/>
  <c r="FJ7" i="164"/>
  <c r="FI7" i="164"/>
  <c r="FH7" i="164"/>
  <c r="FG7" i="164"/>
  <c r="FF7" i="164"/>
  <c r="FE7" i="164"/>
  <c r="FD7" i="164"/>
  <c r="FC7" i="164"/>
  <c r="FB7" i="164"/>
  <c r="FA7" i="164"/>
  <c r="EZ7" i="164"/>
  <c r="EY7" i="164"/>
  <c r="EX7" i="164"/>
  <c r="EW7" i="164"/>
  <c r="EV7" i="164"/>
  <c r="EU7" i="164"/>
  <c r="ET7" i="164"/>
  <c r="ES7" i="164"/>
  <c r="ER7" i="164"/>
  <c r="EQ7" i="164"/>
  <c r="EP7" i="164"/>
  <c r="EO7" i="164"/>
  <c r="EN7" i="164"/>
  <c r="EM7" i="164"/>
  <c r="EL7" i="164"/>
  <c r="EK7" i="164"/>
  <c r="EJ7" i="164"/>
  <c r="EI7" i="164"/>
  <c r="EH7" i="164"/>
  <c r="EG7" i="164"/>
  <c r="EF7" i="164"/>
  <c r="EE7" i="164"/>
  <c r="ED7" i="164"/>
  <c r="EC7" i="164"/>
  <c r="EB7" i="164"/>
  <c r="EA7" i="164"/>
  <c r="DZ7" i="164"/>
  <c r="DY7" i="164"/>
  <c r="DX7" i="164"/>
  <c r="DW7" i="164"/>
  <c r="DV7" i="164"/>
  <c r="DU7" i="164"/>
  <c r="DT7" i="164"/>
  <c r="DS7" i="164"/>
  <c r="DR7" i="164"/>
  <c r="DQ7" i="164"/>
  <c r="DP7" i="164"/>
  <c r="DO7" i="164"/>
  <c r="DN7" i="164"/>
  <c r="DM7" i="164"/>
  <c r="DL7" i="164"/>
  <c r="DK7" i="164"/>
  <c r="DJ7" i="164"/>
  <c r="DI7" i="164"/>
  <c r="DH7" i="164"/>
  <c r="DG7" i="164"/>
  <c r="DF7" i="164"/>
  <c r="DE7" i="164"/>
  <c r="DD7" i="164"/>
  <c r="DC7" i="164"/>
  <c r="DB7" i="164"/>
  <c r="DA7" i="164"/>
  <c r="CZ7" i="164"/>
  <c r="CY7" i="164"/>
  <c r="CX7" i="164"/>
  <c r="CW7" i="164"/>
  <c r="CV7" i="164"/>
  <c r="CU7" i="164"/>
  <c r="CT7" i="164"/>
  <c r="CS7" i="164"/>
  <c r="CR7" i="164"/>
  <c r="CQ7" i="164"/>
  <c r="CP7" i="164"/>
  <c r="CO7" i="164"/>
  <c r="CN7" i="164"/>
  <c r="CM7" i="164"/>
  <c r="CL7" i="164"/>
  <c r="CK7" i="164"/>
  <c r="CJ7" i="164"/>
  <c r="CI7" i="164"/>
  <c r="CH7" i="164"/>
  <c r="CG7" i="164"/>
  <c r="CF7" i="164"/>
  <c r="CE7" i="164"/>
  <c r="CD7" i="164"/>
  <c r="CC7" i="164"/>
  <c r="CB7" i="164"/>
  <c r="CA7" i="164"/>
  <c r="BZ7" i="164"/>
  <c r="BY7" i="164"/>
  <c r="BX7" i="164"/>
  <c r="BW7" i="164"/>
  <c r="BV7" i="164"/>
  <c r="BU7" i="164"/>
  <c r="BT7" i="164"/>
  <c r="BS7" i="164"/>
  <c r="BR7" i="164"/>
  <c r="BQ7" i="164"/>
  <c r="BP7" i="164"/>
  <c r="BO7" i="164"/>
  <c r="BN7" i="164"/>
  <c r="BM7" i="164"/>
  <c r="BL7" i="164"/>
  <c r="BK7" i="164"/>
  <c r="BJ7" i="164"/>
  <c r="BI7" i="164"/>
  <c r="BH7" i="164"/>
  <c r="BG7" i="164"/>
  <c r="BF7" i="164"/>
  <c r="BE7" i="164"/>
  <c r="BD7" i="164"/>
  <c r="BC7" i="164"/>
  <c r="BB7" i="164"/>
  <c r="BA7" i="164"/>
  <c r="AZ7" i="164"/>
  <c r="AY7" i="164"/>
  <c r="AX7" i="164"/>
  <c r="AW7" i="164"/>
  <c r="AV7" i="164"/>
  <c r="AU7" i="164"/>
  <c r="AT7" i="164"/>
  <c r="AS7" i="164"/>
  <c r="AR7" i="164"/>
  <c r="AQ7" i="164"/>
  <c r="AP7" i="164"/>
  <c r="AO7" i="164"/>
  <c r="AN7" i="164"/>
  <c r="AM7" i="164"/>
  <c r="AL7" i="164"/>
  <c r="AK7" i="164"/>
  <c r="AJ7" i="164"/>
  <c r="AI7" i="164"/>
  <c r="AH7" i="164"/>
  <c r="AG7" i="164"/>
  <c r="AF7" i="164"/>
  <c r="AE7" i="164"/>
  <c r="AD7" i="164"/>
  <c r="AC7" i="164"/>
  <c r="AB7" i="164"/>
  <c r="AA7" i="164"/>
  <c r="Z7" i="164"/>
  <c r="Y7" i="164"/>
  <c r="X7" i="164"/>
  <c r="W7" i="164"/>
  <c r="V7" i="164"/>
  <c r="U7" i="164"/>
  <c r="T7" i="164"/>
  <c r="S7" i="164"/>
  <c r="R7" i="164"/>
  <c r="Q7" i="164"/>
  <c r="P7" i="164"/>
  <c r="O7" i="164"/>
  <c r="N7" i="164"/>
  <c r="M7" i="164"/>
  <c r="L7" i="164"/>
  <c r="K7" i="164"/>
  <c r="J7" i="164"/>
  <c r="I7" i="164"/>
  <c r="H7" i="164"/>
  <c r="G7" i="164"/>
  <c r="F7" i="164"/>
  <c r="E7" i="164"/>
  <c r="D7" i="164"/>
  <c r="C7" i="164"/>
  <c r="B7" i="164"/>
  <c r="GZ6" i="164"/>
  <c r="GY6" i="164"/>
  <c r="GX6" i="164"/>
  <c r="GW6" i="164"/>
  <c r="GV6" i="164"/>
  <c r="GU6" i="164"/>
  <c r="GT6" i="164"/>
  <c r="GS6" i="164"/>
  <c r="GR6" i="164"/>
  <c r="GQ6" i="164"/>
  <c r="GP6" i="164"/>
  <c r="GO6" i="164"/>
  <c r="GN6" i="164"/>
  <c r="GM6" i="164"/>
  <c r="GL6" i="164"/>
  <c r="GK6" i="164"/>
  <c r="GJ6" i="164"/>
  <c r="GI6" i="164"/>
  <c r="GH6" i="164"/>
  <c r="GG6" i="164"/>
  <c r="GF6" i="164"/>
  <c r="GE6" i="164"/>
  <c r="GD6" i="164"/>
  <c r="GC6" i="164"/>
  <c r="GB6" i="164"/>
  <c r="GA6" i="164"/>
  <c r="FZ6" i="164"/>
  <c r="FY6" i="164"/>
  <c r="FX6" i="164"/>
  <c r="FW6" i="164"/>
  <c r="FV6" i="164"/>
  <c r="FU6" i="164"/>
  <c r="FT6" i="164"/>
  <c r="FS6" i="164"/>
  <c r="FR6" i="164"/>
  <c r="FQ6" i="164"/>
  <c r="FP6" i="164"/>
  <c r="FO6" i="164"/>
  <c r="FN6" i="164"/>
  <c r="FM6" i="164"/>
  <c r="FL6" i="164"/>
  <c r="FK6" i="164"/>
  <c r="FJ6" i="164"/>
  <c r="FI6" i="164"/>
  <c r="FH6" i="164"/>
  <c r="FG6" i="164"/>
  <c r="FF6" i="164"/>
  <c r="FE6" i="164"/>
  <c r="FD6" i="164"/>
  <c r="FC6" i="164"/>
  <c r="FB6" i="164"/>
  <c r="FA6" i="164"/>
  <c r="EZ6" i="164"/>
  <c r="EY6" i="164"/>
  <c r="EX6" i="164"/>
  <c r="EW6" i="164"/>
  <c r="EV6" i="164"/>
  <c r="EU6" i="164"/>
  <c r="ET6" i="164"/>
  <c r="ES6" i="164"/>
  <c r="ER6" i="164"/>
  <c r="EQ6" i="164"/>
  <c r="EP6" i="164"/>
  <c r="EO6" i="164"/>
  <c r="EN6" i="164"/>
  <c r="EM6" i="164"/>
  <c r="EL6" i="164"/>
  <c r="EK6" i="164"/>
  <c r="EJ6" i="164"/>
  <c r="EI6" i="164"/>
  <c r="EH6" i="164"/>
  <c r="EG6" i="164"/>
  <c r="EF6" i="164"/>
  <c r="EE6" i="164"/>
  <c r="ED6" i="164"/>
  <c r="EC6" i="164"/>
  <c r="EB6" i="164"/>
  <c r="EA6" i="164"/>
  <c r="DZ6" i="164"/>
  <c r="DY6" i="164"/>
  <c r="DX6" i="164"/>
  <c r="DW6" i="164"/>
  <c r="DV6" i="164"/>
  <c r="DU6" i="164"/>
  <c r="DT6" i="164"/>
  <c r="DS6" i="164"/>
  <c r="DR6" i="164"/>
  <c r="DQ6" i="164"/>
  <c r="DP6" i="164"/>
  <c r="DO6" i="164"/>
  <c r="DN6" i="164"/>
  <c r="DM6" i="164"/>
  <c r="DL6" i="164"/>
  <c r="DK6" i="164"/>
  <c r="DJ6" i="164"/>
  <c r="DI6" i="164"/>
  <c r="DH6" i="164"/>
  <c r="DG6" i="164"/>
  <c r="DF6" i="164"/>
  <c r="DE6" i="164"/>
  <c r="DD6" i="164"/>
  <c r="DC6" i="164"/>
  <c r="DB6" i="164"/>
  <c r="DA6" i="164"/>
  <c r="CZ6" i="164"/>
  <c r="CY6" i="164"/>
  <c r="CX6" i="164"/>
  <c r="CW6" i="164"/>
  <c r="CV6" i="164"/>
  <c r="CU6" i="164"/>
  <c r="CT6" i="164"/>
  <c r="CS6" i="164"/>
  <c r="CR6" i="164"/>
  <c r="CQ6" i="164"/>
  <c r="CP6" i="164"/>
  <c r="CO6" i="164"/>
  <c r="CN6" i="164"/>
  <c r="CM6" i="164"/>
  <c r="CL6" i="164"/>
  <c r="CK6" i="164"/>
  <c r="CJ6" i="164"/>
  <c r="CI6" i="164"/>
  <c r="CH6" i="164"/>
  <c r="CG6" i="164"/>
  <c r="CF6" i="164"/>
  <c r="CE6" i="164"/>
  <c r="CD6" i="164"/>
  <c r="CC6" i="164"/>
  <c r="CB6" i="164"/>
  <c r="CA6" i="164"/>
  <c r="BZ6" i="164"/>
  <c r="BY6" i="164"/>
  <c r="BX6" i="164"/>
  <c r="BW6" i="164"/>
  <c r="BV6" i="164"/>
  <c r="BU6" i="164"/>
  <c r="BT6" i="164"/>
  <c r="BS6" i="164"/>
  <c r="BR6" i="164"/>
  <c r="BQ6" i="164"/>
  <c r="BP6" i="164"/>
  <c r="BO6" i="164"/>
  <c r="BN6" i="164"/>
  <c r="BM6" i="164"/>
  <c r="BL6" i="164"/>
  <c r="BK6" i="164"/>
  <c r="BJ6" i="164"/>
  <c r="BI6" i="164"/>
  <c r="BH6" i="164"/>
  <c r="BG6" i="164"/>
  <c r="BF6" i="164"/>
  <c r="BE6" i="164"/>
  <c r="BD6" i="164"/>
  <c r="BC6" i="164"/>
  <c r="BB6" i="164"/>
  <c r="BA6" i="164"/>
  <c r="AZ6" i="164"/>
  <c r="AY6" i="164"/>
  <c r="AX6" i="164"/>
  <c r="AW6" i="164"/>
  <c r="AV6" i="164"/>
  <c r="AU6" i="164"/>
  <c r="AT6" i="164"/>
  <c r="AS6" i="164"/>
  <c r="AR6" i="164"/>
  <c r="AQ6" i="164"/>
  <c r="AP6" i="164"/>
  <c r="AO6" i="164"/>
  <c r="AN6" i="164"/>
  <c r="AM6" i="164"/>
  <c r="AL6" i="164"/>
  <c r="AK6" i="164"/>
  <c r="AJ6" i="164"/>
  <c r="AI6" i="164"/>
  <c r="AH6" i="164"/>
  <c r="AG6" i="164"/>
  <c r="AF6" i="164"/>
  <c r="AE6" i="164"/>
  <c r="AD6" i="164"/>
  <c r="AC6" i="164"/>
  <c r="AB6" i="164"/>
  <c r="AA6" i="164"/>
  <c r="Z6" i="164"/>
  <c r="Y6" i="164"/>
  <c r="X6" i="164"/>
  <c r="W6" i="164"/>
  <c r="V6" i="164"/>
  <c r="U6" i="164"/>
  <c r="T6" i="164"/>
  <c r="S6" i="164"/>
  <c r="R6" i="164"/>
  <c r="Q6" i="164"/>
  <c r="P6" i="164"/>
  <c r="O6" i="164"/>
  <c r="N6" i="164"/>
  <c r="M6" i="164"/>
  <c r="L6" i="164"/>
  <c r="K6" i="164"/>
  <c r="J6" i="164"/>
  <c r="I6" i="164"/>
  <c r="H6" i="164"/>
  <c r="G6" i="164"/>
  <c r="F6" i="164"/>
  <c r="E6" i="164"/>
  <c r="D6" i="164"/>
  <c r="C6" i="164"/>
  <c r="B6" i="164"/>
  <c r="A19" i="207"/>
  <c r="A18" i="207"/>
  <c r="A16" i="207"/>
  <c r="A15" i="207"/>
  <c r="A13" i="207"/>
  <c r="A12" i="207"/>
  <c r="GZ21" i="80"/>
  <c r="GY21" i="80"/>
  <c r="GX21" i="80"/>
  <c r="GW21" i="80"/>
  <c r="GV21" i="80"/>
  <c r="GU21" i="80"/>
  <c r="GT21" i="80"/>
  <c r="GS21" i="80"/>
  <c r="GR21" i="80"/>
  <c r="GQ21" i="80"/>
  <c r="GP21" i="80"/>
  <c r="GO21" i="80"/>
  <c r="GN21" i="80"/>
  <c r="GM21" i="80"/>
  <c r="GL21" i="80"/>
  <c r="GK21" i="80"/>
  <c r="GJ21" i="80"/>
  <c r="GI21" i="80"/>
  <c r="GH21" i="80"/>
  <c r="GG21" i="80"/>
  <c r="GF21" i="80"/>
  <c r="GE21" i="80"/>
  <c r="GD21" i="80"/>
  <c r="GC21" i="80"/>
  <c r="GB21" i="80"/>
  <c r="GA21" i="80"/>
  <c r="FZ21" i="80"/>
  <c r="FY21" i="80"/>
  <c r="FX21" i="80"/>
  <c r="FW21" i="80"/>
  <c r="FV21" i="80"/>
  <c r="FU21" i="80"/>
  <c r="FT21" i="80"/>
  <c r="FS21" i="80"/>
  <c r="FR21" i="80"/>
  <c r="FQ21" i="80"/>
  <c r="FP21" i="80"/>
  <c r="FO21" i="80"/>
  <c r="FN21" i="80"/>
  <c r="FM21" i="80"/>
  <c r="FL21" i="80"/>
  <c r="FK21" i="80"/>
  <c r="FJ21" i="80"/>
  <c r="FI21" i="80"/>
  <c r="FH21" i="80"/>
  <c r="FG21" i="80"/>
  <c r="FF21" i="80"/>
  <c r="FE21" i="80"/>
  <c r="FD21" i="80"/>
  <c r="FC21" i="80"/>
  <c r="FB21" i="80"/>
  <c r="FA21" i="80"/>
  <c r="EZ21" i="80"/>
  <c r="EY21" i="80"/>
  <c r="EX21" i="80"/>
  <c r="EW21" i="80"/>
  <c r="EV21" i="80"/>
  <c r="EU21" i="80"/>
  <c r="ET21" i="80"/>
  <c r="ES21" i="80"/>
  <c r="ER21" i="80"/>
  <c r="EQ21" i="80"/>
  <c r="EP21" i="80"/>
  <c r="EO21" i="80"/>
  <c r="EN21" i="80"/>
  <c r="EM21" i="80"/>
  <c r="EL21" i="80"/>
  <c r="EK21" i="80"/>
  <c r="EJ21" i="80"/>
  <c r="EI21" i="80"/>
  <c r="EH21" i="80"/>
  <c r="EG21" i="80"/>
  <c r="EF21" i="80"/>
  <c r="EE21" i="80"/>
  <c r="ED21" i="80"/>
  <c r="EC21" i="80"/>
  <c r="EB21" i="80"/>
  <c r="EA21" i="80"/>
  <c r="DZ21" i="80"/>
  <c r="DY21" i="80"/>
  <c r="DX21" i="80"/>
  <c r="DW21" i="80"/>
  <c r="DV21" i="80"/>
  <c r="DU21" i="80"/>
  <c r="DT21" i="80"/>
  <c r="DS21" i="80"/>
  <c r="DR21" i="80"/>
  <c r="DQ21" i="80"/>
  <c r="DP21" i="80"/>
  <c r="DO21" i="80"/>
  <c r="DN21" i="80"/>
  <c r="DM21" i="80"/>
  <c r="DL21" i="80"/>
  <c r="DK21" i="80"/>
  <c r="DJ21" i="80"/>
  <c r="DI21" i="80"/>
  <c r="DH21" i="80"/>
  <c r="DG21" i="80"/>
  <c r="DF21" i="80"/>
  <c r="DE21" i="80"/>
  <c r="DD21" i="80"/>
  <c r="DC21" i="80"/>
  <c r="DB21" i="80"/>
  <c r="DA21" i="80"/>
  <c r="CZ21" i="80"/>
  <c r="CY21" i="80"/>
  <c r="CX21" i="80"/>
  <c r="CW21" i="80"/>
  <c r="CV21" i="80"/>
  <c r="CU21" i="80"/>
  <c r="CT21" i="80"/>
  <c r="CS21" i="80"/>
  <c r="CR21" i="80"/>
  <c r="CQ21" i="80"/>
  <c r="CP21" i="80"/>
  <c r="CO21" i="80"/>
  <c r="CN21" i="80"/>
  <c r="CM21" i="80"/>
  <c r="CL21" i="80"/>
  <c r="CK21" i="80"/>
  <c r="CJ21" i="80"/>
  <c r="CI21" i="80"/>
  <c r="CH21" i="80"/>
  <c r="CG21" i="80"/>
  <c r="CF21" i="80"/>
  <c r="CE21" i="80"/>
  <c r="CD21" i="80"/>
  <c r="CC21" i="80"/>
  <c r="CB21" i="80"/>
  <c r="CA21" i="80"/>
  <c r="BZ21" i="80"/>
  <c r="BY21" i="80"/>
  <c r="BX21" i="80"/>
  <c r="BW21" i="80"/>
  <c r="BV21" i="80"/>
  <c r="BU21" i="80"/>
  <c r="BT21" i="80"/>
  <c r="BS21" i="80"/>
  <c r="BR21" i="80"/>
  <c r="BQ21" i="80"/>
  <c r="BP21" i="80"/>
  <c r="BO21" i="80"/>
  <c r="BN21" i="80"/>
  <c r="BM21" i="80"/>
  <c r="BL21" i="80"/>
  <c r="BK21" i="80"/>
  <c r="BJ21" i="80"/>
  <c r="BI21" i="80"/>
  <c r="BH21" i="80"/>
  <c r="BG21" i="80"/>
  <c r="BF21" i="80"/>
  <c r="BE21" i="80"/>
  <c r="BD21" i="80"/>
  <c r="BC21" i="80"/>
  <c r="BB21" i="80"/>
  <c r="BA21" i="80"/>
  <c r="AZ21" i="80"/>
  <c r="AY21" i="80"/>
  <c r="AX21" i="80"/>
  <c r="AW21" i="80"/>
  <c r="AV21" i="80"/>
  <c r="AU21" i="80"/>
  <c r="AT21" i="80"/>
  <c r="AS21" i="80"/>
  <c r="AR21" i="80"/>
  <c r="AQ21" i="80"/>
  <c r="AP21" i="80"/>
  <c r="AO21" i="80"/>
  <c r="AN21" i="80"/>
  <c r="AM21" i="80"/>
  <c r="AL21" i="80"/>
  <c r="AK21" i="80"/>
  <c r="AJ21" i="80"/>
  <c r="AI21" i="80"/>
  <c r="AH21" i="80"/>
  <c r="AG21" i="80"/>
  <c r="AF21" i="80"/>
  <c r="AE21" i="80"/>
  <c r="AD21" i="80"/>
  <c r="AC21" i="80"/>
  <c r="AB21" i="80"/>
  <c r="AA21" i="80"/>
  <c r="Z21" i="80"/>
  <c r="Y21" i="80"/>
  <c r="X21" i="80"/>
  <c r="W21" i="80"/>
  <c r="V21" i="80"/>
  <c r="U21" i="80"/>
  <c r="T21" i="80"/>
  <c r="S21" i="80"/>
  <c r="R21" i="80"/>
  <c r="Q21" i="80"/>
  <c r="P21" i="80"/>
  <c r="O21" i="80"/>
  <c r="N21" i="80"/>
  <c r="M21" i="80"/>
  <c r="L21" i="80"/>
  <c r="K21" i="80"/>
  <c r="J21" i="80"/>
  <c r="I21" i="80"/>
  <c r="H21" i="80"/>
  <c r="G21" i="80"/>
  <c r="F21" i="80"/>
  <c r="E21" i="80"/>
  <c r="D21" i="80"/>
  <c r="C21" i="80"/>
  <c r="B21" i="80"/>
  <c r="GZ19" i="80"/>
  <c r="GY19" i="80"/>
  <c r="GX19" i="80"/>
  <c r="GW19" i="80"/>
  <c r="GV19" i="80"/>
  <c r="GU19" i="80"/>
  <c r="GT19" i="80"/>
  <c r="GS19" i="80"/>
  <c r="GR19" i="80"/>
  <c r="GQ19" i="80"/>
  <c r="GP19" i="80"/>
  <c r="GO19" i="80"/>
  <c r="GN19" i="80"/>
  <c r="GM19" i="80"/>
  <c r="GL19" i="80"/>
  <c r="GK19" i="80"/>
  <c r="GJ19" i="80"/>
  <c r="GI19" i="80"/>
  <c r="GH19" i="80"/>
  <c r="GG19" i="80"/>
  <c r="GF19" i="80"/>
  <c r="GE19" i="80"/>
  <c r="GD19" i="80"/>
  <c r="GC19" i="80"/>
  <c r="GB19" i="80"/>
  <c r="GA19" i="80"/>
  <c r="FZ19" i="80"/>
  <c r="FY19" i="80"/>
  <c r="FX19" i="80"/>
  <c r="FW19" i="80"/>
  <c r="FV19" i="80"/>
  <c r="FU19" i="80"/>
  <c r="FT19" i="80"/>
  <c r="FS19" i="80"/>
  <c r="FR19" i="80"/>
  <c r="FQ19" i="80"/>
  <c r="FP19" i="80"/>
  <c r="FO19" i="80"/>
  <c r="FN19" i="80"/>
  <c r="FM19" i="80"/>
  <c r="FL19" i="80"/>
  <c r="FK19" i="80"/>
  <c r="FJ19" i="80"/>
  <c r="FI19" i="80"/>
  <c r="FH19" i="80"/>
  <c r="FG19" i="80"/>
  <c r="FF19" i="80"/>
  <c r="FE19" i="80"/>
  <c r="FD19" i="80"/>
  <c r="FC19" i="80"/>
  <c r="FB19" i="80"/>
  <c r="FA19" i="80"/>
  <c r="EZ19" i="80"/>
  <c r="EY19" i="80"/>
  <c r="EX19" i="80"/>
  <c r="EW19" i="80"/>
  <c r="EV19" i="80"/>
  <c r="EU19" i="80"/>
  <c r="ET19" i="80"/>
  <c r="ES19" i="80"/>
  <c r="ER19" i="80"/>
  <c r="EQ19" i="80"/>
  <c r="EP19" i="80"/>
  <c r="EO19" i="80"/>
  <c r="EN19" i="80"/>
  <c r="EM19" i="80"/>
  <c r="EL19" i="80"/>
  <c r="EK19" i="80"/>
  <c r="EJ19" i="80"/>
  <c r="EI19" i="80"/>
  <c r="EH19" i="80"/>
  <c r="EG19" i="80"/>
  <c r="EF19" i="80"/>
  <c r="EE19" i="80"/>
  <c r="ED19" i="80"/>
  <c r="EC19" i="80"/>
  <c r="EB19" i="80"/>
  <c r="EA19" i="80"/>
  <c r="DZ19" i="80"/>
  <c r="DY19" i="80"/>
  <c r="DX19" i="80"/>
  <c r="DW19" i="80"/>
  <c r="DV19" i="80"/>
  <c r="DU19" i="80"/>
  <c r="DT19" i="80"/>
  <c r="DS19" i="80"/>
  <c r="DR19" i="80"/>
  <c r="DQ19" i="80"/>
  <c r="DP19" i="80"/>
  <c r="DO19" i="80"/>
  <c r="DN19" i="80"/>
  <c r="DM19" i="80"/>
  <c r="DL19" i="80"/>
  <c r="DK19" i="80"/>
  <c r="DJ19" i="80"/>
  <c r="DI19" i="80"/>
  <c r="DH19" i="80"/>
  <c r="DG19" i="80"/>
  <c r="DF19" i="80"/>
  <c r="DE19" i="80"/>
  <c r="DD19" i="80"/>
  <c r="DC19" i="80"/>
  <c r="DB19" i="80"/>
  <c r="DA19" i="80"/>
  <c r="CZ19" i="80"/>
  <c r="CY19" i="80"/>
  <c r="CX19" i="80"/>
  <c r="CW19" i="80"/>
  <c r="CV19" i="80"/>
  <c r="CU19" i="80"/>
  <c r="CT19" i="80"/>
  <c r="CS19" i="80"/>
  <c r="CR19" i="80"/>
  <c r="CQ19" i="80"/>
  <c r="CP19" i="80"/>
  <c r="CO19" i="80"/>
  <c r="CN19" i="80"/>
  <c r="CM19" i="80"/>
  <c r="CL19" i="80"/>
  <c r="CK19" i="80"/>
  <c r="CJ19" i="80"/>
  <c r="CI19" i="80"/>
  <c r="CH19" i="80"/>
  <c r="CG19" i="80"/>
  <c r="CF19" i="80"/>
  <c r="CE19" i="80"/>
  <c r="CD19" i="80"/>
  <c r="CC19" i="80"/>
  <c r="CB19" i="80"/>
  <c r="CA19" i="80"/>
  <c r="BZ19" i="80"/>
  <c r="BY19" i="80"/>
  <c r="BX19" i="80"/>
  <c r="BW19" i="80"/>
  <c r="BV19" i="80"/>
  <c r="BU19" i="80"/>
  <c r="BT19" i="80"/>
  <c r="BS19" i="80"/>
  <c r="BR19" i="80"/>
  <c r="BQ19" i="80"/>
  <c r="BP19" i="80"/>
  <c r="BO19" i="80"/>
  <c r="BN19" i="80"/>
  <c r="BM19" i="80"/>
  <c r="BL19" i="80"/>
  <c r="BK19" i="80"/>
  <c r="BJ19" i="80"/>
  <c r="BI19" i="80"/>
  <c r="BH19" i="80"/>
  <c r="BG19" i="80"/>
  <c r="BF19" i="80"/>
  <c r="BE19" i="80"/>
  <c r="BD19" i="80"/>
  <c r="BC19" i="80"/>
  <c r="BB19" i="80"/>
  <c r="BA19" i="80"/>
  <c r="AZ19" i="80"/>
  <c r="AY19" i="80"/>
  <c r="AX19" i="80"/>
  <c r="AW19" i="80"/>
  <c r="AV19" i="80"/>
  <c r="AU19" i="80"/>
  <c r="AT19" i="80"/>
  <c r="AS19" i="80"/>
  <c r="AR19" i="80"/>
  <c r="AQ19" i="80"/>
  <c r="AP19" i="80"/>
  <c r="AO19" i="80"/>
  <c r="AN19" i="80"/>
  <c r="AM19" i="80"/>
  <c r="AL19" i="80"/>
  <c r="AK19" i="80"/>
  <c r="AJ19" i="80"/>
  <c r="AI19" i="80"/>
  <c r="AH19" i="80"/>
  <c r="AG19" i="80"/>
  <c r="AF19" i="80"/>
  <c r="AE19" i="80"/>
  <c r="AD19" i="80"/>
  <c r="AC19" i="80"/>
  <c r="AB19" i="80"/>
  <c r="AA19" i="80"/>
  <c r="Z19" i="80"/>
  <c r="Y19" i="80"/>
  <c r="X19" i="80"/>
  <c r="W19" i="80"/>
  <c r="V19" i="80"/>
  <c r="U19" i="80"/>
  <c r="T19" i="80"/>
  <c r="S19" i="80"/>
  <c r="R19" i="80"/>
  <c r="Q19" i="80"/>
  <c r="P19" i="80"/>
  <c r="O19" i="80"/>
  <c r="N19" i="80"/>
  <c r="M19" i="80"/>
  <c r="L19" i="80"/>
  <c r="K19" i="80"/>
  <c r="J19" i="80"/>
  <c r="I19" i="80"/>
  <c r="H19" i="80"/>
  <c r="G19" i="80"/>
  <c r="F19" i="80"/>
  <c r="E19" i="80"/>
  <c r="D19" i="80"/>
  <c r="C19" i="80"/>
  <c r="B19" i="80"/>
  <c r="A19" i="80"/>
  <c r="GZ18" i="80"/>
  <c r="GY18" i="80"/>
  <c r="GX18" i="80"/>
  <c r="GW18" i="80"/>
  <c r="GV18" i="80"/>
  <c r="GU18" i="80"/>
  <c r="GT18" i="80"/>
  <c r="GS18" i="80"/>
  <c r="GR18" i="80"/>
  <c r="GQ18" i="80"/>
  <c r="GP18" i="80"/>
  <c r="GO18" i="80"/>
  <c r="GN18" i="80"/>
  <c r="GM18" i="80"/>
  <c r="GL18" i="80"/>
  <c r="GK18" i="80"/>
  <c r="GJ18" i="80"/>
  <c r="GI18" i="80"/>
  <c r="GH18" i="80"/>
  <c r="GG18" i="80"/>
  <c r="GF18" i="80"/>
  <c r="GE18" i="80"/>
  <c r="GD18" i="80"/>
  <c r="GC18" i="80"/>
  <c r="GB18" i="80"/>
  <c r="GA18" i="80"/>
  <c r="FZ18" i="80"/>
  <c r="FY18" i="80"/>
  <c r="FX18" i="80"/>
  <c r="FW18" i="80"/>
  <c r="FV18" i="80"/>
  <c r="FU18" i="80"/>
  <c r="FT18" i="80"/>
  <c r="FS18" i="80"/>
  <c r="FR18" i="80"/>
  <c r="FQ18" i="80"/>
  <c r="FP18" i="80"/>
  <c r="FO18" i="80"/>
  <c r="FN18" i="80"/>
  <c r="FM18" i="80"/>
  <c r="FL18" i="80"/>
  <c r="FK18" i="80"/>
  <c r="FJ18" i="80"/>
  <c r="FI18" i="80"/>
  <c r="FH18" i="80"/>
  <c r="FG18" i="80"/>
  <c r="FF18" i="80"/>
  <c r="FE18" i="80"/>
  <c r="FD18" i="80"/>
  <c r="FC18" i="80"/>
  <c r="FB18" i="80"/>
  <c r="FA18" i="80"/>
  <c r="EZ18" i="80"/>
  <c r="EY18" i="80"/>
  <c r="EX18" i="80"/>
  <c r="EW18" i="80"/>
  <c r="EV18" i="80"/>
  <c r="EU18" i="80"/>
  <c r="ET18" i="80"/>
  <c r="ES18" i="80"/>
  <c r="ER18" i="80"/>
  <c r="EQ18" i="80"/>
  <c r="EP18" i="80"/>
  <c r="EO18" i="80"/>
  <c r="EN18" i="80"/>
  <c r="EM18" i="80"/>
  <c r="EL18" i="80"/>
  <c r="EK18" i="80"/>
  <c r="EJ18" i="80"/>
  <c r="EI18" i="80"/>
  <c r="EH18" i="80"/>
  <c r="EG18" i="80"/>
  <c r="EF18" i="80"/>
  <c r="EE18" i="80"/>
  <c r="ED18" i="80"/>
  <c r="EC18" i="80"/>
  <c r="EB18" i="80"/>
  <c r="EA18" i="80"/>
  <c r="DZ18" i="80"/>
  <c r="DY18" i="80"/>
  <c r="DX18" i="80"/>
  <c r="DW18" i="80"/>
  <c r="DV18" i="80"/>
  <c r="DU18" i="80"/>
  <c r="DT18" i="80"/>
  <c r="DS18" i="80"/>
  <c r="DR18" i="80"/>
  <c r="DQ18" i="80"/>
  <c r="DP18" i="80"/>
  <c r="DO18" i="80"/>
  <c r="DN18" i="80"/>
  <c r="DM18" i="80"/>
  <c r="DL18" i="80"/>
  <c r="DK18" i="80"/>
  <c r="DJ18" i="80"/>
  <c r="DI18" i="80"/>
  <c r="DH18" i="80"/>
  <c r="DG18" i="80"/>
  <c r="DF18" i="80"/>
  <c r="DE18" i="80"/>
  <c r="DD18" i="80"/>
  <c r="DC18" i="80"/>
  <c r="DB18" i="80"/>
  <c r="DA18" i="80"/>
  <c r="CZ18" i="80"/>
  <c r="CY18" i="80"/>
  <c r="CX18" i="80"/>
  <c r="CW18" i="80"/>
  <c r="CV18" i="80"/>
  <c r="CU18" i="80"/>
  <c r="CT18" i="80"/>
  <c r="CS18" i="80"/>
  <c r="CR18" i="80"/>
  <c r="CQ18" i="80"/>
  <c r="CP18" i="80"/>
  <c r="CO18" i="80"/>
  <c r="CN18" i="80"/>
  <c r="CM18" i="80"/>
  <c r="CL18" i="80"/>
  <c r="CK18" i="80"/>
  <c r="CJ18" i="80"/>
  <c r="CI18" i="80"/>
  <c r="CH18" i="80"/>
  <c r="CG18" i="80"/>
  <c r="CF18" i="80"/>
  <c r="CE18" i="80"/>
  <c r="CD18" i="80"/>
  <c r="CC18" i="80"/>
  <c r="CB18" i="80"/>
  <c r="CA18" i="80"/>
  <c r="BZ18" i="80"/>
  <c r="BY18" i="80"/>
  <c r="BX18" i="80"/>
  <c r="BW18" i="80"/>
  <c r="BV18" i="80"/>
  <c r="BU18" i="80"/>
  <c r="BT18" i="80"/>
  <c r="BS18" i="80"/>
  <c r="BR18" i="80"/>
  <c r="BQ18" i="80"/>
  <c r="BP18" i="80"/>
  <c r="BO18" i="80"/>
  <c r="BN18" i="80"/>
  <c r="BM18" i="80"/>
  <c r="BL18" i="80"/>
  <c r="BK18" i="80"/>
  <c r="BJ18" i="80"/>
  <c r="BI18" i="80"/>
  <c r="BH18" i="80"/>
  <c r="BG18" i="80"/>
  <c r="BF18" i="80"/>
  <c r="BE18" i="80"/>
  <c r="BD18" i="80"/>
  <c r="BC18" i="80"/>
  <c r="BB18" i="80"/>
  <c r="BA18" i="80"/>
  <c r="AZ18" i="80"/>
  <c r="AY18" i="80"/>
  <c r="AX18" i="80"/>
  <c r="AW18" i="80"/>
  <c r="AV18" i="80"/>
  <c r="AU18" i="80"/>
  <c r="AT18" i="80"/>
  <c r="AS18" i="80"/>
  <c r="AR18" i="80"/>
  <c r="AQ18" i="80"/>
  <c r="AP18" i="80"/>
  <c r="AO18" i="80"/>
  <c r="AN18" i="80"/>
  <c r="AM18" i="80"/>
  <c r="AL18" i="80"/>
  <c r="AK18" i="80"/>
  <c r="AJ18" i="80"/>
  <c r="AI18" i="80"/>
  <c r="AH18" i="80"/>
  <c r="AG18" i="80"/>
  <c r="AF18" i="80"/>
  <c r="AE18" i="80"/>
  <c r="AD18" i="80"/>
  <c r="AC18" i="80"/>
  <c r="AB18" i="80"/>
  <c r="AA18" i="80"/>
  <c r="Z18" i="80"/>
  <c r="Y18" i="80"/>
  <c r="X18" i="80"/>
  <c r="W18" i="80"/>
  <c r="V18" i="80"/>
  <c r="U18" i="80"/>
  <c r="T18" i="80"/>
  <c r="S18" i="80"/>
  <c r="R18" i="80"/>
  <c r="Q18" i="80"/>
  <c r="P18" i="80"/>
  <c r="O18" i="80"/>
  <c r="N18" i="80"/>
  <c r="M18" i="80"/>
  <c r="L18" i="80"/>
  <c r="K18" i="80"/>
  <c r="J18" i="80"/>
  <c r="I18" i="80"/>
  <c r="H18" i="80"/>
  <c r="G18" i="80"/>
  <c r="F18" i="80"/>
  <c r="E18" i="80"/>
  <c r="D18" i="80"/>
  <c r="C18" i="80"/>
  <c r="B18" i="80"/>
  <c r="A18" i="80"/>
  <c r="GZ16" i="80"/>
  <c r="GY16" i="80"/>
  <c r="GX16" i="80"/>
  <c r="GW16" i="80"/>
  <c r="GV16" i="80"/>
  <c r="GU16" i="80"/>
  <c r="GT16" i="80"/>
  <c r="GS16" i="80"/>
  <c r="GR16" i="80"/>
  <c r="GQ16" i="80"/>
  <c r="GP16" i="80"/>
  <c r="GO16" i="80"/>
  <c r="GN16" i="80"/>
  <c r="GM16" i="80"/>
  <c r="GL16" i="80"/>
  <c r="GK16" i="80"/>
  <c r="GJ16" i="80"/>
  <c r="GI16" i="80"/>
  <c r="GH16" i="80"/>
  <c r="GG16" i="80"/>
  <c r="GF16" i="80"/>
  <c r="GE16" i="80"/>
  <c r="GD16" i="80"/>
  <c r="GC16" i="80"/>
  <c r="GB16" i="80"/>
  <c r="GA16" i="80"/>
  <c r="FZ16" i="80"/>
  <c r="FY16" i="80"/>
  <c r="FX16" i="80"/>
  <c r="FW16" i="80"/>
  <c r="FV16" i="80"/>
  <c r="FU16" i="80"/>
  <c r="FT16" i="80"/>
  <c r="FS16" i="80"/>
  <c r="FR16" i="80"/>
  <c r="FQ16" i="80"/>
  <c r="FP16" i="80"/>
  <c r="FO16" i="80"/>
  <c r="FN16" i="80"/>
  <c r="FM16" i="80"/>
  <c r="FL16" i="80"/>
  <c r="FK16" i="80"/>
  <c r="FJ16" i="80"/>
  <c r="FI16" i="80"/>
  <c r="FH16" i="80"/>
  <c r="FG16" i="80"/>
  <c r="FF16" i="80"/>
  <c r="FE16" i="80"/>
  <c r="FD16" i="80"/>
  <c r="FC16" i="80"/>
  <c r="FB16" i="80"/>
  <c r="FA16" i="80"/>
  <c r="EZ16" i="80"/>
  <c r="EY16" i="80"/>
  <c r="EX16" i="80"/>
  <c r="EW16" i="80"/>
  <c r="EV16" i="80"/>
  <c r="EU16" i="80"/>
  <c r="ET16" i="80"/>
  <c r="ES16" i="80"/>
  <c r="ER16" i="80"/>
  <c r="EQ16" i="80"/>
  <c r="EP16" i="80"/>
  <c r="EO16" i="80"/>
  <c r="EN16" i="80"/>
  <c r="EM16" i="80"/>
  <c r="EL16" i="80"/>
  <c r="EK16" i="80"/>
  <c r="EJ16" i="80"/>
  <c r="EI16" i="80"/>
  <c r="EH16" i="80"/>
  <c r="EG16" i="80"/>
  <c r="EF16" i="80"/>
  <c r="EE16" i="80"/>
  <c r="ED16" i="80"/>
  <c r="EC16" i="80"/>
  <c r="EB16" i="80"/>
  <c r="EA16" i="80"/>
  <c r="DZ16" i="80"/>
  <c r="DY16" i="80"/>
  <c r="DX16" i="80"/>
  <c r="DW16" i="80"/>
  <c r="DV16" i="80"/>
  <c r="DU16" i="80"/>
  <c r="DT16" i="80"/>
  <c r="DS16" i="80"/>
  <c r="DR16" i="80"/>
  <c r="DQ16" i="80"/>
  <c r="DP16" i="80"/>
  <c r="DO16" i="80"/>
  <c r="DN16" i="80"/>
  <c r="DM16" i="80"/>
  <c r="DL16" i="80"/>
  <c r="DK16" i="80"/>
  <c r="DJ16" i="80"/>
  <c r="DI16" i="80"/>
  <c r="DH16" i="80"/>
  <c r="DG16" i="80"/>
  <c r="DF16" i="80"/>
  <c r="DE16" i="80"/>
  <c r="DD16" i="80"/>
  <c r="DC16" i="80"/>
  <c r="DB16" i="80"/>
  <c r="DA16" i="80"/>
  <c r="CZ16" i="80"/>
  <c r="CY16" i="80"/>
  <c r="CX16" i="80"/>
  <c r="CW16" i="80"/>
  <c r="CV16" i="80"/>
  <c r="CU16" i="80"/>
  <c r="CT16" i="80"/>
  <c r="CS16" i="80"/>
  <c r="CR16" i="80"/>
  <c r="CQ16" i="80"/>
  <c r="CP16" i="80"/>
  <c r="CO16" i="80"/>
  <c r="CN16" i="80"/>
  <c r="CM16" i="80"/>
  <c r="CL16" i="80"/>
  <c r="CK16" i="80"/>
  <c r="CJ16" i="80"/>
  <c r="CI16" i="80"/>
  <c r="CH16" i="80"/>
  <c r="CG16" i="80"/>
  <c r="CF16" i="80"/>
  <c r="CE16" i="80"/>
  <c r="CD16" i="80"/>
  <c r="CC16" i="80"/>
  <c r="CB16" i="80"/>
  <c r="CA16" i="80"/>
  <c r="BZ16" i="80"/>
  <c r="BY16" i="80"/>
  <c r="BX16" i="80"/>
  <c r="BW16" i="80"/>
  <c r="BV16" i="80"/>
  <c r="BU16" i="80"/>
  <c r="BT16" i="80"/>
  <c r="BS16" i="80"/>
  <c r="BR16" i="80"/>
  <c r="BQ16" i="80"/>
  <c r="BP16" i="80"/>
  <c r="BO16" i="80"/>
  <c r="BN16" i="80"/>
  <c r="BM16" i="80"/>
  <c r="BL16" i="80"/>
  <c r="BK16" i="80"/>
  <c r="BJ16" i="80"/>
  <c r="BI16" i="80"/>
  <c r="BH16" i="80"/>
  <c r="BG16" i="80"/>
  <c r="BF16" i="80"/>
  <c r="BE16" i="80"/>
  <c r="BD16" i="80"/>
  <c r="BC16" i="80"/>
  <c r="BB16" i="80"/>
  <c r="BA16" i="80"/>
  <c r="AZ16" i="80"/>
  <c r="AY16" i="80"/>
  <c r="AX16" i="80"/>
  <c r="AW16" i="80"/>
  <c r="AV16" i="80"/>
  <c r="AU16" i="80"/>
  <c r="AT16" i="80"/>
  <c r="AS16" i="80"/>
  <c r="AR16" i="80"/>
  <c r="AQ16" i="80"/>
  <c r="AP16" i="80"/>
  <c r="AO16" i="80"/>
  <c r="AN16" i="80"/>
  <c r="AM16" i="80"/>
  <c r="AL16" i="80"/>
  <c r="AK16" i="80"/>
  <c r="AJ16" i="80"/>
  <c r="AI16" i="80"/>
  <c r="AH16" i="80"/>
  <c r="AG16" i="80"/>
  <c r="AF16" i="80"/>
  <c r="AE16" i="80"/>
  <c r="AD16" i="80"/>
  <c r="AC16" i="80"/>
  <c r="AB16" i="80"/>
  <c r="AA16" i="80"/>
  <c r="Z16" i="80"/>
  <c r="Y16" i="80"/>
  <c r="X16" i="80"/>
  <c r="W16" i="80"/>
  <c r="V16" i="80"/>
  <c r="U16" i="80"/>
  <c r="T16" i="80"/>
  <c r="S16" i="80"/>
  <c r="R16" i="80"/>
  <c r="Q16" i="80"/>
  <c r="P16" i="80"/>
  <c r="O16" i="80"/>
  <c r="N16" i="80"/>
  <c r="M16" i="80"/>
  <c r="L16" i="80"/>
  <c r="K16" i="80"/>
  <c r="J16" i="80"/>
  <c r="I16" i="80"/>
  <c r="H16" i="80"/>
  <c r="G16" i="80"/>
  <c r="F16" i="80"/>
  <c r="E16" i="80"/>
  <c r="D16" i="80"/>
  <c r="C16" i="80"/>
  <c r="B16" i="80"/>
  <c r="A16" i="80"/>
  <c r="GZ15" i="80"/>
  <c r="GY15" i="80"/>
  <c r="GX15" i="80"/>
  <c r="GW15" i="80"/>
  <c r="GV15" i="80"/>
  <c r="GU15" i="80"/>
  <c r="GT15" i="80"/>
  <c r="GS15" i="80"/>
  <c r="GR15" i="80"/>
  <c r="GQ15" i="80"/>
  <c r="GP15" i="80"/>
  <c r="GO15" i="80"/>
  <c r="GN15" i="80"/>
  <c r="GM15" i="80"/>
  <c r="GL15" i="80"/>
  <c r="GK15" i="80"/>
  <c r="GJ15" i="80"/>
  <c r="GI15" i="80"/>
  <c r="GH15" i="80"/>
  <c r="GG15" i="80"/>
  <c r="GF15" i="80"/>
  <c r="GE15" i="80"/>
  <c r="GD15" i="80"/>
  <c r="GC15" i="80"/>
  <c r="GB15" i="80"/>
  <c r="GA15" i="80"/>
  <c r="FZ15" i="80"/>
  <c r="FY15" i="80"/>
  <c r="FX15" i="80"/>
  <c r="FW15" i="80"/>
  <c r="FV15" i="80"/>
  <c r="FU15" i="80"/>
  <c r="FT15" i="80"/>
  <c r="FS15" i="80"/>
  <c r="FR15" i="80"/>
  <c r="FQ15" i="80"/>
  <c r="FP15" i="80"/>
  <c r="FO15" i="80"/>
  <c r="FN15" i="80"/>
  <c r="FM15" i="80"/>
  <c r="FL15" i="80"/>
  <c r="FK15" i="80"/>
  <c r="FJ15" i="80"/>
  <c r="FI15" i="80"/>
  <c r="FH15" i="80"/>
  <c r="FG15" i="80"/>
  <c r="FF15" i="80"/>
  <c r="FE15" i="80"/>
  <c r="FD15" i="80"/>
  <c r="FC15" i="80"/>
  <c r="FB15" i="80"/>
  <c r="FA15" i="80"/>
  <c r="EZ15" i="80"/>
  <c r="EY15" i="80"/>
  <c r="EX15" i="80"/>
  <c r="EW15" i="80"/>
  <c r="EV15" i="80"/>
  <c r="EU15" i="80"/>
  <c r="ET15" i="80"/>
  <c r="ES15" i="80"/>
  <c r="ER15" i="80"/>
  <c r="EQ15" i="80"/>
  <c r="EP15" i="80"/>
  <c r="EO15" i="80"/>
  <c r="EN15" i="80"/>
  <c r="EM15" i="80"/>
  <c r="EL15" i="80"/>
  <c r="EK15" i="80"/>
  <c r="EJ15" i="80"/>
  <c r="EI15" i="80"/>
  <c r="EH15" i="80"/>
  <c r="EG15" i="80"/>
  <c r="EF15" i="80"/>
  <c r="EE15" i="80"/>
  <c r="ED15" i="80"/>
  <c r="EC15" i="80"/>
  <c r="EB15" i="80"/>
  <c r="EA15" i="80"/>
  <c r="DZ15" i="80"/>
  <c r="DY15" i="80"/>
  <c r="DX15" i="80"/>
  <c r="DW15" i="80"/>
  <c r="DV15" i="80"/>
  <c r="DU15" i="80"/>
  <c r="DT15" i="80"/>
  <c r="DS15" i="80"/>
  <c r="DR15" i="80"/>
  <c r="DQ15" i="80"/>
  <c r="DP15" i="80"/>
  <c r="DO15" i="80"/>
  <c r="DN15" i="80"/>
  <c r="DM15" i="80"/>
  <c r="DL15" i="80"/>
  <c r="DK15" i="80"/>
  <c r="DJ15" i="80"/>
  <c r="DI15" i="80"/>
  <c r="DH15" i="80"/>
  <c r="DG15" i="80"/>
  <c r="DF15" i="80"/>
  <c r="DE15" i="80"/>
  <c r="DD15" i="80"/>
  <c r="DC15" i="80"/>
  <c r="DB15" i="80"/>
  <c r="DA15" i="80"/>
  <c r="CZ15" i="80"/>
  <c r="CY15" i="80"/>
  <c r="CX15" i="80"/>
  <c r="CW15" i="80"/>
  <c r="CV15" i="80"/>
  <c r="CU15" i="80"/>
  <c r="CT15" i="80"/>
  <c r="CS15" i="80"/>
  <c r="CR15" i="80"/>
  <c r="CQ15" i="80"/>
  <c r="CP15" i="80"/>
  <c r="CO15" i="80"/>
  <c r="CN15" i="80"/>
  <c r="CM15" i="80"/>
  <c r="CL15" i="80"/>
  <c r="CK15" i="80"/>
  <c r="CJ15" i="80"/>
  <c r="CI15" i="80"/>
  <c r="CH15" i="80"/>
  <c r="CG15" i="80"/>
  <c r="CF15" i="80"/>
  <c r="CE15" i="80"/>
  <c r="CD15" i="80"/>
  <c r="CC15" i="80"/>
  <c r="CB15" i="80"/>
  <c r="CA15" i="80"/>
  <c r="BZ15" i="80"/>
  <c r="BY15" i="80"/>
  <c r="BX15" i="80"/>
  <c r="BW15" i="80"/>
  <c r="BV15" i="80"/>
  <c r="BU15" i="80"/>
  <c r="BT15" i="80"/>
  <c r="BS15" i="80"/>
  <c r="BR15" i="80"/>
  <c r="BQ15" i="80"/>
  <c r="BP15" i="80"/>
  <c r="BO15" i="80"/>
  <c r="BN15" i="80"/>
  <c r="BM15" i="80"/>
  <c r="BL15" i="80"/>
  <c r="BK15" i="80"/>
  <c r="BJ15" i="80"/>
  <c r="BI15" i="80"/>
  <c r="BH15" i="80"/>
  <c r="BG15" i="80"/>
  <c r="BF15" i="80"/>
  <c r="BE15" i="80"/>
  <c r="BD15" i="80"/>
  <c r="BC15" i="80"/>
  <c r="BB15" i="80"/>
  <c r="BA15" i="80"/>
  <c r="AZ15" i="80"/>
  <c r="AY15" i="80"/>
  <c r="AX15" i="80"/>
  <c r="AW15" i="80"/>
  <c r="AV15" i="80"/>
  <c r="AU15" i="80"/>
  <c r="AT15" i="80"/>
  <c r="AS15" i="80"/>
  <c r="AR15" i="80"/>
  <c r="AQ15" i="80"/>
  <c r="AP15" i="80"/>
  <c r="AO15" i="80"/>
  <c r="AN15" i="80"/>
  <c r="AM15" i="80"/>
  <c r="AL15" i="80"/>
  <c r="AK15" i="80"/>
  <c r="AJ15" i="80"/>
  <c r="AI15" i="80"/>
  <c r="AH15" i="80"/>
  <c r="AG15" i="80"/>
  <c r="AF15" i="80"/>
  <c r="AE15" i="80"/>
  <c r="AD15" i="80"/>
  <c r="AC15" i="80"/>
  <c r="AB15" i="80"/>
  <c r="AA15" i="80"/>
  <c r="Z15" i="80"/>
  <c r="Y15" i="80"/>
  <c r="X15" i="80"/>
  <c r="W15" i="80"/>
  <c r="V15" i="80"/>
  <c r="U15" i="80"/>
  <c r="T15" i="80"/>
  <c r="S15" i="80"/>
  <c r="R15" i="80"/>
  <c r="Q15" i="80"/>
  <c r="P15" i="80"/>
  <c r="O15" i="80"/>
  <c r="N15" i="80"/>
  <c r="M15" i="80"/>
  <c r="L15" i="80"/>
  <c r="K15" i="80"/>
  <c r="J15" i="80"/>
  <c r="I15" i="80"/>
  <c r="H15" i="80"/>
  <c r="G15" i="80"/>
  <c r="F15" i="80"/>
  <c r="E15" i="80"/>
  <c r="D15" i="80"/>
  <c r="C15" i="80"/>
  <c r="B15" i="80"/>
  <c r="A15" i="80"/>
  <c r="GZ13" i="80"/>
  <c r="GY13" i="80"/>
  <c r="GX13" i="80"/>
  <c r="GW13" i="80"/>
  <c r="GV13" i="80"/>
  <c r="GU13" i="80"/>
  <c r="GT13" i="80"/>
  <c r="GS13" i="80"/>
  <c r="GR13" i="80"/>
  <c r="GQ13" i="80"/>
  <c r="GP13" i="80"/>
  <c r="GO13" i="80"/>
  <c r="GN13" i="80"/>
  <c r="GM13" i="80"/>
  <c r="GL13" i="80"/>
  <c r="GK13" i="80"/>
  <c r="GJ13" i="80"/>
  <c r="GI13" i="80"/>
  <c r="GH13" i="80"/>
  <c r="GG13" i="80"/>
  <c r="GF13" i="80"/>
  <c r="GE13" i="80"/>
  <c r="GD13" i="80"/>
  <c r="GC13" i="80"/>
  <c r="GB13" i="80"/>
  <c r="GA13" i="80"/>
  <c r="FZ13" i="80"/>
  <c r="FY13" i="80"/>
  <c r="FX13" i="80"/>
  <c r="FW13" i="80"/>
  <c r="FV13" i="80"/>
  <c r="FU13" i="80"/>
  <c r="FT13" i="80"/>
  <c r="FS13" i="80"/>
  <c r="FR13" i="80"/>
  <c r="FQ13" i="80"/>
  <c r="FP13" i="80"/>
  <c r="FO13" i="80"/>
  <c r="FN13" i="80"/>
  <c r="FM13" i="80"/>
  <c r="FL13" i="80"/>
  <c r="FK13" i="80"/>
  <c r="FJ13" i="80"/>
  <c r="FI13" i="80"/>
  <c r="FH13" i="80"/>
  <c r="FG13" i="80"/>
  <c r="FF13" i="80"/>
  <c r="FE13" i="80"/>
  <c r="FD13" i="80"/>
  <c r="FC13" i="80"/>
  <c r="FB13" i="80"/>
  <c r="FA13" i="80"/>
  <c r="EZ13" i="80"/>
  <c r="EY13" i="80"/>
  <c r="EX13" i="80"/>
  <c r="EW13" i="80"/>
  <c r="EV13" i="80"/>
  <c r="EU13" i="80"/>
  <c r="ET13" i="80"/>
  <c r="ES13" i="80"/>
  <c r="ER13" i="80"/>
  <c r="EQ13" i="80"/>
  <c r="EP13" i="80"/>
  <c r="EO13" i="80"/>
  <c r="EN13" i="80"/>
  <c r="EM13" i="80"/>
  <c r="EL13" i="80"/>
  <c r="EK13" i="80"/>
  <c r="EJ13" i="80"/>
  <c r="EI13" i="80"/>
  <c r="EH13" i="80"/>
  <c r="EG13" i="80"/>
  <c r="EF13" i="80"/>
  <c r="EE13" i="80"/>
  <c r="ED13" i="80"/>
  <c r="EC13" i="80"/>
  <c r="EB13" i="80"/>
  <c r="EA13" i="80"/>
  <c r="DZ13" i="80"/>
  <c r="DY13" i="80"/>
  <c r="DX13" i="80"/>
  <c r="DW13" i="80"/>
  <c r="DV13" i="80"/>
  <c r="DU13" i="80"/>
  <c r="DT13" i="80"/>
  <c r="DS13" i="80"/>
  <c r="DR13" i="80"/>
  <c r="DQ13" i="80"/>
  <c r="DP13" i="80"/>
  <c r="DO13" i="80"/>
  <c r="DN13" i="80"/>
  <c r="DM13" i="80"/>
  <c r="DL13" i="80"/>
  <c r="DK13" i="80"/>
  <c r="DJ13" i="80"/>
  <c r="DI13" i="80"/>
  <c r="DH13" i="80"/>
  <c r="DG13" i="80"/>
  <c r="DF13" i="80"/>
  <c r="DE13" i="80"/>
  <c r="DD13" i="80"/>
  <c r="DC13" i="80"/>
  <c r="DB13" i="80"/>
  <c r="DA13" i="80"/>
  <c r="CZ13" i="80"/>
  <c r="CY13" i="80"/>
  <c r="CX13" i="80"/>
  <c r="CW13" i="80"/>
  <c r="CV13" i="80"/>
  <c r="CU13" i="80"/>
  <c r="CT13" i="80"/>
  <c r="CS13" i="80"/>
  <c r="CR13" i="80"/>
  <c r="CQ13" i="80"/>
  <c r="CP13" i="80"/>
  <c r="CO13" i="80"/>
  <c r="CN13" i="80"/>
  <c r="CM13" i="80"/>
  <c r="CL13" i="80"/>
  <c r="CK13" i="80"/>
  <c r="CJ13" i="80"/>
  <c r="CI13" i="80"/>
  <c r="CH13" i="80"/>
  <c r="CG13" i="80"/>
  <c r="CF13" i="80"/>
  <c r="CE13" i="80"/>
  <c r="CD13" i="80"/>
  <c r="CC13" i="80"/>
  <c r="CB13" i="80"/>
  <c r="CA13" i="80"/>
  <c r="BZ13" i="80"/>
  <c r="BY13" i="80"/>
  <c r="BX13" i="80"/>
  <c r="BW13" i="80"/>
  <c r="BV13" i="80"/>
  <c r="BU13" i="80"/>
  <c r="BT13" i="80"/>
  <c r="BS13" i="80"/>
  <c r="BR13" i="80"/>
  <c r="BQ13" i="80"/>
  <c r="BP13" i="80"/>
  <c r="BO13" i="80"/>
  <c r="BN13" i="80"/>
  <c r="BM13" i="80"/>
  <c r="BL13" i="80"/>
  <c r="BK13" i="80"/>
  <c r="BJ13" i="80"/>
  <c r="BI13" i="80"/>
  <c r="BH13" i="80"/>
  <c r="BG13" i="80"/>
  <c r="BF13" i="80"/>
  <c r="BE13" i="80"/>
  <c r="BD13" i="80"/>
  <c r="BC13" i="80"/>
  <c r="BB13" i="80"/>
  <c r="BA13" i="80"/>
  <c r="AZ13" i="80"/>
  <c r="AY13" i="80"/>
  <c r="AX13" i="80"/>
  <c r="AW13" i="80"/>
  <c r="AV13" i="80"/>
  <c r="AU13" i="80"/>
  <c r="AT13" i="80"/>
  <c r="AS13" i="80"/>
  <c r="AR13" i="80"/>
  <c r="AQ13" i="80"/>
  <c r="AP13" i="80"/>
  <c r="AO13" i="80"/>
  <c r="AN13" i="80"/>
  <c r="AM13" i="80"/>
  <c r="AL13" i="80"/>
  <c r="AK13" i="80"/>
  <c r="AJ13" i="80"/>
  <c r="AI13" i="80"/>
  <c r="AH13" i="80"/>
  <c r="AG13" i="80"/>
  <c r="AF13" i="80"/>
  <c r="AE13" i="80"/>
  <c r="AD13" i="80"/>
  <c r="AC13" i="80"/>
  <c r="AB13" i="80"/>
  <c r="AA13" i="80"/>
  <c r="Z13" i="80"/>
  <c r="Y13" i="80"/>
  <c r="X13" i="80"/>
  <c r="W13" i="80"/>
  <c r="V13" i="80"/>
  <c r="U13" i="80"/>
  <c r="T13" i="80"/>
  <c r="S13" i="80"/>
  <c r="R13" i="80"/>
  <c r="Q13" i="80"/>
  <c r="P13" i="80"/>
  <c r="O13" i="80"/>
  <c r="N13" i="80"/>
  <c r="M13" i="80"/>
  <c r="L13" i="80"/>
  <c r="K13" i="80"/>
  <c r="J13" i="80"/>
  <c r="I13" i="80"/>
  <c r="H13" i="80"/>
  <c r="G13" i="80"/>
  <c r="F13" i="80"/>
  <c r="E13" i="80"/>
  <c r="D13" i="80"/>
  <c r="C13" i="80"/>
  <c r="B13" i="80"/>
  <c r="A13" i="80"/>
  <c r="GZ12" i="80"/>
  <c r="GY12" i="80"/>
  <c r="GX12" i="80"/>
  <c r="GW12" i="80"/>
  <c r="GV12" i="80"/>
  <c r="GU12" i="80"/>
  <c r="GT12" i="80"/>
  <c r="GS12" i="80"/>
  <c r="GR12" i="80"/>
  <c r="GQ12" i="80"/>
  <c r="GP12" i="80"/>
  <c r="GO12" i="80"/>
  <c r="GN12" i="80"/>
  <c r="GM12" i="80"/>
  <c r="GL12" i="80"/>
  <c r="GK12" i="80"/>
  <c r="GJ12" i="80"/>
  <c r="GI12" i="80"/>
  <c r="GH12" i="80"/>
  <c r="GG12" i="80"/>
  <c r="GF12" i="80"/>
  <c r="GE12" i="80"/>
  <c r="GD12" i="80"/>
  <c r="GC12" i="80"/>
  <c r="GB12" i="80"/>
  <c r="GA12" i="80"/>
  <c r="FZ12" i="80"/>
  <c r="FY12" i="80"/>
  <c r="FX12" i="80"/>
  <c r="FW12" i="80"/>
  <c r="FV12" i="80"/>
  <c r="FU12" i="80"/>
  <c r="FT12" i="80"/>
  <c r="FS12" i="80"/>
  <c r="FR12" i="80"/>
  <c r="FQ12" i="80"/>
  <c r="FP12" i="80"/>
  <c r="FO12" i="80"/>
  <c r="FN12" i="80"/>
  <c r="FM12" i="80"/>
  <c r="FL12" i="80"/>
  <c r="FK12" i="80"/>
  <c r="FJ12" i="80"/>
  <c r="FI12" i="80"/>
  <c r="FH12" i="80"/>
  <c r="FG12" i="80"/>
  <c r="FF12" i="80"/>
  <c r="FE12" i="80"/>
  <c r="FD12" i="80"/>
  <c r="FC12" i="80"/>
  <c r="FB12" i="80"/>
  <c r="FA12" i="80"/>
  <c r="EZ12" i="80"/>
  <c r="EY12" i="80"/>
  <c r="EX12" i="80"/>
  <c r="EW12" i="80"/>
  <c r="EV12" i="80"/>
  <c r="EU12" i="80"/>
  <c r="ET12" i="80"/>
  <c r="ES12" i="80"/>
  <c r="ER12" i="80"/>
  <c r="EQ12" i="80"/>
  <c r="EP12" i="80"/>
  <c r="EO12" i="80"/>
  <c r="EN12" i="80"/>
  <c r="EM12" i="80"/>
  <c r="EL12" i="80"/>
  <c r="EK12" i="80"/>
  <c r="EJ12" i="80"/>
  <c r="EI12" i="80"/>
  <c r="EH12" i="80"/>
  <c r="EG12" i="80"/>
  <c r="EF12" i="80"/>
  <c r="EE12" i="80"/>
  <c r="ED12" i="80"/>
  <c r="EC12" i="80"/>
  <c r="EB12" i="80"/>
  <c r="EA12" i="80"/>
  <c r="DZ12" i="80"/>
  <c r="DY12" i="80"/>
  <c r="DX12" i="80"/>
  <c r="DW12" i="80"/>
  <c r="DV12" i="80"/>
  <c r="DU12" i="80"/>
  <c r="DT12" i="80"/>
  <c r="DS12" i="80"/>
  <c r="DR12" i="80"/>
  <c r="DQ12" i="80"/>
  <c r="DP12" i="80"/>
  <c r="DO12" i="80"/>
  <c r="DN12" i="80"/>
  <c r="DM12" i="80"/>
  <c r="DL12" i="80"/>
  <c r="DK12" i="80"/>
  <c r="DJ12" i="80"/>
  <c r="DI12" i="80"/>
  <c r="DH12" i="80"/>
  <c r="DG12" i="80"/>
  <c r="DF12" i="80"/>
  <c r="DE12" i="80"/>
  <c r="DD12" i="80"/>
  <c r="DC12" i="80"/>
  <c r="DB12" i="80"/>
  <c r="DA12" i="80"/>
  <c r="CZ12" i="80"/>
  <c r="CY12" i="80"/>
  <c r="CX12" i="80"/>
  <c r="CW12" i="80"/>
  <c r="CV12" i="80"/>
  <c r="CU12" i="80"/>
  <c r="CT12" i="80"/>
  <c r="CS12" i="80"/>
  <c r="CR12" i="80"/>
  <c r="CQ12" i="80"/>
  <c r="CP12" i="80"/>
  <c r="CO12" i="80"/>
  <c r="CN12" i="80"/>
  <c r="CM12" i="80"/>
  <c r="CL12" i="80"/>
  <c r="CK12" i="80"/>
  <c r="CJ12" i="80"/>
  <c r="CI12" i="80"/>
  <c r="CH12" i="80"/>
  <c r="CG12" i="80"/>
  <c r="CF12" i="80"/>
  <c r="CE12" i="80"/>
  <c r="CD12" i="80"/>
  <c r="CC12" i="80"/>
  <c r="CB12" i="80"/>
  <c r="CA12" i="80"/>
  <c r="BZ12" i="80"/>
  <c r="BY12" i="80"/>
  <c r="BX12" i="80"/>
  <c r="BW12" i="80"/>
  <c r="BV12" i="80"/>
  <c r="BU12" i="80"/>
  <c r="BT12" i="80"/>
  <c r="BS12" i="80"/>
  <c r="BR12" i="80"/>
  <c r="BQ12" i="80"/>
  <c r="BP12" i="80"/>
  <c r="BO12" i="80"/>
  <c r="BN12" i="80"/>
  <c r="BM12" i="80"/>
  <c r="BL12" i="80"/>
  <c r="BK12" i="80"/>
  <c r="BJ12" i="80"/>
  <c r="BI12" i="80"/>
  <c r="BH12" i="80"/>
  <c r="BG12" i="80"/>
  <c r="BF12" i="80"/>
  <c r="BE12" i="80"/>
  <c r="BD12" i="80"/>
  <c r="BC12" i="80"/>
  <c r="BB12" i="80"/>
  <c r="BA12" i="80"/>
  <c r="AZ12" i="80"/>
  <c r="AY12" i="80"/>
  <c r="AX12" i="80"/>
  <c r="AW12" i="80"/>
  <c r="AV12" i="80"/>
  <c r="AU12" i="80"/>
  <c r="AT12" i="80"/>
  <c r="AS12" i="80"/>
  <c r="AR12" i="80"/>
  <c r="AQ12" i="80"/>
  <c r="AP12" i="80"/>
  <c r="AO12" i="80"/>
  <c r="AN12" i="80"/>
  <c r="AM12" i="80"/>
  <c r="AL12" i="80"/>
  <c r="AK12" i="80"/>
  <c r="AJ12" i="80"/>
  <c r="AI12" i="80"/>
  <c r="AH12" i="80"/>
  <c r="AG12" i="80"/>
  <c r="AF12" i="80"/>
  <c r="AE12" i="80"/>
  <c r="AD12" i="80"/>
  <c r="AC12" i="80"/>
  <c r="AB12" i="80"/>
  <c r="AA12" i="80"/>
  <c r="Z12" i="80"/>
  <c r="Y12" i="80"/>
  <c r="X12" i="80"/>
  <c r="W12" i="80"/>
  <c r="V12" i="80"/>
  <c r="U12" i="80"/>
  <c r="T12" i="80"/>
  <c r="S12" i="80"/>
  <c r="R12" i="80"/>
  <c r="Q12" i="80"/>
  <c r="P12" i="80"/>
  <c r="O12" i="80"/>
  <c r="N12" i="80"/>
  <c r="M12" i="80"/>
  <c r="L12" i="80"/>
  <c r="K12" i="80"/>
  <c r="J12" i="80"/>
  <c r="I12" i="80"/>
  <c r="H12" i="80"/>
  <c r="G12" i="80"/>
  <c r="F12" i="80"/>
  <c r="E12" i="80"/>
  <c r="D12" i="80"/>
  <c r="C12" i="80"/>
  <c r="B12" i="80"/>
  <c r="A12" i="80"/>
  <c r="GZ10" i="80"/>
  <c r="GY10" i="80"/>
  <c r="GX10" i="80"/>
  <c r="GW10" i="80"/>
  <c r="GV10" i="80"/>
  <c r="GU10" i="80"/>
  <c r="GT10" i="80"/>
  <c r="GS10" i="80"/>
  <c r="GR10" i="80"/>
  <c r="GQ10" i="80"/>
  <c r="GP10" i="80"/>
  <c r="GO10" i="80"/>
  <c r="GN10" i="80"/>
  <c r="GM10" i="80"/>
  <c r="GL10" i="80"/>
  <c r="GK10" i="80"/>
  <c r="GJ10" i="80"/>
  <c r="GI10" i="80"/>
  <c r="GH10" i="80"/>
  <c r="GG10" i="80"/>
  <c r="GF10" i="80"/>
  <c r="GE10" i="80"/>
  <c r="GD10" i="80"/>
  <c r="GC10" i="80"/>
  <c r="GB10" i="80"/>
  <c r="GA10" i="80"/>
  <c r="FZ10" i="80"/>
  <c r="FY10" i="80"/>
  <c r="FX10" i="80"/>
  <c r="FW10" i="80"/>
  <c r="FV10" i="80"/>
  <c r="FU10" i="80"/>
  <c r="FT10" i="80"/>
  <c r="FS10" i="80"/>
  <c r="FR10" i="80"/>
  <c r="FQ10" i="80"/>
  <c r="FP10" i="80"/>
  <c r="FO10" i="80"/>
  <c r="FN10" i="80"/>
  <c r="FM10" i="80"/>
  <c r="FL10" i="80"/>
  <c r="FK10" i="80"/>
  <c r="FJ10" i="80"/>
  <c r="FI10" i="80"/>
  <c r="FH10" i="80"/>
  <c r="FG10" i="80"/>
  <c r="FF10" i="80"/>
  <c r="FE10" i="80"/>
  <c r="FD10" i="80"/>
  <c r="FC10" i="80"/>
  <c r="FB10" i="80"/>
  <c r="FA10" i="80"/>
  <c r="EZ10" i="80"/>
  <c r="EY10" i="80"/>
  <c r="EX10" i="80"/>
  <c r="EW10" i="80"/>
  <c r="EV10" i="80"/>
  <c r="EU10" i="80"/>
  <c r="ET10" i="80"/>
  <c r="ES10" i="80"/>
  <c r="ER10" i="80"/>
  <c r="EQ10" i="80"/>
  <c r="EP10" i="80"/>
  <c r="EO10" i="80"/>
  <c r="EN10" i="80"/>
  <c r="EM10" i="80"/>
  <c r="EL10" i="80"/>
  <c r="EK10" i="80"/>
  <c r="EJ10" i="80"/>
  <c r="EI10" i="80"/>
  <c r="EH10" i="80"/>
  <c r="EG10" i="80"/>
  <c r="EF10" i="80"/>
  <c r="EE10" i="80"/>
  <c r="ED10" i="80"/>
  <c r="EC10" i="80"/>
  <c r="EB10" i="80"/>
  <c r="EA10" i="80"/>
  <c r="DZ10" i="80"/>
  <c r="DY10" i="80"/>
  <c r="DX10" i="80"/>
  <c r="DW10" i="80"/>
  <c r="DV10" i="80"/>
  <c r="DU10" i="80"/>
  <c r="DT10" i="80"/>
  <c r="DS10" i="80"/>
  <c r="DR10" i="80"/>
  <c r="DQ10" i="80"/>
  <c r="DP10" i="80"/>
  <c r="DO10" i="80"/>
  <c r="DN10" i="80"/>
  <c r="DM10" i="80"/>
  <c r="DL10" i="80"/>
  <c r="DK10" i="80"/>
  <c r="DJ10" i="80"/>
  <c r="DI10" i="80"/>
  <c r="DH10" i="80"/>
  <c r="DG10" i="80"/>
  <c r="DF10" i="80"/>
  <c r="DE10" i="80"/>
  <c r="DD10" i="80"/>
  <c r="DC10" i="80"/>
  <c r="DB10" i="80"/>
  <c r="DA10" i="80"/>
  <c r="CZ10" i="80"/>
  <c r="CY10" i="80"/>
  <c r="CX10" i="80"/>
  <c r="CW10" i="80"/>
  <c r="CV10" i="80"/>
  <c r="CU10" i="80"/>
  <c r="CT10" i="80"/>
  <c r="CS10" i="80"/>
  <c r="CR10" i="80"/>
  <c r="CQ10" i="80"/>
  <c r="CP10" i="80"/>
  <c r="CO10" i="80"/>
  <c r="CN10" i="80"/>
  <c r="CM10" i="80"/>
  <c r="CL10" i="80"/>
  <c r="CK10" i="80"/>
  <c r="CJ10" i="80"/>
  <c r="CI10" i="80"/>
  <c r="CH10" i="80"/>
  <c r="CG10" i="80"/>
  <c r="CF10" i="80"/>
  <c r="CE10" i="80"/>
  <c r="CD10" i="80"/>
  <c r="CC10" i="80"/>
  <c r="CB10" i="80"/>
  <c r="CA10" i="80"/>
  <c r="BZ10" i="80"/>
  <c r="BY10" i="80"/>
  <c r="BX10" i="80"/>
  <c r="BW10" i="80"/>
  <c r="BV10" i="80"/>
  <c r="BU10" i="80"/>
  <c r="BT10" i="80"/>
  <c r="BS10" i="80"/>
  <c r="BR10" i="80"/>
  <c r="BQ10" i="80"/>
  <c r="BP10" i="80"/>
  <c r="BO10" i="80"/>
  <c r="BN10" i="80"/>
  <c r="BM10" i="80"/>
  <c r="BL10" i="80"/>
  <c r="BK10" i="80"/>
  <c r="BJ10" i="80"/>
  <c r="BI10" i="80"/>
  <c r="BH10" i="80"/>
  <c r="BG10" i="80"/>
  <c r="BF10" i="80"/>
  <c r="BE10" i="80"/>
  <c r="BD10" i="80"/>
  <c r="BC10" i="80"/>
  <c r="BB10" i="80"/>
  <c r="BA10" i="80"/>
  <c r="AZ10" i="80"/>
  <c r="AY10" i="80"/>
  <c r="AX10" i="80"/>
  <c r="AW10" i="80"/>
  <c r="AV10" i="80"/>
  <c r="AU10" i="80"/>
  <c r="AT10" i="80"/>
  <c r="AS10" i="80"/>
  <c r="AR10" i="80"/>
  <c r="AQ10" i="80"/>
  <c r="AP10" i="80"/>
  <c r="AO10" i="80"/>
  <c r="AN10" i="80"/>
  <c r="AM10" i="80"/>
  <c r="AL10" i="80"/>
  <c r="AK10" i="80"/>
  <c r="AJ10" i="80"/>
  <c r="AI10" i="80"/>
  <c r="AH10" i="80"/>
  <c r="AG10" i="80"/>
  <c r="AF10" i="80"/>
  <c r="AE10" i="80"/>
  <c r="AD10" i="80"/>
  <c r="AC10" i="80"/>
  <c r="AB10" i="80"/>
  <c r="AA10" i="80"/>
  <c r="Z10" i="80"/>
  <c r="Y10" i="80"/>
  <c r="X10" i="80"/>
  <c r="W10" i="80"/>
  <c r="V10" i="80"/>
  <c r="U10" i="80"/>
  <c r="T10" i="80"/>
  <c r="S10" i="80"/>
  <c r="R10" i="80"/>
  <c r="Q10" i="80"/>
  <c r="P10" i="80"/>
  <c r="O10" i="80"/>
  <c r="N10" i="80"/>
  <c r="M10" i="80"/>
  <c r="L10" i="80"/>
  <c r="K10" i="80"/>
  <c r="J10" i="80"/>
  <c r="I10" i="80"/>
  <c r="H10" i="80"/>
  <c r="G10" i="80"/>
  <c r="F10" i="80"/>
  <c r="E10" i="80"/>
  <c r="D10" i="80"/>
  <c r="C10" i="80"/>
  <c r="B10" i="80"/>
  <c r="GZ9" i="80"/>
  <c r="GY9" i="80"/>
  <c r="GX9" i="80"/>
  <c r="GW9" i="80"/>
  <c r="GV9" i="80"/>
  <c r="GU9" i="80"/>
  <c r="GT9" i="80"/>
  <c r="GS9" i="80"/>
  <c r="GR9" i="80"/>
  <c r="GQ9" i="80"/>
  <c r="GP9" i="80"/>
  <c r="GO9" i="80"/>
  <c r="GN9" i="80"/>
  <c r="GM9" i="80"/>
  <c r="GL9" i="80"/>
  <c r="GK9" i="80"/>
  <c r="GJ9" i="80"/>
  <c r="GI9" i="80"/>
  <c r="GH9" i="80"/>
  <c r="GG9" i="80"/>
  <c r="GF9" i="80"/>
  <c r="GE9" i="80"/>
  <c r="GD9" i="80"/>
  <c r="GC9" i="80"/>
  <c r="GB9" i="80"/>
  <c r="GA9" i="80"/>
  <c r="FZ9" i="80"/>
  <c r="FY9" i="80"/>
  <c r="FX9" i="80"/>
  <c r="FW9" i="80"/>
  <c r="FV9" i="80"/>
  <c r="FU9" i="80"/>
  <c r="FT9" i="80"/>
  <c r="FS9" i="80"/>
  <c r="FR9" i="80"/>
  <c r="FQ9" i="80"/>
  <c r="FP9" i="80"/>
  <c r="FO9" i="80"/>
  <c r="FN9" i="80"/>
  <c r="FM9" i="80"/>
  <c r="FL9" i="80"/>
  <c r="FK9" i="80"/>
  <c r="FJ9" i="80"/>
  <c r="FI9" i="80"/>
  <c r="FH9" i="80"/>
  <c r="FG9" i="80"/>
  <c r="FF9" i="80"/>
  <c r="FE9" i="80"/>
  <c r="FD9" i="80"/>
  <c r="FC9" i="80"/>
  <c r="FB9" i="80"/>
  <c r="FA9" i="80"/>
  <c r="EZ9" i="80"/>
  <c r="EY9" i="80"/>
  <c r="EX9" i="80"/>
  <c r="EW9" i="80"/>
  <c r="EV9" i="80"/>
  <c r="EU9" i="80"/>
  <c r="ET9" i="80"/>
  <c r="ES9" i="80"/>
  <c r="ER9" i="80"/>
  <c r="EQ9" i="80"/>
  <c r="EP9" i="80"/>
  <c r="EO9" i="80"/>
  <c r="EN9" i="80"/>
  <c r="EM9" i="80"/>
  <c r="EL9" i="80"/>
  <c r="EK9" i="80"/>
  <c r="EJ9" i="80"/>
  <c r="EI9" i="80"/>
  <c r="EH9" i="80"/>
  <c r="EG9" i="80"/>
  <c r="EF9" i="80"/>
  <c r="EE9" i="80"/>
  <c r="ED9" i="80"/>
  <c r="EC9" i="80"/>
  <c r="EB9" i="80"/>
  <c r="EA9" i="80"/>
  <c r="DZ9" i="80"/>
  <c r="DY9" i="80"/>
  <c r="DX9" i="80"/>
  <c r="DW9" i="80"/>
  <c r="DV9" i="80"/>
  <c r="DU9" i="80"/>
  <c r="DT9" i="80"/>
  <c r="DS9" i="80"/>
  <c r="DR9" i="80"/>
  <c r="DQ9" i="80"/>
  <c r="DP9" i="80"/>
  <c r="DO9" i="80"/>
  <c r="DN9" i="80"/>
  <c r="DM9" i="80"/>
  <c r="DL9" i="80"/>
  <c r="DK9" i="80"/>
  <c r="DJ9" i="80"/>
  <c r="DI9" i="80"/>
  <c r="DH9" i="80"/>
  <c r="DG9" i="80"/>
  <c r="DF9" i="80"/>
  <c r="DE9" i="80"/>
  <c r="DD9" i="80"/>
  <c r="DC9" i="80"/>
  <c r="DB9" i="80"/>
  <c r="DA9" i="80"/>
  <c r="CZ9" i="80"/>
  <c r="CY9" i="80"/>
  <c r="CX9" i="80"/>
  <c r="CW9" i="80"/>
  <c r="CV9" i="80"/>
  <c r="CU9" i="80"/>
  <c r="CT9" i="80"/>
  <c r="CS9" i="80"/>
  <c r="CR9" i="80"/>
  <c r="CQ9" i="80"/>
  <c r="CP9" i="80"/>
  <c r="CO9" i="80"/>
  <c r="CN9" i="80"/>
  <c r="CM9" i="80"/>
  <c r="CL9" i="80"/>
  <c r="CK9" i="80"/>
  <c r="CJ9" i="80"/>
  <c r="CI9" i="80"/>
  <c r="CH9" i="80"/>
  <c r="CG9" i="80"/>
  <c r="CF9" i="80"/>
  <c r="CE9" i="80"/>
  <c r="CD9" i="80"/>
  <c r="CC9" i="80"/>
  <c r="CB9" i="80"/>
  <c r="CA9" i="80"/>
  <c r="BZ9" i="80"/>
  <c r="BY9" i="80"/>
  <c r="BX9" i="80"/>
  <c r="BW9" i="80"/>
  <c r="BV9" i="80"/>
  <c r="BU9" i="80"/>
  <c r="BT9" i="80"/>
  <c r="BS9" i="80"/>
  <c r="BR9" i="80"/>
  <c r="BQ9" i="80"/>
  <c r="BP9" i="80"/>
  <c r="BO9" i="80"/>
  <c r="BN9" i="80"/>
  <c r="BM9" i="80"/>
  <c r="BL9" i="80"/>
  <c r="BK9" i="80"/>
  <c r="BJ9" i="80"/>
  <c r="BI9" i="80"/>
  <c r="BH9" i="80"/>
  <c r="BG9" i="80"/>
  <c r="BF9" i="80"/>
  <c r="BE9" i="80"/>
  <c r="BD9" i="80"/>
  <c r="BC9" i="80"/>
  <c r="BB9" i="80"/>
  <c r="BA9" i="80"/>
  <c r="AZ9" i="80"/>
  <c r="AY9" i="80"/>
  <c r="AX9" i="80"/>
  <c r="AW9" i="80"/>
  <c r="AV9" i="80"/>
  <c r="AU9" i="80"/>
  <c r="AT9" i="80"/>
  <c r="AS9" i="80"/>
  <c r="AR9" i="80"/>
  <c r="AQ9" i="80"/>
  <c r="AP9" i="80"/>
  <c r="AO9" i="80"/>
  <c r="AN9" i="80"/>
  <c r="AM9" i="80"/>
  <c r="AL9" i="80"/>
  <c r="AK9" i="80"/>
  <c r="AJ9" i="80"/>
  <c r="AI9" i="80"/>
  <c r="AH9" i="80"/>
  <c r="AG9" i="80"/>
  <c r="AF9" i="80"/>
  <c r="AE9" i="80"/>
  <c r="AD9" i="80"/>
  <c r="AC9" i="80"/>
  <c r="AB9" i="80"/>
  <c r="AA9" i="80"/>
  <c r="Z9" i="80"/>
  <c r="Y9" i="80"/>
  <c r="X9" i="80"/>
  <c r="W9" i="80"/>
  <c r="V9" i="80"/>
  <c r="U9" i="80"/>
  <c r="T9" i="80"/>
  <c r="S9" i="80"/>
  <c r="R9" i="80"/>
  <c r="Q9" i="80"/>
  <c r="P9" i="80"/>
  <c r="O9" i="80"/>
  <c r="N9" i="80"/>
  <c r="M9" i="80"/>
  <c r="L9" i="80"/>
  <c r="K9" i="80"/>
  <c r="J9" i="80"/>
  <c r="I9" i="80"/>
  <c r="H9" i="80"/>
  <c r="G9" i="80"/>
  <c r="F9" i="80"/>
  <c r="E9" i="80"/>
  <c r="D9" i="80"/>
  <c r="C9" i="80"/>
  <c r="B9" i="80"/>
  <c r="GZ7" i="80"/>
  <c r="GY7" i="80"/>
  <c r="GX7" i="80"/>
  <c r="GW7" i="80"/>
  <c r="GV7" i="80"/>
  <c r="GU7" i="80"/>
  <c r="GT7" i="80"/>
  <c r="GS7" i="80"/>
  <c r="GR7" i="80"/>
  <c r="GQ7" i="80"/>
  <c r="GP7" i="80"/>
  <c r="GO7" i="80"/>
  <c r="GN7" i="80"/>
  <c r="GM7" i="80"/>
  <c r="GL7" i="80"/>
  <c r="GK7" i="80"/>
  <c r="GJ7" i="80"/>
  <c r="GI7" i="80"/>
  <c r="GH7" i="80"/>
  <c r="GG7" i="80"/>
  <c r="GF7" i="80"/>
  <c r="GE7" i="80"/>
  <c r="GD7" i="80"/>
  <c r="GC7" i="80"/>
  <c r="GB7" i="80"/>
  <c r="GA7" i="80"/>
  <c r="FZ7" i="80"/>
  <c r="FY7" i="80"/>
  <c r="FX7" i="80"/>
  <c r="FW7" i="80"/>
  <c r="FV7" i="80"/>
  <c r="FU7" i="80"/>
  <c r="FT7" i="80"/>
  <c r="FS7" i="80"/>
  <c r="FR7" i="80"/>
  <c r="FQ7" i="80"/>
  <c r="FP7" i="80"/>
  <c r="FO7" i="80"/>
  <c r="FN7" i="80"/>
  <c r="FM7" i="80"/>
  <c r="FL7" i="80"/>
  <c r="FK7" i="80"/>
  <c r="FJ7" i="80"/>
  <c r="FI7" i="80"/>
  <c r="FH7" i="80"/>
  <c r="FG7" i="80"/>
  <c r="FF7" i="80"/>
  <c r="FE7" i="80"/>
  <c r="FD7" i="80"/>
  <c r="FC7" i="80"/>
  <c r="FB7" i="80"/>
  <c r="FA7" i="80"/>
  <c r="EZ7" i="80"/>
  <c r="EY7" i="80"/>
  <c r="EX7" i="80"/>
  <c r="EW7" i="80"/>
  <c r="EV7" i="80"/>
  <c r="EU7" i="80"/>
  <c r="ET7" i="80"/>
  <c r="ES7" i="80"/>
  <c r="ER7" i="80"/>
  <c r="EQ7" i="80"/>
  <c r="EP7" i="80"/>
  <c r="EO7" i="80"/>
  <c r="EN7" i="80"/>
  <c r="EM7" i="80"/>
  <c r="EL7" i="80"/>
  <c r="EK7" i="80"/>
  <c r="EJ7" i="80"/>
  <c r="EI7" i="80"/>
  <c r="EH7" i="80"/>
  <c r="EG7" i="80"/>
  <c r="EF7" i="80"/>
  <c r="EE7" i="80"/>
  <c r="ED7" i="80"/>
  <c r="EC7" i="80"/>
  <c r="EB7" i="80"/>
  <c r="EA7" i="80"/>
  <c r="DZ7" i="80"/>
  <c r="DY7" i="80"/>
  <c r="DX7" i="80"/>
  <c r="DW7" i="80"/>
  <c r="DV7" i="80"/>
  <c r="DU7" i="80"/>
  <c r="DT7" i="80"/>
  <c r="DS7" i="80"/>
  <c r="DR7" i="80"/>
  <c r="DQ7" i="80"/>
  <c r="DP7" i="80"/>
  <c r="DO7" i="80"/>
  <c r="DN7" i="80"/>
  <c r="DM7" i="80"/>
  <c r="DL7" i="80"/>
  <c r="DK7" i="80"/>
  <c r="DJ7" i="80"/>
  <c r="DI7" i="80"/>
  <c r="DH7" i="80"/>
  <c r="DG7" i="80"/>
  <c r="DF7" i="80"/>
  <c r="DE7" i="80"/>
  <c r="DD7" i="80"/>
  <c r="DC7" i="80"/>
  <c r="DB7" i="80"/>
  <c r="DA7" i="80"/>
  <c r="CZ7" i="80"/>
  <c r="CY7" i="80"/>
  <c r="CX7" i="80"/>
  <c r="CW7" i="80"/>
  <c r="CV7" i="80"/>
  <c r="CU7" i="80"/>
  <c r="CT7" i="80"/>
  <c r="CS7" i="80"/>
  <c r="CR7" i="80"/>
  <c r="CQ7" i="80"/>
  <c r="CP7" i="80"/>
  <c r="CO7" i="80"/>
  <c r="CN7" i="80"/>
  <c r="CM7" i="80"/>
  <c r="CL7" i="80"/>
  <c r="CK7" i="80"/>
  <c r="CJ7" i="80"/>
  <c r="CI7" i="80"/>
  <c r="CH7" i="80"/>
  <c r="CG7" i="80"/>
  <c r="CF7" i="80"/>
  <c r="CE7" i="80"/>
  <c r="CD7" i="80"/>
  <c r="CC7" i="80"/>
  <c r="CB7" i="80"/>
  <c r="CA7" i="80"/>
  <c r="BZ7" i="80"/>
  <c r="BY7" i="80"/>
  <c r="BX7" i="80"/>
  <c r="BW7" i="80"/>
  <c r="BV7" i="80"/>
  <c r="BU7" i="80"/>
  <c r="BT7" i="80"/>
  <c r="BS7" i="80"/>
  <c r="BR7" i="80"/>
  <c r="BQ7" i="80"/>
  <c r="BP7" i="80"/>
  <c r="BO7" i="80"/>
  <c r="BN7" i="80"/>
  <c r="BM7" i="80"/>
  <c r="BL7" i="80"/>
  <c r="BK7" i="80"/>
  <c r="BJ7" i="80"/>
  <c r="BI7" i="80"/>
  <c r="BH7" i="80"/>
  <c r="BG7" i="80"/>
  <c r="BF7" i="80"/>
  <c r="BE7" i="80"/>
  <c r="BD7" i="80"/>
  <c r="BC7" i="80"/>
  <c r="BB7" i="80"/>
  <c r="BA7" i="80"/>
  <c r="AZ7" i="80"/>
  <c r="AY7" i="80"/>
  <c r="AX7" i="80"/>
  <c r="AW7" i="80"/>
  <c r="AV7" i="80"/>
  <c r="AU7" i="80"/>
  <c r="AT7" i="80"/>
  <c r="AS7" i="80"/>
  <c r="AR7" i="80"/>
  <c r="AQ7" i="80"/>
  <c r="AP7" i="80"/>
  <c r="AO7" i="80"/>
  <c r="AN7" i="80"/>
  <c r="AM7" i="80"/>
  <c r="AL7" i="80"/>
  <c r="AK7" i="80"/>
  <c r="AJ7" i="80"/>
  <c r="AI7" i="80"/>
  <c r="AH7" i="80"/>
  <c r="AG7" i="80"/>
  <c r="AF7" i="80"/>
  <c r="AE7" i="80"/>
  <c r="AD7" i="80"/>
  <c r="AC7" i="80"/>
  <c r="AB7" i="80"/>
  <c r="AA7" i="80"/>
  <c r="Z7" i="80"/>
  <c r="Y7" i="80"/>
  <c r="X7" i="80"/>
  <c r="W7" i="80"/>
  <c r="V7" i="80"/>
  <c r="U7" i="80"/>
  <c r="T7" i="80"/>
  <c r="S7" i="80"/>
  <c r="R7" i="80"/>
  <c r="Q7" i="80"/>
  <c r="P7" i="80"/>
  <c r="O7" i="80"/>
  <c r="N7" i="80"/>
  <c r="M7" i="80"/>
  <c r="L7" i="80"/>
  <c r="K7" i="80"/>
  <c r="J7" i="80"/>
  <c r="I7" i="80"/>
  <c r="H7" i="80"/>
  <c r="G7" i="80"/>
  <c r="F7" i="80"/>
  <c r="E7" i="80"/>
  <c r="D7" i="80"/>
  <c r="C7" i="80"/>
  <c r="B7" i="80"/>
  <c r="GZ6" i="80"/>
  <c r="GY6" i="80"/>
  <c r="GX6" i="80"/>
  <c r="GW6" i="80"/>
  <c r="GV6" i="80"/>
  <c r="GU6" i="80"/>
  <c r="GT6" i="80"/>
  <c r="GS6" i="80"/>
  <c r="GR6" i="80"/>
  <c r="GQ6" i="80"/>
  <c r="GP6" i="80"/>
  <c r="GO6" i="80"/>
  <c r="GN6" i="80"/>
  <c r="GM6" i="80"/>
  <c r="GL6" i="80"/>
  <c r="GK6" i="80"/>
  <c r="GJ6" i="80"/>
  <c r="GI6" i="80"/>
  <c r="GH6" i="80"/>
  <c r="GG6" i="80"/>
  <c r="GF6" i="80"/>
  <c r="GE6" i="80"/>
  <c r="GD6" i="80"/>
  <c r="GC6" i="80"/>
  <c r="GB6" i="80"/>
  <c r="GA6" i="80"/>
  <c r="FZ6" i="80"/>
  <c r="FY6" i="80"/>
  <c r="FX6" i="80"/>
  <c r="FW6" i="80"/>
  <c r="FV6" i="80"/>
  <c r="FU6" i="80"/>
  <c r="FT6" i="80"/>
  <c r="FS6" i="80"/>
  <c r="FR6" i="80"/>
  <c r="FQ6" i="80"/>
  <c r="FP6" i="80"/>
  <c r="FO6" i="80"/>
  <c r="FN6" i="80"/>
  <c r="FM6" i="80"/>
  <c r="FL6" i="80"/>
  <c r="FK6" i="80"/>
  <c r="FJ6" i="80"/>
  <c r="FI6" i="80"/>
  <c r="FH6" i="80"/>
  <c r="FG6" i="80"/>
  <c r="FF6" i="80"/>
  <c r="FE6" i="80"/>
  <c r="FD6" i="80"/>
  <c r="FC6" i="80"/>
  <c r="FB6" i="80"/>
  <c r="FA6" i="80"/>
  <c r="EZ6" i="80"/>
  <c r="EY6" i="80"/>
  <c r="EX6" i="80"/>
  <c r="EW6" i="80"/>
  <c r="EV6" i="80"/>
  <c r="EU6" i="80"/>
  <c r="ET6" i="80"/>
  <c r="ES6" i="80"/>
  <c r="ER6" i="80"/>
  <c r="EQ6" i="80"/>
  <c r="EP6" i="80"/>
  <c r="EO6" i="80"/>
  <c r="EN6" i="80"/>
  <c r="EM6" i="80"/>
  <c r="EL6" i="80"/>
  <c r="EK6" i="80"/>
  <c r="EJ6" i="80"/>
  <c r="EI6" i="80"/>
  <c r="EH6" i="80"/>
  <c r="EG6" i="80"/>
  <c r="EF6" i="80"/>
  <c r="EE6" i="80"/>
  <c r="ED6" i="80"/>
  <c r="EC6" i="80"/>
  <c r="EB6" i="80"/>
  <c r="EA6" i="80"/>
  <c r="DZ6" i="80"/>
  <c r="DY6" i="80"/>
  <c r="DX6" i="80"/>
  <c r="DW6" i="80"/>
  <c r="DV6" i="80"/>
  <c r="DU6" i="80"/>
  <c r="DT6" i="80"/>
  <c r="DS6" i="80"/>
  <c r="DR6" i="80"/>
  <c r="DQ6" i="80"/>
  <c r="DP6" i="80"/>
  <c r="DO6" i="80"/>
  <c r="DN6" i="80"/>
  <c r="DM6" i="80"/>
  <c r="DL6" i="80"/>
  <c r="DK6" i="80"/>
  <c r="DJ6" i="80"/>
  <c r="DI6" i="80"/>
  <c r="DH6" i="80"/>
  <c r="DG6" i="80"/>
  <c r="DF6" i="80"/>
  <c r="DE6" i="80"/>
  <c r="DD6" i="80"/>
  <c r="DC6" i="80"/>
  <c r="DB6" i="80"/>
  <c r="DA6" i="80"/>
  <c r="CZ6" i="80"/>
  <c r="CY6" i="80"/>
  <c r="CX6" i="80"/>
  <c r="CW6" i="80"/>
  <c r="CV6" i="80"/>
  <c r="CU6" i="80"/>
  <c r="CT6" i="80"/>
  <c r="CS6" i="80"/>
  <c r="CR6" i="80"/>
  <c r="CQ6" i="80"/>
  <c r="CP6" i="80"/>
  <c r="CO6" i="80"/>
  <c r="CN6" i="80"/>
  <c r="CM6" i="80"/>
  <c r="CL6" i="80"/>
  <c r="CK6" i="80"/>
  <c r="CJ6" i="80"/>
  <c r="CI6" i="80"/>
  <c r="CH6" i="80"/>
  <c r="CG6" i="80"/>
  <c r="CF6" i="80"/>
  <c r="CE6" i="80"/>
  <c r="CD6" i="80"/>
  <c r="CC6" i="80"/>
  <c r="CB6" i="80"/>
  <c r="CA6" i="80"/>
  <c r="BZ6" i="80"/>
  <c r="BY6" i="80"/>
  <c r="BX6" i="80"/>
  <c r="BW6" i="80"/>
  <c r="BV6" i="80"/>
  <c r="BU6" i="80"/>
  <c r="BT6" i="80"/>
  <c r="BS6" i="80"/>
  <c r="BR6" i="80"/>
  <c r="BQ6" i="80"/>
  <c r="BP6" i="80"/>
  <c r="BO6" i="80"/>
  <c r="BN6" i="80"/>
  <c r="BM6" i="80"/>
  <c r="BL6" i="80"/>
  <c r="BK6" i="80"/>
  <c r="BJ6" i="80"/>
  <c r="BI6" i="80"/>
  <c r="BH6" i="80"/>
  <c r="BG6" i="80"/>
  <c r="BF6" i="80"/>
  <c r="BE6" i="80"/>
  <c r="BD6" i="80"/>
  <c r="BC6" i="80"/>
  <c r="BB6" i="80"/>
  <c r="BA6" i="80"/>
  <c r="AZ6" i="80"/>
  <c r="AY6" i="80"/>
  <c r="AX6" i="80"/>
  <c r="AW6" i="80"/>
  <c r="AV6" i="80"/>
  <c r="AU6" i="80"/>
  <c r="AT6" i="80"/>
  <c r="AS6" i="80"/>
  <c r="AR6" i="80"/>
  <c r="AQ6" i="80"/>
  <c r="AP6" i="80"/>
  <c r="AO6" i="80"/>
  <c r="AN6" i="80"/>
  <c r="AM6" i="80"/>
  <c r="AL6" i="80"/>
  <c r="AK6" i="80"/>
  <c r="AJ6" i="80"/>
  <c r="AI6" i="80"/>
  <c r="AH6" i="80"/>
  <c r="AG6" i="80"/>
  <c r="AF6" i="80"/>
  <c r="AE6" i="80"/>
  <c r="AD6" i="80"/>
  <c r="AC6" i="80"/>
  <c r="AB6" i="80"/>
  <c r="AA6" i="80"/>
  <c r="Z6" i="80"/>
  <c r="Y6" i="80"/>
  <c r="X6" i="80"/>
  <c r="W6" i="80"/>
  <c r="V6" i="80"/>
  <c r="U6" i="80"/>
  <c r="T6" i="80"/>
  <c r="S6" i="80"/>
  <c r="R6" i="80"/>
  <c r="Q6" i="80"/>
  <c r="P6" i="80"/>
  <c r="O6" i="80"/>
  <c r="N6" i="80"/>
  <c r="M6" i="80"/>
  <c r="L6" i="80"/>
  <c r="K6" i="80"/>
  <c r="J6" i="80"/>
  <c r="I6" i="80"/>
  <c r="H6" i="80"/>
  <c r="G6" i="80"/>
  <c r="F6" i="80"/>
  <c r="E6" i="80"/>
  <c r="D6" i="80"/>
  <c r="C6" i="80"/>
  <c r="B6" i="80"/>
  <c r="DO21" i="205"/>
  <c r="DN21" i="205"/>
  <c r="DM21" i="205"/>
  <c r="DL21" i="205"/>
  <c r="DK21" i="205"/>
  <c r="DJ21" i="205"/>
  <c r="DI21" i="205"/>
  <c r="DH21" i="205"/>
  <c r="DG21" i="205"/>
  <c r="DF21" i="205"/>
  <c r="DE21" i="205"/>
  <c r="DD21" i="205"/>
  <c r="DC21" i="205"/>
  <c r="DB21" i="205"/>
  <c r="DA21" i="205"/>
  <c r="CZ21" i="205"/>
  <c r="CY21" i="205"/>
  <c r="CX21" i="205"/>
  <c r="CW21" i="205"/>
  <c r="CV21" i="205"/>
  <c r="CU21" i="205"/>
  <c r="CT21" i="205"/>
  <c r="CS21" i="205"/>
  <c r="CR21" i="205"/>
  <c r="CQ21" i="205"/>
  <c r="CP21" i="205"/>
  <c r="CO21" i="205"/>
  <c r="CN21" i="205"/>
  <c r="CM21" i="205"/>
  <c r="CL21" i="205"/>
  <c r="CK21" i="205"/>
  <c r="CJ21" i="205"/>
  <c r="CI21" i="205"/>
  <c r="CH21" i="205"/>
  <c r="CG21" i="205"/>
  <c r="CF21" i="205"/>
  <c r="CE21" i="205"/>
  <c r="CD21" i="205"/>
  <c r="CC21" i="205"/>
  <c r="CB21" i="205"/>
  <c r="CA21" i="205"/>
  <c r="BZ21" i="205"/>
  <c r="BY21" i="205"/>
  <c r="BX21" i="205"/>
  <c r="BW21" i="205"/>
  <c r="BV21" i="205"/>
  <c r="BU21" i="205"/>
  <c r="BT21" i="205"/>
  <c r="BS21" i="205"/>
  <c r="BR21" i="205"/>
  <c r="BQ21" i="205"/>
  <c r="BP21" i="205"/>
  <c r="BO21" i="205"/>
  <c r="BN21" i="205"/>
  <c r="BM21" i="205"/>
  <c r="BL21" i="205"/>
  <c r="BK21" i="205"/>
  <c r="BJ21" i="205"/>
  <c r="BI21" i="205"/>
  <c r="BH21" i="205"/>
  <c r="BG21" i="205"/>
  <c r="BF21" i="205"/>
  <c r="BE21" i="205"/>
  <c r="BD21" i="205"/>
  <c r="BC21" i="205"/>
  <c r="BB21" i="205"/>
  <c r="BA21" i="205"/>
  <c r="AZ21" i="205"/>
  <c r="AY21" i="205"/>
  <c r="AX21" i="205"/>
  <c r="AW21" i="205"/>
  <c r="AV21" i="205"/>
  <c r="AU21" i="205"/>
  <c r="AT21" i="205"/>
  <c r="AS21" i="205"/>
  <c r="AR21" i="205"/>
  <c r="AQ21" i="205"/>
  <c r="AP21" i="205"/>
  <c r="AO21" i="205"/>
  <c r="AN21" i="205"/>
  <c r="AM21" i="205"/>
  <c r="AL21" i="205"/>
  <c r="AK21" i="205"/>
  <c r="AJ21" i="205"/>
  <c r="AI21" i="205"/>
  <c r="AH21" i="205"/>
  <c r="AG21" i="205"/>
  <c r="AF21" i="205"/>
  <c r="AE21" i="205"/>
  <c r="AD21" i="205"/>
  <c r="AC21" i="205"/>
  <c r="AB21" i="205"/>
  <c r="AA21" i="205"/>
  <c r="Z21" i="205"/>
  <c r="Y21" i="205"/>
  <c r="X21" i="205"/>
  <c r="W21" i="205"/>
  <c r="V21" i="205"/>
  <c r="U21" i="205"/>
  <c r="T21" i="205"/>
  <c r="S21" i="205"/>
  <c r="R21" i="205"/>
  <c r="Q21" i="205"/>
  <c r="P21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B21" i="205"/>
  <c r="DO19" i="205"/>
  <c r="DN19" i="205"/>
  <c r="DM19" i="205"/>
  <c r="DL19" i="205"/>
  <c r="DK19" i="205"/>
  <c r="DJ19" i="205"/>
  <c r="DI19" i="205"/>
  <c r="DH19" i="205"/>
  <c r="DG19" i="205"/>
  <c r="DF19" i="205"/>
  <c r="DE19" i="205"/>
  <c r="DD19" i="205"/>
  <c r="DC19" i="205"/>
  <c r="DB19" i="205"/>
  <c r="DA19" i="205"/>
  <c r="CZ19" i="205"/>
  <c r="CY19" i="205"/>
  <c r="CX19" i="205"/>
  <c r="CW19" i="205"/>
  <c r="CV19" i="205"/>
  <c r="CU19" i="205"/>
  <c r="CT19" i="205"/>
  <c r="CS19" i="205"/>
  <c r="CR19" i="205"/>
  <c r="CQ19" i="205"/>
  <c r="CP19" i="205"/>
  <c r="CO19" i="205"/>
  <c r="CN19" i="205"/>
  <c r="CM19" i="205"/>
  <c r="CL19" i="205"/>
  <c r="CK19" i="205"/>
  <c r="CJ19" i="205"/>
  <c r="CI19" i="205"/>
  <c r="CH19" i="205"/>
  <c r="CG19" i="205"/>
  <c r="CF19" i="205"/>
  <c r="CE19" i="205"/>
  <c r="CD19" i="205"/>
  <c r="CC19" i="205"/>
  <c r="CB19" i="205"/>
  <c r="CA19" i="205"/>
  <c r="BZ19" i="205"/>
  <c r="BY19" i="205"/>
  <c r="BX19" i="205"/>
  <c r="BW19" i="205"/>
  <c r="BV19" i="205"/>
  <c r="BU19" i="205"/>
  <c r="BT19" i="205"/>
  <c r="BS19" i="205"/>
  <c r="BR19" i="205"/>
  <c r="BQ19" i="205"/>
  <c r="BP19" i="205"/>
  <c r="BO19" i="205"/>
  <c r="BN19" i="205"/>
  <c r="BM19" i="205"/>
  <c r="BL19" i="205"/>
  <c r="BK19" i="205"/>
  <c r="BJ19" i="205"/>
  <c r="BI19" i="205"/>
  <c r="BH19" i="205"/>
  <c r="BG19" i="205"/>
  <c r="BF19" i="205"/>
  <c r="BE19" i="205"/>
  <c r="BD19" i="205"/>
  <c r="BC19" i="205"/>
  <c r="BB19" i="205"/>
  <c r="BA19" i="205"/>
  <c r="AZ19" i="205"/>
  <c r="AY19" i="205"/>
  <c r="AX19" i="205"/>
  <c r="AW19" i="205"/>
  <c r="AV19" i="205"/>
  <c r="AU19" i="205"/>
  <c r="AT19" i="205"/>
  <c r="AS19" i="205"/>
  <c r="AR19" i="205"/>
  <c r="AQ19" i="205"/>
  <c r="AP19" i="205"/>
  <c r="AO19" i="205"/>
  <c r="AN19" i="205"/>
  <c r="AM19" i="205"/>
  <c r="AL19" i="205"/>
  <c r="AK19" i="205"/>
  <c r="AJ19" i="205"/>
  <c r="AI19" i="205"/>
  <c r="AH19" i="205"/>
  <c r="AG19" i="205"/>
  <c r="AF19" i="205"/>
  <c r="AE19" i="205"/>
  <c r="AD19" i="205"/>
  <c r="AC19" i="205"/>
  <c r="AB19" i="205"/>
  <c r="AA19" i="205"/>
  <c r="Z19" i="205"/>
  <c r="Y19" i="205"/>
  <c r="X19" i="205"/>
  <c r="W19" i="205"/>
  <c r="V19" i="205"/>
  <c r="U19" i="205"/>
  <c r="T19" i="205"/>
  <c r="S19" i="205"/>
  <c r="R19" i="205"/>
  <c r="Q19" i="205"/>
  <c r="P19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B19" i="205"/>
  <c r="A19" i="205"/>
  <c r="DO18" i="205"/>
  <c r="DN18" i="205"/>
  <c r="DM18" i="205"/>
  <c r="DL18" i="205"/>
  <c r="DK18" i="205"/>
  <c r="DJ18" i="205"/>
  <c r="DI18" i="205"/>
  <c r="DH18" i="205"/>
  <c r="DG18" i="205"/>
  <c r="DF18" i="205"/>
  <c r="DE18" i="205"/>
  <c r="DD18" i="205"/>
  <c r="DC18" i="205"/>
  <c r="DB18" i="205"/>
  <c r="DA18" i="205"/>
  <c r="CZ18" i="205"/>
  <c r="CY18" i="205"/>
  <c r="CX18" i="205"/>
  <c r="CW18" i="205"/>
  <c r="CV18" i="205"/>
  <c r="CU18" i="205"/>
  <c r="CT18" i="205"/>
  <c r="CS18" i="205"/>
  <c r="CR18" i="205"/>
  <c r="CQ18" i="205"/>
  <c r="CP18" i="205"/>
  <c r="CO18" i="205"/>
  <c r="CN18" i="205"/>
  <c r="CM18" i="205"/>
  <c r="CL18" i="205"/>
  <c r="CK18" i="205"/>
  <c r="CJ18" i="205"/>
  <c r="CI18" i="205"/>
  <c r="CH18" i="205"/>
  <c r="CG18" i="205"/>
  <c r="CF18" i="205"/>
  <c r="CE18" i="205"/>
  <c r="CD18" i="205"/>
  <c r="CC18" i="205"/>
  <c r="CB18" i="205"/>
  <c r="CA18" i="205"/>
  <c r="BZ18" i="205"/>
  <c r="BY18" i="205"/>
  <c r="BX18" i="205"/>
  <c r="BW18" i="205"/>
  <c r="BV18" i="205"/>
  <c r="BU18" i="205"/>
  <c r="BT18" i="205"/>
  <c r="BS18" i="205"/>
  <c r="BR18" i="205"/>
  <c r="BQ18" i="205"/>
  <c r="BP18" i="205"/>
  <c r="BO18" i="205"/>
  <c r="BN18" i="205"/>
  <c r="BM18" i="205"/>
  <c r="BL18" i="205"/>
  <c r="BK18" i="205"/>
  <c r="BJ18" i="205"/>
  <c r="BI18" i="205"/>
  <c r="BH18" i="205"/>
  <c r="BG18" i="205"/>
  <c r="BF18" i="205"/>
  <c r="BE18" i="205"/>
  <c r="BD18" i="205"/>
  <c r="BC18" i="205"/>
  <c r="BB18" i="205"/>
  <c r="BA18" i="205"/>
  <c r="AZ18" i="205"/>
  <c r="AY18" i="205"/>
  <c r="AX18" i="205"/>
  <c r="AW18" i="205"/>
  <c r="AV18" i="205"/>
  <c r="AU18" i="205"/>
  <c r="AT18" i="205"/>
  <c r="AS18" i="205"/>
  <c r="AR18" i="205"/>
  <c r="AQ18" i="205"/>
  <c r="AP18" i="205"/>
  <c r="AO18" i="205"/>
  <c r="AN18" i="205"/>
  <c r="AM18" i="205"/>
  <c r="AL18" i="205"/>
  <c r="AK18" i="205"/>
  <c r="AJ18" i="205"/>
  <c r="AI18" i="205"/>
  <c r="AH18" i="205"/>
  <c r="AG18" i="205"/>
  <c r="AF18" i="205"/>
  <c r="AE18" i="205"/>
  <c r="AD18" i="205"/>
  <c r="AC18" i="205"/>
  <c r="AB18" i="205"/>
  <c r="AA18" i="205"/>
  <c r="Z18" i="205"/>
  <c r="Y18" i="205"/>
  <c r="X18" i="205"/>
  <c r="W18" i="205"/>
  <c r="V18" i="205"/>
  <c r="U18" i="205"/>
  <c r="T18" i="205"/>
  <c r="S18" i="205"/>
  <c r="R18" i="205"/>
  <c r="Q18" i="205"/>
  <c r="P18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B18" i="205"/>
  <c r="A18" i="205"/>
  <c r="DO16" i="205"/>
  <c r="DN16" i="205"/>
  <c r="DM16" i="205"/>
  <c r="DL16" i="205"/>
  <c r="DK16" i="205"/>
  <c r="DJ16" i="205"/>
  <c r="DI16" i="205"/>
  <c r="DH16" i="205"/>
  <c r="DG16" i="205"/>
  <c r="DF16" i="205"/>
  <c r="DE16" i="205"/>
  <c r="DD16" i="205"/>
  <c r="DC16" i="205"/>
  <c r="DB16" i="205"/>
  <c r="DA16" i="205"/>
  <c r="CZ16" i="205"/>
  <c r="CY16" i="205"/>
  <c r="CX16" i="205"/>
  <c r="CW16" i="205"/>
  <c r="CV16" i="205"/>
  <c r="CU16" i="205"/>
  <c r="CT16" i="205"/>
  <c r="CS16" i="205"/>
  <c r="CR16" i="205"/>
  <c r="CQ16" i="205"/>
  <c r="CP16" i="205"/>
  <c r="CO16" i="205"/>
  <c r="CN16" i="205"/>
  <c r="CM16" i="205"/>
  <c r="CL16" i="205"/>
  <c r="CK16" i="205"/>
  <c r="CJ16" i="205"/>
  <c r="CI16" i="205"/>
  <c r="CH16" i="205"/>
  <c r="CG16" i="205"/>
  <c r="CF16" i="205"/>
  <c r="CE16" i="205"/>
  <c r="CD16" i="205"/>
  <c r="CC16" i="205"/>
  <c r="CB16" i="205"/>
  <c r="CA16" i="205"/>
  <c r="BZ16" i="205"/>
  <c r="BY16" i="205"/>
  <c r="BX16" i="205"/>
  <c r="BW16" i="205"/>
  <c r="BV16" i="205"/>
  <c r="BU16" i="205"/>
  <c r="BT16" i="205"/>
  <c r="BS16" i="205"/>
  <c r="BR16" i="205"/>
  <c r="BQ16" i="205"/>
  <c r="BP16" i="205"/>
  <c r="BO16" i="205"/>
  <c r="BN16" i="205"/>
  <c r="BM16" i="205"/>
  <c r="BL16" i="205"/>
  <c r="BK16" i="205"/>
  <c r="BJ16" i="205"/>
  <c r="BI16" i="205"/>
  <c r="BH16" i="205"/>
  <c r="BG16" i="205"/>
  <c r="BF16" i="205"/>
  <c r="BE16" i="205"/>
  <c r="BD16" i="205"/>
  <c r="BC16" i="205"/>
  <c r="BB16" i="205"/>
  <c r="BA16" i="205"/>
  <c r="AZ16" i="205"/>
  <c r="AY16" i="205"/>
  <c r="AX16" i="205"/>
  <c r="AW16" i="205"/>
  <c r="AV16" i="205"/>
  <c r="AU16" i="205"/>
  <c r="AT16" i="205"/>
  <c r="AS16" i="205"/>
  <c r="AR16" i="205"/>
  <c r="AQ16" i="205"/>
  <c r="AP16" i="205"/>
  <c r="AO16" i="205"/>
  <c r="AN16" i="205"/>
  <c r="AM16" i="205"/>
  <c r="AL16" i="205"/>
  <c r="AK16" i="205"/>
  <c r="AJ16" i="205"/>
  <c r="AI16" i="205"/>
  <c r="AH16" i="205"/>
  <c r="AG16" i="205"/>
  <c r="AF16" i="205"/>
  <c r="AE16" i="205"/>
  <c r="AD16" i="205"/>
  <c r="AC16" i="205"/>
  <c r="AB16" i="205"/>
  <c r="AA16" i="205"/>
  <c r="Z16" i="205"/>
  <c r="Y16" i="205"/>
  <c r="X16" i="205"/>
  <c r="W16" i="205"/>
  <c r="V16" i="205"/>
  <c r="U16" i="205"/>
  <c r="T16" i="205"/>
  <c r="S16" i="205"/>
  <c r="R16" i="205"/>
  <c r="Q16" i="205"/>
  <c r="P16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B16" i="205"/>
  <c r="A16" i="205"/>
  <c r="DO15" i="205"/>
  <c r="DN15" i="205"/>
  <c r="DM15" i="205"/>
  <c r="DL15" i="205"/>
  <c r="DK15" i="205"/>
  <c r="DJ15" i="205"/>
  <c r="DI15" i="205"/>
  <c r="DH15" i="205"/>
  <c r="DG15" i="205"/>
  <c r="DF15" i="205"/>
  <c r="DE15" i="205"/>
  <c r="DD15" i="205"/>
  <c r="DC15" i="205"/>
  <c r="DB15" i="205"/>
  <c r="DA15" i="205"/>
  <c r="CZ15" i="205"/>
  <c r="CY15" i="205"/>
  <c r="CX15" i="205"/>
  <c r="CW15" i="205"/>
  <c r="CV15" i="205"/>
  <c r="CU15" i="205"/>
  <c r="CT15" i="205"/>
  <c r="CS15" i="205"/>
  <c r="CR15" i="205"/>
  <c r="CQ15" i="205"/>
  <c r="CP15" i="205"/>
  <c r="CO15" i="205"/>
  <c r="CN15" i="205"/>
  <c r="CM15" i="205"/>
  <c r="CL15" i="205"/>
  <c r="CK15" i="205"/>
  <c r="CJ15" i="205"/>
  <c r="CI15" i="205"/>
  <c r="CH15" i="205"/>
  <c r="CG15" i="205"/>
  <c r="CF15" i="205"/>
  <c r="CE15" i="205"/>
  <c r="CD15" i="205"/>
  <c r="CC15" i="205"/>
  <c r="CB15" i="205"/>
  <c r="CA15" i="205"/>
  <c r="BZ15" i="205"/>
  <c r="BY15" i="205"/>
  <c r="BX15" i="205"/>
  <c r="BW15" i="205"/>
  <c r="BV15" i="205"/>
  <c r="BU15" i="205"/>
  <c r="BT15" i="205"/>
  <c r="BS15" i="205"/>
  <c r="BR15" i="205"/>
  <c r="BQ15" i="205"/>
  <c r="BP15" i="205"/>
  <c r="BO15" i="205"/>
  <c r="BN15" i="205"/>
  <c r="BM15" i="205"/>
  <c r="BL15" i="205"/>
  <c r="BK15" i="205"/>
  <c r="BJ15" i="205"/>
  <c r="BI15" i="205"/>
  <c r="BH15" i="205"/>
  <c r="BG15" i="205"/>
  <c r="BF15" i="205"/>
  <c r="BE15" i="205"/>
  <c r="BD15" i="205"/>
  <c r="BC15" i="205"/>
  <c r="BB15" i="205"/>
  <c r="BA15" i="205"/>
  <c r="AZ15" i="205"/>
  <c r="AY15" i="205"/>
  <c r="AX15" i="205"/>
  <c r="AW15" i="205"/>
  <c r="AV15" i="205"/>
  <c r="AU15" i="205"/>
  <c r="AT15" i="205"/>
  <c r="AS15" i="205"/>
  <c r="AR15" i="205"/>
  <c r="AQ15" i="205"/>
  <c r="AP15" i="205"/>
  <c r="AO15" i="205"/>
  <c r="AN15" i="205"/>
  <c r="AM15" i="205"/>
  <c r="AL15" i="205"/>
  <c r="AK15" i="205"/>
  <c r="AJ15" i="205"/>
  <c r="AI15" i="205"/>
  <c r="AH15" i="205"/>
  <c r="AG15" i="205"/>
  <c r="AF15" i="205"/>
  <c r="AE15" i="205"/>
  <c r="AD15" i="205"/>
  <c r="AC15" i="205"/>
  <c r="AB15" i="205"/>
  <c r="AA15" i="205"/>
  <c r="Z15" i="205"/>
  <c r="Y15" i="205"/>
  <c r="X15" i="205"/>
  <c r="W15" i="205"/>
  <c r="V15" i="205"/>
  <c r="U15" i="205"/>
  <c r="T15" i="205"/>
  <c r="S15" i="205"/>
  <c r="R15" i="205"/>
  <c r="Q15" i="205"/>
  <c r="P15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B15" i="205"/>
  <c r="A15" i="205"/>
  <c r="DO13" i="205"/>
  <c r="DN13" i="205"/>
  <c r="DM13" i="205"/>
  <c r="DL13" i="205"/>
  <c r="DK13" i="205"/>
  <c r="DJ13" i="205"/>
  <c r="DI13" i="205"/>
  <c r="DH13" i="205"/>
  <c r="DG13" i="205"/>
  <c r="DF13" i="205"/>
  <c r="DE13" i="205"/>
  <c r="DD13" i="205"/>
  <c r="DC13" i="205"/>
  <c r="DB13" i="205"/>
  <c r="DA13" i="205"/>
  <c r="CZ13" i="205"/>
  <c r="CY13" i="205"/>
  <c r="CX13" i="205"/>
  <c r="CW13" i="205"/>
  <c r="CV13" i="205"/>
  <c r="CU13" i="205"/>
  <c r="CT13" i="205"/>
  <c r="CS13" i="205"/>
  <c r="CR13" i="205"/>
  <c r="CQ13" i="205"/>
  <c r="CP13" i="205"/>
  <c r="CO13" i="205"/>
  <c r="CN13" i="205"/>
  <c r="CM13" i="205"/>
  <c r="CL13" i="205"/>
  <c r="CK13" i="205"/>
  <c r="CJ13" i="205"/>
  <c r="CI13" i="205"/>
  <c r="CH13" i="205"/>
  <c r="CG13" i="205"/>
  <c r="CF13" i="205"/>
  <c r="CE13" i="205"/>
  <c r="CD13" i="205"/>
  <c r="CC13" i="205"/>
  <c r="CB13" i="205"/>
  <c r="CA13" i="205"/>
  <c r="BZ13" i="205"/>
  <c r="BY13" i="205"/>
  <c r="BX13" i="205"/>
  <c r="BW13" i="205"/>
  <c r="BV13" i="205"/>
  <c r="BU13" i="205"/>
  <c r="BT13" i="205"/>
  <c r="BS13" i="205"/>
  <c r="BR13" i="205"/>
  <c r="BQ13" i="205"/>
  <c r="BP13" i="205"/>
  <c r="BO13" i="205"/>
  <c r="BN13" i="205"/>
  <c r="BM13" i="205"/>
  <c r="BL13" i="205"/>
  <c r="BK13" i="205"/>
  <c r="BJ13" i="205"/>
  <c r="BI13" i="205"/>
  <c r="BH13" i="205"/>
  <c r="BG13" i="205"/>
  <c r="BF13" i="205"/>
  <c r="BE13" i="205"/>
  <c r="BD13" i="205"/>
  <c r="BC13" i="205"/>
  <c r="BB13" i="205"/>
  <c r="BA13" i="205"/>
  <c r="AZ13" i="205"/>
  <c r="AY13" i="205"/>
  <c r="AX13" i="205"/>
  <c r="AW13" i="205"/>
  <c r="AV13" i="205"/>
  <c r="AU13" i="205"/>
  <c r="AT13" i="205"/>
  <c r="AS13" i="205"/>
  <c r="AR13" i="205"/>
  <c r="AQ13" i="205"/>
  <c r="AP13" i="205"/>
  <c r="AO13" i="205"/>
  <c r="AN13" i="205"/>
  <c r="AM13" i="205"/>
  <c r="AL13" i="205"/>
  <c r="AK13" i="205"/>
  <c r="AJ13" i="205"/>
  <c r="AI13" i="205"/>
  <c r="AH13" i="205"/>
  <c r="AG13" i="205"/>
  <c r="AF13" i="205"/>
  <c r="AE13" i="205"/>
  <c r="AD13" i="205"/>
  <c r="AC13" i="205"/>
  <c r="AB13" i="205"/>
  <c r="AA13" i="205"/>
  <c r="Z13" i="205"/>
  <c r="Y13" i="205"/>
  <c r="X13" i="205"/>
  <c r="W13" i="205"/>
  <c r="V13" i="205"/>
  <c r="U13" i="205"/>
  <c r="T13" i="205"/>
  <c r="S13" i="205"/>
  <c r="R13" i="205"/>
  <c r="Q13" i="205"/>
  <c r="P13" i="205"/>
  <c r="O13" i="205"/>
  <c r="N13" i="205"/>
  <c r="M13" i="205"/>
  <c r="L13" i="205"/>
  <c r="K13" i="205"/>
  <c r="J13" i="205"/>
  <c r="I13" i="205"/>
  <c r="H13" i="205"/>
  <c r="G13" i="205"/>
  <c r="F13" i="205"/>
  <c r="E13" i="205"/>
  <c r="D13" i="205"/>
  <c r="C13" i="205"/>
  <c r="B13" i="205"/>
  <c r="A13" i="205"/>
  <c r="DO12" i="205"/>
  <c r="DN12" i="205"/>
  <c r="DM12" i="205"/>
  <c r="DL12" i="205"/>
  <c r="DK12" i="205"/>
  <c r="DJ12" i="205"/>
  <c r="DI12" i="205"/>
  <c r="DH12" i="205"/>
  <c r="DG12" i="205"/>
  <c r="DF12" i="205"/>
  <c r="DE12" i="205"/>
  <c r="DD12" i="205"/>
  <c r="DC12" i="205"/>
  <c r="DB12" i="205"/>
  <c r="DA12" i="205"/>
  <c r="CZ12" i="205"/>
  <c r="CY12" i="205"/>
  <c r="CX12" i="205"/>
  <c r="CW12" i="205"/>
  <c r="CV12" i="205"/>
  <c r="CU12" i="205"/>
  <c r="CT12" i="205"/>
  <c r="CS12" i="205"/>
  <c r="CR12" i="205"/>
  <c r="CQ12" i="205"/>
  <c r="CP12" i="205"/>
  <c r="CO12" i="205"/>
  <c r="CN12" i="205"/>
  <c r="CM12" i="205"/>
  <c r="CL12" i="205"/>
  <c r="CK12" i="205"/>
  <c r="CJ12" i="205"/>
  <c r="CI12" i="205"/>
  <c r="CH12" i="205"/>
  <c r="CG12" i="205"/>
  <c r="CF12" i="205"/>
  <c r="CE12" i="205"/>
  <c r="CD12" i="205"/>
  <c r="CC12" i="205"/>
  <c r="CB12" i="205"/>
  <c r="CA12" i="205"/>
  <c r="BZ12" i="205"/>
  <c r="BY12" i="205"/>
  <c r="BX12" i="205"/>
  <c r="BW12" i="205"/>
  <c r="BV12" i="205"/>
  <c r="BU12" i="205"/>
  <c r="BT12" i="205"/>
  <c r="BS12" i="205"/>
  <c r="BR12" i="205"/>
  <c r="BQ12" i="205"/>
  <c r="BP12" i="205"/>
  <c r="BO12" i="205"/>
  <c r="BN12" i="205"/>
  <c r="BM12" i="205"/>
  <c r="BL12" i="205"/>
  <c r="BK12" i="205"/>
  <c r="BJ12" i="205"/>
  <c r="BI12" i="205"/>
  <c r="BH12" i="205"/>
  <c r="BG12" i="205"/>
  <c r="BF12" i="205"/>
  <c r="BE12" i="205"/>
  <c r="BD12" i="205"/>
  <c r="BC12" i="205"/>
  <c r="BB12" i="205"/>
  <c r="BA12" i="205"/>
  <c r="AZ12" i="205"/>
  <c r="AY12" i="205"/>
  <c r="AX12" i="205"/>
  <c r="AW12" i="205"/>
  <c r="AV12" i="205"/>
  <c r="AU12" i="205"/>
  <c r="AT12" i="205"/>
  <c r="AS12" i="205"/>
  <c r="AR12" i="205"/>
  <c r="AQ12" i="205"/>
  <c r="AP12" i="205"/>
  <c r="AO12" i="205"/>
  <c r="AN12" i="205"/>
  <c r="AM12" i="205"/>
  <c r="AL12" i="205"/>
  <c r="AK12" i="205"/>
  <c r="AJ12" i="205"/>
  <c r="AI12" i="205"/>
  <c r="AH12" i="205"/>
  <c r="AG12" i="205"/>
  <c r="AF12" i="205"/>
  <c r="AE12" i="205"/>
  <c r="AD12" i="205"/>
  <c r="AC12" i="205"/>
  <c r="AB12" i="205"/>
  <c r="AA12" i="205"/>
  <c r="Z12" i="205"/>
  <c r="Y12" i="205"/>
  <c r="X12" i="205"/>
  <c r="W12" i="205"/>
  <c r="V12" i="205"/>
  <c r="U12" i="205"/>
  <c r="T12" i="205"/>
  <c r="S12" i="205"/>
  <c r="R12" i="205"/>
  <c r="Q12" i="205"/>
  <c r="P12" i="205"/>
  <c r="O12" i="205"/>
  <c r="N12" i="205"/>
  <c r="M12" i="205"/>
  <c r="L12" i="205"/>
  <c r="K12" i="205"/>
  <c r="J12" i="205"/>
  <c r="I12" i="205"/>
  <c r="H12" i="205"/>
  <c r="G12" i="205"/>
  <c r="F12" i="205"/>
  <c r="E12" i="205"/>
  <c r="D12" i="205"/>
  <c r="C12" i="205"/>
  <c r="B12" i="205"/>
  <c r="A12" i="205"/>
  <c r="DO10" i="205"/>
  <c r="DN10" i="205"/>
  <c r="DM10" i="205"/>
  <c r="DL10" i="205"/>
  <c r="DK10" i="205"/>
  <c r="DJ10" i="205"/>
  <c r="DI10" i="205"/>
  <c r="DH10" i="205"/>
  <c r="DG10" i="205"/>
  <c r="DF10" i="205"/>
  <c r="DE10" i="205"/>
  <c r="DD10" i="205"/>
  <c r="DC10" i="205"/>
  <c r="DB10" i="205"/>
  <c r="DA10" i="205"/>
  <c r="CZ10" i="205"/>
  <c r="CY10" i="205"/>
  <c r="CX10" i="205"/>
  <c r="CW10" i="205"/>
  <c r="CV10" i="205"/>
  <c r="CU10" i="205"/>
  <c r="CT10" i="205"/>
  <c r="CS10" i="205"/>
  <c r="CR10" i="205"/>
  <c r="CQ10" i="205"/>
  <c r="CP10" i="205"/>
  <c r="CO10" i="205"/>
  <c r="CN10" i="205"/>
  <c r="CM10" i="205"/>
  <c r="CL10" i="205"/>
  <c r="CK10" i="205"/>
  <c r="CJ10" i="205"/>
  <c r="CI10" i="205"/>
  <c r="CH10" i="205"/>
  <c r="CG10" i="205"/>
  <c r="CF10" i="205"/>
  <c r="CE10" i="205"/>
  <c r="CD10" i="205"/>
  <c r="CC10" i="205"/>
  <c r="CB10" i="205"/>
  <c r="CA10" i="205"/>
  <c r="BZ10" i="205"/>
  <c r="BY10" i="205"/>
  <c r="BX10" i="205"/>
  <c r="BW10" i="205"/>
  <c r="BV10" i="205"/>
  <c r="BU10" i="205"/>
  <c r="BT10" i="205"/>
  <c r="BS10" i="205"/>
  <c r="BR10" i="205"/>
  <c r="BQ10" i="205"/>
  <c r="BP10" i="205"/>
  <c r="BO10" i="205"/>
  <c r="BN10" i="205"/>
  <c r="BM10" i="205"/>
  <c r="BL10" i="205"/>
  <c r="BK10" i="205"/>
  <c r="BJ10" i="205"/>
  <c r="BI10" i="205"/>
  <c r="BH10" i="205"/>
  <c r="BG10" i="205"/>
  <c r="BF10" i="205"/>
  <c r="BE10" i="205"/>
  <c r="BD10" i="205"/>
  <c r="BC10" i="205"/>
  <c r="BB10" i="205"/>
  <c r="BA10" i="205"/>
  <c r="AZ10" i="205"/>
  <c r="AY10" i="205"/>
  <c r="AX10" i="205"/>
  <c r="AW10" i="205"/>
  <c r="AV10" i="205"/>
  <c r="AU10" i="205"/>
  <c r="AT10" i="205"/>
  <c r="AS10" i="205"/>
  <c r="AR10" i="205"/>
  <c r="AQ10" i="205"/>
  <c r="AP10" i="205"/>
  <c r="AO10" i="205"/>
  <c r="AN10" i="205"/>
  <c r="AM10" i="205"/>
  <c r="AL10" i="205"/>
  <c r="AK10" i="205"/>
  <c r="AJ10" i="205"/>
  <c r="AI10" i="205"/>
  <c r="AH10" i="205"/>
  <c r="AG10" i="205"/>
  <c r="AF10" i="205"/>
  <c r="AE10" i="205"/>
  <c r="AD10" i="205"/>
  <c r="AC10" i="205"/>
  <c r="AB10" i="205"/>
  <c r="AA10" i="205"/>
  <c r="Z10" i="205"/>
  <c r="Y10" i="205"/>
  <c r="X10" i="205"/>
  <c r="W10" i="205"/>
  <c r="V10" i="205"/>
  <c r="U10" i="205"/>
  <c r="T10" i="205"/>
  <c r="S10" i="205"/>
  <c r="R10" i="205"/>
  <c r="Q10" i="205"/>
  <c r="P10" i="205"/>
  <c r="O10" i="205"/>
  <c r="N10" i="205"/>
  <c r="M10" i="205"/>
  <c r="L10" i="205"/>
  <c r="K10" i="205"/>
  <c r="J10" i="205"/>
  <c r="I10" i="205"/>
  <c r="H10" i="205"/>
  <c r="G10" i="205"/>
  <c r="F10" i="205"/>
  <c r="E10" i="205"/>
  <c r="D10" i="205"/>
  <c r="C10" i="205"/>
  <c r="B10" i="205"/>
  <c r="DO9" i="205"/>
  <c r="DN9" i="205"/>
  <c r="DM9" i="205"/>
  <c r="DL9" i="205"/>
  <c r="DK9" i="205"/>
  <c r="DJ9" i="205"/>
  <c r="DI9" i="205"/>
  <c r="DH9" i="205"/>
  <c r="DG9" i="205"/>
  <c r="DF9" i="205"/>
  <c r="DE9" i="205"/>
  <c r="DD9" i="205"/>
  <c r="DC9" i="205"/>
  <c r="DB9" i="205"/>
  <c r="DA9" i="205"/>
  <c r="CZ9" i="205"/>
  <c r="CY9" i="205"/>
  <c r="CX9" i="205"/>
  <c r="CW9" i="205"/>
  <c r="CV9" i="205"/>
  <c r="CU9" i="205"/>
  <c r="CT9" i="205"/>
  <c r="CS9" i="205"/>
  <c r="CR9" i="205"/>
  <c r="CQ9" i="205"/>
  <c r="CP9" i="205"/>
  <c r="CO9" i="205"/>
  <c r="CN9" i="205"/>
  <c r="CM9" i="205"/>
  <c r="CL9" i="205"/>
  <c r="CK9" i="205"/>
  <c r="CJ9" i="205"/>
  <c r="CI9" i="205"/>
  <c r="CH9" i="205"/>
  <c r="CG9" i="205"/>
  <c r="CF9" i="205"/>
  <c r="CE9" i="205"/>
  <c r="CD9" i="205"/>
  <c r="CC9" i="205"/>
  <c r="CB9" i="205"/>
  <c r="CA9" i="205"/>
  <c r="BZ9" i="205"/>
  <c r="BY9" i="205"/>
  <c r="BX9" i="205"/>
  <c r="BW9" i="205"/>
  <c r="BV9" i="205"/>
  <c r="BU9" i="205"/>
  <c r="BT9" i="205"/>
  <c r="BS9" i="205"/>
  <c r="BR9" i="205"/>
  <c r="BQ9" i="205"/>
  <c r="BP9" i="205"/>
  <c r="BO9" i="205"/>
  <c r="BN9" i="205"/>
  <c r="BM9" i="205"/>
  <c r="BL9" i="205"/>
  <c r="BK9" i="205"/>
  <c r="BJ9" i="205"/>
  <c r="BI9" i="205"/>
  <c r="BH9" i="205"/>
  <c r="BG9" i="205"/>
  <c r="BF9" i="205"/>
  <c r="BE9" i="205"/>
  <c r="BD9" i="205"/>
  <c r="BC9" i="205"/>
  <c r="BB9" i="205"/>
  <c r="BA9" i="205"/>
  <c r="AZ9" i="205"/>
  <c r="AY9" i="205"/>
  <c r="AX9" i="205"/>
  <c r="AW9" i="205"/>
  <c r="AV9" i="205"/>
  <c r="AU9" i="205"/>
  <c r="AT9" i="205"/>
  <c r="AS9" i="205"/>
  <c r="AR9" i="205"/>
  <c r="AQ9" i="205"/>
  <c r="AP9" i="205"/>
  <c r="AO9" i="205"/>
  <c r="AN9" i="205"/>
  <c r="AM9" i="205"/>
  <c r="AL9" i="205"/>
  <c r="AK9" i="205"/>
  <c r="AJ9" i="205"/>
  <c r="AI9" i="205"/>
  <c r="AH9" i="205"/>
  <c r="AG9" i="205"/>
  <c r="AF9" i="205"/>
  <c r="AE9" i="205"/>
  <c r="AD9" i="205"/>
  <c r="AC9" i="205"/>
  <c r="AB9" i="205"/>
  <c r="AA9" i="205"/>
  <c r="Z9" i="205"/>
  <c r="Y9" i="205"/>
  <c r="X9" i="205"/>
  <c r="W9" i="205"/>
  <c r="V9" i="205"/>
  <c r="U9" i="205"/>
  <c r="T9" i="205"/>
  <c r="S9" i="205"/>
  <c r="R9" i="205"/>
  <c r="Q9" i="205"/>
  <c r="P9" i="205"/>
  <c r="O9" i="205"/>
  <c r="N9" i="205"/>
  <c r="M9" i="205"/>
  <c r="L9" i="205"/>
  <c r="K9" i="205"/>
  <c r="J9" i="205"/>
  <c r="I9" i="205"/>
  <c r="H9" i="205"/>
  <c r="G9" i="205"/>
  <c r="F9" i="205"/>
  <c r="E9" i="205"/>
  <c r="D9" i="205"/>
  <c r="C9" i="205"/>
  <c r="B9" i="205"/>
  <c r="DO7" i="205"/>
  <c r="DN7" i="205"/>
  <c r="DM7" i="205"/>
  <c r="DL7" i="205"/>
  <c r="DK7" i="205"/>
  <c r="DJ7" i="205"/>
  <c r="DI7" i="205"/>
  <c r="DH7" i="205"/>
  <c r="DG7" i="205"/>
  <c r="DF7" i="205"/>
  <c r="DE7" i="205"/>
  <c r="DD7" i="205"/>
  <c r="DC7" i="205"/>
  <c r="DB7" i="205"/>
  <c r="DA7" i="205"/>
  <c r="CZ7" i="205"/>
  <c r="CY7" i="205"/>
  <c r="CX7" i="205"/>
  <c r="CW7" i="205"/>
  <c r="CV7" i="205"/>
  <c r="CU7" i="205"/>
  <c r="CT7" i="205"/>
  <c r="CS7" i="205"/>
  <c r="CR7" i="205"/>
  <c r="CQ7" i="205"/>
  <c r="CP7" i="205"/>
  <c r="CO7" i="205"/>
  <c r="CN7" i="205"/>
  <c r="CM7" i="205"/>
  <c r="CL7" i="205"/>
  <c r="CK7" i="205"/>
  <c r="CJ7" i="205"/>
  <c r="CI7" i="205"/>
  <c r="CH7" i="205"/>
  <c r="CG7" i="205"/>
  <c r="CF7" i="205"/>
  <c r="CE7" i="205"/>
  <c r="CD7" i="205"/>
  <c r="CC7" i="205"/>
  <c r="CB7" i="205"/>
  <c r="CA7" i="205"/>
  <c r="BZ7" i="205"/>
  <c r="BY7" i="205"/>
  <c r="BX7" i="205"/>
  <c r="BW7" i="205"/>
  <c r="BV7" i="205"/>
  <c r="BU7" i="205"/>
  <c r="BT7" i="205"/>
  <c r="BS7" i="205"/>
  <c r="BR7" i="205"/>
  <c r="BQ7" i="205"/>
  <c r="BP7" i="205"/>
  <c r="BO7" i="205"/>
  <c r="BN7" i="205"/>
  <c r="BM7" i="205"/>
  <c r="BL7" i="205"/>
  <c r="BK7" i="205"/>
  <c r="BJ7" i="205"/>
  <c r="BI7" i="205"/>
  <c r="BH7" i="205"/>
  <c r="BG7" i="205"/>
  <c r="BF7" i="205"/>
  <c r="BE7" i="205"/>
  <c r="BD7" i="205"/>
  <c r="BC7" i="205"/>
  <c r="BB7" i="205"/>
  <c r="BA7" i="205"/>
  <c r="AZ7" i="205"/>
  <c r="AY7" i="205"/>
  <c r="AX7" i="205"/>
  <c r="AW7" i="205"/>
  <c r="AV7" i="205"/>
  <c r="AU7" i="205"/>
  <c r="AT7" i="205"/>
  <c r="AS7" i="205"/>
  <c r="AR7" i="205"/>
  <c r="AQ7" i="205"/>
  <c r="AP7" i="205"/>
  <c r="AO7" i="205"/>
  <c r="AN7" i="205"/>
  <c r="AM7" i="205"/>
  <c r="AL7" i="205"/>
  <c r="AK7" i="205"/>
  <c r="AJ7" i="205"/>
  <c r="AI7" i="205"/>
  <c r="AH7" i="205"/>
  <c r="AG7" i="205"/>
  <c r="AF7" i="205"/>
  <c r="AE7" i="205"/>
  <c r="AD7" i="205"/>
  <c r="AC7" i="205"/>
  <c r="AB7" i="205"/>
  <c r="AA7" i="205"/>
  <c r="Z7" i="205"/>
  <c r="Y7" i="205"/>
  <c r="X7" i="205"/>
  <c r="W7" i="205"/>
  <c r="V7" i="205"/>
  <c r="U7" i="205"/>
  <c r="T7" i="205"/>
  <c r="S7" i="205"/>
  <c r="R7" i="205"/>
  <c r="Q7" i="205"/>
  <c r="P7" i="205"/>
  <c r="O7" i="205"/>
  <c r="N7" i="205"/>
  <c r="M7" i="205"/>
  <c r="L7" i="205"/>
  <c r="K7" i="205"/>
  <c r="J7" i="205"/>
  <c r="I7" i="205"/>
  <c r="H7" i="205"/>
  <c r="G7" i="205"/>
  <c r="F7" i="205"/>
  <c r="E7" i="205"/>
  <c r="D7" i="205"/>
  <c r="C7" i="205"/>
  <c r="B7" i="205"/>
  <c r="DO6" i="205"/>
  <c r="DN6" i="205"/>
  <c r="DM6" i="205"/>
  <c r="DL6" i="205"/>
  <c r="DK6" i="205"/>
  <c r="DJ6" i="205"/>
  <c r="DI6" i="205"/>
  <c r="DH6" i="205"/>
  <c r="DG6" i="205"/>
  <c r="DF6" i="205"/>
  <c r="DE6" i="205"/>
  <c r="DD6" i="205"/>
  <c r="DC6" i="205"/>
  <c r="DB6" i="205"/>
  <c r="DA6" i="205"/>
  <c r="CZ6" i="205"/>
  <c r="CY6" i="205"/>
  <c r="CX6" i="205"/>
  <c r="CW6" i="205"/>
  <c r="CV6" i="205"/>
  <c r="CU6" i="205"/>
  <c r="CT6" i="205"/>
  <c r="CS6" i="205"/>
  <c r="CR6" i="205"/>
  <c r="CQ6" i="205"/>
  <c r="CP6" i="205"/>
  <c r="CO6" i="205"/>
  <c r="CN6" i="205"/>
  <c r="CM6" i="205"/>
  <c r="CL6" i="205"/>
  <c r="CK6" i="205"/>
  <c r="CJ6" i="205"/>
  <c r="CI6" i="205"/>
  <c r="CH6" i="205"/>
  <c r="CG6" i="205"/>
  <c r="CF6" i="205"/>
  <c r="CE6" i="205"/>
  <c r="CD6" i="205"/>
  <c r="CC6" i="205"/>
  <c r="CB6" i="205"/>
  <c r="CA6" i="205"/>
  <c r="BZ6" i="205"/>
  <c r="BY6" i="205"/>
  <c r="BX6" i="205"/>
  <c r="BW6" i="205"/>
  <c r="BV6" i="205"/>
  <c r="BU6" i="205"/>
  <c r="BT6" i="205"/>
  <c r="BS6" i="205"/>
  <c r="BR6" i="205"/>
  <c r="BQ6" i="205"/>
  <c r="BP6" i="205"/>
  <c r="BO6" i="205"/>
  <c r="BN6" i="205"/>
  <c r="BM6" i="205"/>
  <c r="BL6" i="205"/>
  <c r="BK6" i="205"/>
  <c r="BJ6" i="205"/>
  <c r="BI6" i="205"/>
  <c r="BH6" i="205"/>
  <c r="BG6" i="205"/>
  <c r="BF6" i="205"/>
  <c r="BE6" i="205"/>
  <c r="BD6" i="205"/>
  <c r="BC6" i="205"/>
  <c r="BB6" i="205"/>
  <c r="BA6" i="205"/>
  <c r="AZ6" i="205"/>
  <c r="AY6" i="205"/>
  <c r="AX6" i="205"/>
  <c r="AW6" i="205"/>
  <c r="AV6" i="205"/>
  <c r="AU6" i="205"/>
  <c r="AT6" i="205"/>
  <c r="AS6" i="205"/>
  <c r="AR6" i="205"/>
  <c r="AQ6" i="205"/>
  <c r="AP6" i="205"/>
  <c r="AO6" i="205"/>
  <c r="AN6" i="205"/>
  <c r="AM6" i="205"/>
  <c r="AL6" i="205"/>
  <c r="AK6" i="205"/>
  <c r="AJ6" i="205"/>
  <c r="AI6" i="205"/>
  <c r="AH6" i="205"/>
  <c r="AG6" i="205"/>
  <c r="AF6" i="205"/>
  <c r="AE6" i="205"/>
  <c r="AD6" i="205"/>
  <c r="AC6" i="205"/>
  <c r="AB6" i="205"/>
  <c r="AA6" i="205"/>
  <c r="Z6" i="205"/>
  <c r="Y6" i="205"/>
  <c r="X6" i="205"/>
  <c r="W6" i="205"/>
  <c r="V6" i="205"/>
  <c r="U6" i="205"/>
  <c r="T6" i="205"/>
  <c r="S6" i="205"/>
  <c r="R6" i="205"/>
  <c r="Q6" i="205"/>
  <c r="P6" i="205"/>
  <c r="O6" i="205"/>
  <c r="N6" i="205"/>
  <c r="M6" i="205"/>
  <c r="L6" i="205"/>
  <c r="K6" i="205"/>
  <c r="J6" i="205"/>
  <c r="I6" i="205"/>
  <c r="H6" i="205"/>
  <c r="G6" i="205"/>
  <c r="F6" i="205"/>
  <c r="E6" i="205"/>
  <c r="D6" i="205"/>
  <c r="C6" i="205"/>
  <c r="B6" i="205"/>
  <c r="F21" i="154"/>
  <c r="E21" i="154"/>
  <c r="D21" i="154"/>
  <c r="C21" i="154"/>
  <c r="B21" i="154"/>
  <c r="F19" i="154"/>
  <c r="E19" i="154"/>
  <c r="D19" i="154"/>
  <c r="C19" i="154"/>
  <c r="B19" i="154"/>
  <c r="A19" i="154"/>
  <c r="F18" i="154"/>
  <c r="E18" i="154"/>
  <c r="D18" i="154"/>
  <c r="C18" i="154"/>
  <c r="B18" i="154"/>
  <c r="A18" i="154"/>
  <c r="F16" i="154"/>
  <c r="E16" i="154"/>
  <c r="D16" i="154"/>
  <c r="C16" i="154"/>
  <c r="B16" i="154"/>
  <c r="A16" i="154"/>
  <c r="F15" i="154"/>
  <c r="E15" i="154"/>
  <c r="D15" i="154"/>
  <c r="C15" i="154"/>
  <c r="B15" i="154"/>
  <c r="A15" i="154"/>
  <c r="F13" i="154"/>
  <c r="E13" i="154"/>
  <c r="D13" i="154"/>
  <c r="C13" i="154"/>
  <c r="B13" i="154"/>
  <c r="A13" i="154"/>
  <c r="F12" i="154"/>
  <c r="E12" i="154"/>
  <c r="D12" i="154"/>
  <c r="C12" i="154"/>
  <c r="B12" i="154"/>
  <c r="A12" i="154"/>
  <c r="F10" i="154"/>
  <c r="E10" i="154"/>
  <c r="D10" i="154"/>
  <c r="C10" i="154"/>
  <c r="B10" i="154"/>
  <c r="F9" i="154"/>
  <c r="E9" i="154"/>
  <c r="D9" i="154"/>
  <c r="C9" i="154"/>
  <c r="B9" i="154"/>
  <c r="F7" i="154"/>
  <c r="E7" i="154"/>
  <c r="D7" i="154"/>
  <c r="C7" i="154"/>
  <c r="B7" i="154"/>
  <c r="F6" i="154"/>
  <c r="E6" i="154"/>
  <c r="D6" i="154"/>
  <c r="C6" i="154"/>
  <c r="B6" i="154"/>
  <c r="C21" i="200"/>
  <c r="B21" i="200"/>
  <c r="C19" i="200"/>
  <c r="B19" i="200"/>
  <c r="A19" i="200"/>
  <c r="C18" i="200"/>
  <c r="B18" i="200"/>
  <c r="A18" i="200"/>
  <c r="C16" i="200"/>
  <c r="B16" i="200"/>
  <c r="A16" i="200"/>
  <c r="C15" i="200"/>
  <c r="B15" i="200"/>
  <c r="A15" i="200"/>
  <c r="C13" i="200"/>
  <c r="B13" i="200"/>
  <c r="A13" i="200"/>
  <c r="C12" i="200"/>
  <c r="B12" i="200"/>
  <c r="A12" i="200"/>
  <c r="C10" i="200"/>
  <c r="B10" i="200"/>
  <c r="C9" i="200"/>
  <c r="B9" i="200"/>
  <c r="C7" i="200"/>
  <c r="B7" i="200"/>
  <c r="C6" i="200"/>
  <c r="B6" i="200"/>
  <c r="GZ21" i="143"/>
  <c r="GY21" i="143"/>
  <c r="GX21" i="143"/>
  <c r="GW21" i="143"/>
  <c r="GV21" i="143"/>
  <c r="GU21" i="143"/>
  <c r="GT21" i="143"/>
  <c r="GS21" i="143"/>
  <c r="GR21" i="143"/>
  <c r="GQ21" i="143"/>
  <c r="GP21" i="143"/>
  <c r="GO21" i="143"/>
  <c r="GN21" i="143"/>
  <c r="GM21" i="143"/>
  <c r="GL21" i="143"/>
  <c r="GK21" i="143"/>
  <c r="GJ21" i="143"/>
  <c r="GI21" i="143"/>
  <c r="GH21" i="143"/>
  <c r="GG21" i="143"/>
  <c r="GF21" i="143"/>
  <c r="GE21" i="143"/>
  <c r="GD21" i="143"/>
  <c r="GC21" i="143"/>
  <c r="GB21" i="143"/>
  <c r="GA21" i="143"/>
  <c r="FZ21" i="143"/>
  <c r="FY21" i="143"/>
  <c r="FX21" i="143"/>
  <c r="FW21" i="143"/>
  <c r="FV21" i="143"/>
  <c r="FU21" i="143"/>
  <c r="FT21" i="143"/>
  <c r="FS21" i="143"/>
  <c r="FR21" i="143"/>
  <c r="FQ21" i="143"/>
  <c r="FP21" i="143"/>
  <c r="FO21" i="143"/>
  <c r="FN21" i="143"/>
  <c r="FM21" i="143"/>
  <c r="FL21" i="143"/>
  <c r="FK21" i="143"/>
  <c r="FJ21" i="143"/>
  <c r="FI21" i="143"/>
  <c r="FH21" i="143"/>
  <c r="FG21" i="143"/>
  <c r="FF21" i="143"/>
  <c r="FE21" i="143"/>
  <c r="FD21" i="143"/>
  <c r="FC21" i="143"/>
  <c r="FB21" i="143"/>
  <c r="FA21" i="143"/>
  <c r="EZ21" i="143"/>
  <c r="EY21" i="143"/>
  <c r="EX21" i="143"/>
  <c r="EW21" i="143"/>
  <c r="EV21" i="143"/>
  <c r="EU21" i="143"/>
  <c r="ET21" i="143"/>
  <c r="ES21" i="143"/>
  <c r="ER21" i="143"/>
  <c r="EQ21" i="143"/>
  <c r="EP21" i="143"/>
  <c r="EO21" i="143"/>
  <c r="EN21" i="143"/>
  <c r="EM21" i="143"/>
  <c r="EL21" i="143"/>
  <c r="EK21" i="143"/>
  <c r="EJ21" i="143"/>
  <c r="EI21" i="143"/>
  <c r="EH21" i="143"/>
  <c r="EG21" i="143"/>
  <c r="EF21" i="143"/>
  <c r="EE21" i="143"/>
  <c r="ED21" i="143"/>
  <c r="EC21" i="143"/>
  <c r="EB21" i="143"/>
  <c r="EA21" i="143"/>
  <c r="DZ21" i="143"/>
  <c r="DY21" i="143"/>
  <c r="DX21" i="143"/>
  <c r="DW21" i="143"/>
  <c r="DV21" i="143"/>
  <c r="DU21" i="143"/>
  <c r="DT21" i="143"/>
  <c r="DS21" i="143"/>
  <c r="DR21" i="143"/>
  <c r="DQ21" i="143"/>
  <c r="DP21" i="143"/>
  <c r="DO21" i="143"/>
  <c r="DN21" i="143"/>
  <c r="DM21" i="143"/>
  <c r="DL21" i="143"/>
  <c r="DK21" i="143"/>
  <c r="DJ21" i="143"/>
  <c r="DI21" i="143"/>
  <c r="DH21" i="143"/>
  <c r="DG21" i="143"/>
  <c r="DF21" i="143"/>
  <c r="DE21" i="143"/>
  <c r="DD21" i="143"/>
  <c r="DC21" i="143"/>
  <c r="DB21" i="143"/>
  <c r="DA21" i="143"/>
  <c r="CZ21" i="143"/>
  <c r="CY21" i="143"/>
  <c r="CX21" i="143"/>
  <c r="CW21" i="143"/>
  <c r="CV21" i="143"/>
  <c r="CU21" i="143"/>
  <c r="CT21" i="143"/>
  <c r="CS21" i="143"/>
  <c r="CR21" i="143"/>
  <c r="CQ21" i="143"/>
  <c r="CP21" i="143"/>
  <c r="CO21" i="143"/>
  <c r="CN21" i="143"/>
  <c r="CM21" i="143"/>
  <c r="CL21" i="143"/>
  <c r="CK21" i="143"/>
  <c r="CJ21" i="143"/>
  <c r="CI21" i="143"/>
  <c r="CH21" i="143"/>
  <c r="CG21" i="143"/>
  <c r="CF21" i="143"/>
  <c r="CE21" i="143"/>
  <c r="CD21" i="143"/>
  <c r="CC21" i="143"/>
  <c r="CB21" i="143"/>
  <c r="CA21" i="143"/>
  <c r="BZ21" i="143"/>
  <c r="BY21" i="143"/>
  <c r="BX21" i="143"/>
  <c r="BW21" i="143"/>
  <c r="BV21" i="143"/>
  <c r="BU21" i="143"/>
  <c r="BT21" i="143"/>
  <c r="BS21" i="143"/>
  <c r="BR21" i="143"/>
  <c r="BQ21" i="143"/>
  <c r="BP21" i="143"/>
  <c r="BO21" i="143"/>
  <c r="BN21" i="143"/>
  <c r="BM21" i="143"/>
  <c r="BL21" i="143"/>
  <c r="BK21" i="143"/>
  <c r="BJ21" i="143"/>
  <c r="BI21" i="143"/>
  <c r="BH21" i="143"/>
  <c r="BG21" i="143"/>
  <c r="BF21" i="143"/>
  <c r="BE21" i="143"/>
  <c r="BD21" i="143"/>
  <c r="BC21" i="143"/>
  <c r="BB21" i="143"/>
  <c r="BA21" i="143"/>
  <c r="AZ21" i="143"/>
  <c r="AY21" i="143"/>
  <c r="AX21" i="143"/>
  <c r="AW21" i="143"/>
  <c r="AV21" i="143"/>
  <c r="AU21" i="143"/>
  <c r="AT21" i="143"/>
  <c r="AS21" i="143"/>
  <c r="AR21" i="143"/>
  <c r="AQ21" i="143"/>
  <c r="AP21" i="143"/>
  <c r="AO21" i="143"/>
  <c r="AN21" i="143"/>
  <c r="AM21" i="143"/>
  <c r="AL21" i="143"/>
  <c r="AK21" i="143"/>
  <c r="AJ21" i="143"/>
  <c r="AI21" i="143"/>
  <c r="AH21" i="143"/>
  <c r="AG21" i="143"/>
  <c r="AF21" i="143"/>
  <c r="AE21" i="143"/>
  <c r="AD21" i="143"/>
  <c r="AC21" i="143"/>
  <c r="AB21" i="143"/>
  <c r="AA21" i="143"/>
  <c r="Z21" i="143"/>
  <c r="Y21" i="143"/>
  <c r="X21" i="143"/>
  <c r="W21" i="143"/>
  <c r="V21" i="143"/>
  <c r="U21" i="143"/>
  <c r="T21" i="143"/>
  <c r="S21" i="143"/>
  <c r="R21" i="143"/>
  <c r="Q21" i="143"/>
  <c r="P21" i="143"/>
  <c r="O21" i="143"/>
  <c r="N21" i="143"/>
  <c r="M21" i="143"/>
  <c r="L21" i="143"/>
  <c r="K21" i="143"/>
  <c r="J21" i="143"/>
  <c r="I21" i="143"/>
  <c r="H21" i="143"/>
  <c r="G21" i="143"/>
  <c r="F21" i="143"/>
  <c r="E21" i="143"/>
  <c r="D21" i="143"/>
  <c r="C21" i="143"/>
  <c r="B21" i="143"/>
  <c r="GZ19" i="143"/>
  <c r="GY19" i="143"/>
  <c r="GX19" i="143"/>
  <c r="GW19" i="143"/>
  <c r="GV19" i="143"/>
  <c r="GU19" i="143"/>
  <c r="GT19" i="143"/>
  <c r="GS19" i="143"/>
  <c r="GR19" i="143"/>
  <c r="GQ19" i="143"/>
  <c r="GP19" i="143"/>
  <c r="GO19" i="143"/>
  <c r="GN19" i="143"/>
  <c r="GM19" i="143"/>
  <c r="GL19" i="143"/>
  <c r="GK19" i="143"/>
  <c r="GJ19" i="143"/>
  <c r="GI19" i="143"/>
  <c r="GH19" i="143"/>
  <c r="GG19" i="143"/>
  <c r="GF19" i="143"/>
  <c r="GE19" i="143"/>
  <c r="GD19" i="143"/>
  <c r="GC19" i="143"/>
  <c r="GB19" i="143"/>
  <c r="GA19" i="143"/>
  <c r="FZ19" i="143"/>
  <c r="FY19" i="143"/>
  <c r="FX19" i="143"/>
  <c r="FW19" i="143"/>
  <c r="FV19" i="143"/>
  <c r="FU19" i="143"/>
  <c r="FT19" i="143"/>
  <c r="FS19" i="143"/>
  <c r="FR19" i="143"/>
  <c r="FQ19" i="143"/>
  <c r="FP19" i="143"/>
  <c r="FO19" i="143"/>
  <c r="FN19" i="143"/>
  <c r="FM19" i="143"/>
  <c r="FL19" i="143"/>
  <c r="FK19" i="143"/>
  <c r="FJ19" i="143"/>
  <c r="FI19" i="143"/>
  <c r="FH19" i="143"/>
  <c r="FG19" i="143"/>
  <c r="FF19" i="143"/>
  <c r="FE19" i="143"/>
  <c r="FD19" i="143"/>
  <c r="FC19" i="143"/>
  <c r="FB19" i="143"/>
  <c r="FA19" i="143"/>
  <c r="EZ19" i="143"/>
  <c r="EY19" i="143"/>
  <c r="EX19" i="143"/>
  <c r="EW19" i="143"/>
  <c r="EV19" i="143"/>
  <c r="EU19" i="143"/>
  <c r="ET19" i="143"/>
  <c r="ES19" i="143"/>
  <c r="ER19" i="143"/>
  <c r="EQ19" i="143"/>
  <c r="EP19" i="143"/>
  <c r="EO19" i="143"/>
  <c r="EN19" i="143"/>
  <c r="EM19" i="143"/>
  <c r="EL19" i="143"/>
  <c r="EK19" i="143"/>
  <c r="EJ19" i="143"/>
  <c r="EI19" i="143"/>
  <c r="EH19" i="143"/>
  <c r="EG19" i="143"/>
  <c r="EF19" i="143"/>
  <c r="EE19" i="143"/>
  <c r="ED19" i="143"/>
  <c r="EC19" i="143"/>
  <c r="EB19" i="143"/>
  <c r="EA19" i="143"/>
  <c r="DZ19" i="143"/>
  <c r="DY19" i="143"/>
  <c r="DX19" i="143"/>
  <c r="DW19" i="143"/>
  <c r="DV19" i="143"/>
  <c r="DU19" i="143"/>
  <c r="DT19" i="143"/>
  <c r="DS19" i="143"/>
  <c r="DR19" i="143"/>
  <c r="DQ19" i="143"/>
  <c r="DP19" i="143"/>
  <c r="DO19" i="143"/>
  <c r="DN19" i="143"/>
  <c r="DM19" i="143"/>
  <c r="DL19" i="143"/>
  <c r="DK19" i="143"/>
  <c r="DJ19" i="143"/>
  <c r="DI19" i="143"/>
  <c r="DH19" i="143"/>
  <c r="DG19" i="143"/>
  <c r="DF19" i="143"/>
  <c r="DE19" i="143"/>
  <c r="DD19" i="143"/>
  <c r="DC19" i="143"/>
  <c r="DB19" i="143"/>
  <c r="DA19" i="143"/>
  <c r="CZ19" i="143"/>
  <c r="CY19" i="143"/>
  <c r="CX19" i="143"/>
  <c r="CW19" i="143"/>
  <c r="CV19" i="143"/>
  <c r="CU19" i="143"/>
  <c r="CT19" i="143"/>
  <c r="CS19" i="143"/>
  <c r="CR19" i="143"/>
  <c r="CQ19" i="143"/>
  <c r="CP19" i="143"/>
  <c r="CO19" i="143"/>
  <c r="CN19" i="143"/>
  <c r="CM19" i="143"/>
  <c r="CL19" i="143"/>
  <c r="CK19" i="143"/>
  <c r="CJ19" i="143"/>
  <c r="CI19" i="143"/>
  <c r="CH19" i="143"/>
  <c r="CG19" i="143"/>
  <c r="CF19" i="143"/>
  <c r="CE19" i="143"/>
  <c r="CD19" i="143"/>
  <c r="CC19" i="143"/>
  <c r="CB19" i="143"/>
  <c r="CA19" i="143"/>
  <c r="BZ19" i="143"/>
  <c r="BY19" i="143"/>
  <c r="BX19" i="143"/>
  <c r="BW19" i="143"/>
  <c r="BV19" i="143"/>
  <c r="BU19" i="143"/>
  <c r="BT19" i="143"/>
  <c r="BS19" i="143"/>
  <c r="BR19" i="143"/>
  <c r="BQ19" i="143"/>
  <c r="BP19" i="143"/>
  <c r="BO19" i="143"/>
  <c r="BN19" i="143"/>
  <c r="BM19" i="143"/>
  <c r="BL19" i="143"/>
  <c r="BK19" i="143"/>
  <c r="BJ19" i="143"/>
  <c r="BI19" i="143"/>
  <c r="BH19" i="143"/>
  <c r="BG19" i="143"/>
  <c r="BF19" i="143"/>
  <c r="BE19" i="143"/>
  <c r="BD19" i="143"/>
  <c r="BC19" i="143"/>
  <c r="BB19" i="143"/>
  <c r="BA19" i="143"/>
  <c r="AZ19" i="143"/>
  <c r="AY19" i="143"/>
  <c r="AX19" i="143"/>
  <c r="AW19" i="143"/>
  <c r="AV19" i="143"/>
  <c r="AU19" i="143"/>
  <c r="AT19" i="143"/>
  <c r="AS19" i="143"/>
  <c r="AR19" i="143"/>
  <c r="AQ19" i="143"/>
  <c r="AP19" i="143"/>
  <c r="AO19" i="143"/>
  <c r="AN19" i="143"/>
  <c r="AM19" i="143"/>
  <c r="AL19" i="143"/>
  <c r="AK19" i="143"/>
  <c r="AJ19" i="143"/>
  <c r="AI19" i="143"/>
  <c r="AH19" i="143"/>
  <c r="AG19" i="143"/>
  <c r="AF19" i="143"/>
  <c r="AE19" i="143"/>
  <c r="AD19" i="143"/>
  <c r="AC19" i="143"/>
  <c r="AB19" i="143"/>
  <c r="AA19" i="143"/>
  <c r="Z19" i="143"/>
  <c r="Y19" i="143"/>
  <c r="X19" i="143"/>
  <c r="W19" i="143"/>
  <c r="V19" i="143"/>
  <c r="U19" i="143"/>
  <c r="T19" i="143"/>
  <c r="S19" i="143"/>
  <c r="R19" i="143"/>
  <c r="Q19" i="143"/>
  <c r="P19" i="143"/>
  <c r="O19" i="143"/>
  <c r="N19" i="143"/>
  <c r="M19" i="143"/>
  <c r="L19" i="143"/>
  <c r="K19" i="143"/>
  <c r="J19" i="143"/>
  <c r="I19" i="143"/>
  <c r="H19" i="143"/>
  <c r="G19" i="143"/>
  <c r="F19" i="143"/>
  <c r="E19" i="143"/>
  <c r="D19" i="143"/>
  <c r="C19" i="143"/>
  <c r="B19" i="143"/>
  <c r="A19" i="143"/>
  <c r="GZ18" i="143"/>
  <c r="GY18" i="143"/>
  <c r="GX18" i="143"/>
  <c r="GW18" i="143"/>
  <c r="GV18" i="143"/>
  <c r="GU18" i="143"/>
  <c r="GT18" i="143"/>
  <c r="GS18" i="143"/>
  <c r="GR18" i="143"/>
  <c r="GQ18" i="143"/>
  <c r="GP18" i="143"/>
  <c r="GO18" i="143"/>
  <c r="GN18" i="143"/>
  <c r="GM18" i="143"/>
  <c r="GL18" i="143"/>
  <c r="GK18" i="143"/>
  <c r="GJ18" i="143"/>
  <c r="GI18" i="143"/>
  <c r="GH18" i="143"/>
  <c r="GG18" i="143"/>
  <c r="GF18" i="143"/>
  <c r="GE18" i="143"/>
  <c r="GD18" i="143"/>
  <c r="GC18" i="143"/>
  <c r="GB18" i="143"/>
  <c r="GA18" i="143"/>
  <c r="FZ18" i="143"/>
  <c r="FY18" i="143"/>
  <c r="FX18" i="143"/>
  <c r="FW18" i="143"/>
  <c r="FV18" i="143"/>
  <c r="FU18" i="143"/>
  <c r="FT18" i="143"/>
  <c r="FS18" i="143"/>
  <c r="FR18" i="143"/>
  <c r="FQ18" i="143"/>
  <c r="FP18" i="143"/>
  <c r="FO18" i="143"/>
  <c r="FN18" i="143"/>
  <c r="FM18" i="143"/>
  <c r="FL18" i="143"/>
  <c r="FK18" i="143"/>
  <c r="FJ18" i="143"/>
  <c r="FI18" i="143"/>
  <c r="FH18" i="143"/>
  <c r="FG18" i="143"/>
  <c r="FF18" i="143"/>
  <c r="FE18" i="143"/>
  <c r="FD18" i="143"/>
  <c r="FC18" i="143"/>
  <c r="FB18" i="143"/>
  <c r="FA18" i="143"/>
  <c r="EZ18" i="143"/>
  <c r="EY18" i="143"/>
  <c r="EX18" i="143"/>
  <c r="EW18" i="143"/>
  <c r="EV18" i="143"/>
  <c r="EU18" i="143"/>
  <c r="ET18" i="143"/>
  <c r="ES18" i="143"/>
  <c r="ER18" i="143"/>
  <c r="EQ18" i="143"/>
  <c r="EP18" i="143"/>
  <c r="EO18" i="143"/>
  <c r="EN18" i="143"/>
  <c r="EM18" i="143"/>
  <c r="EL18" i="143"/>
  <c r="EK18" i="143"/>
  <c r="EJ18" i="143"/>
  <c r="EI18" i="143"/>
  <c r="EH18" i="143"/>
  <c r="EG18" i="143"/>
  <c r="EF18" i="143"/>
  <c r="EE18" i="143"/>
  <c r="ED18" i="143"/>
  <c r="EC18" i="143"/>
  <c r="EB18" i="143"/>
  <c r="EA18" i="143"/>
  <c r="DZ18" i="143"/>
  <c r="DY18" i="143"/>
  <c r="DX18" i="143"/>
  <c r="DW18" i="143"/>
  <c r="DV18" i="143"/>
  <c r="DU18" i="143"/>
  <c r="DT18" i="143"/>
  <c r="DS18" i="143"/>
  <c r="DR18" i="143"/>
  <c r="DQ18" i="143"/>
  <c r="DP18" i="143"/>
  <c r="DO18" i="143"/>
  <c r="DN18" i="143"/>
  <c r="DM18" i="143"/>
  <c r="DL18" i="143"/>
  <c r="DK18" i="143"/>
  <c r="DJ18" i="143"/>
  <c r="DI18" i="143"/>
  <c r="DH18" i="143"/>
  <c r="DG18" i="143"/>
  <c r="DF18" i="143"/>
  <c r="DE18" i="143"/>
  <c r="DD18" i="143"/>
  <c r="DC18" i="143"/>
  <c r="DB18" i="143"/>
  <c r="DA18" i="143"/>
  <c r="CZ18" i="143"/>
  <c r="CY18" i="143"/>
  <c r="CX18" i="143"/>
  <c r="CW18" i="143"/>
  <c r="CV18" i="143"/>
  <c r="CU18" i="143"/>
  <c r="CT18" i="143"/>
  <c r="CS18" i="143"/>
  <c r="CR18" i="143"/>
  <c r="CQ18" i="143"/>
  <c r="CP18" i="143"/>
  <c r="CO18" i="143"/>
  <c r="CN18" i="143"/>
  <c r="CM18" i="143"/>
  <c r="CL18" i="143"/>
  <c r="CK18" i="143"/>
  <c r="CJ18" i="143"/>
  <c r="CI18" i="143"/>
  <c r="CH18" i="143"/>
  <c r="CG18" i="143"/>
  <c r="CF18" i="143"/>
  <c r="CE18" i="143"/>
  <c r="CD18" i="143"/>
  <c r="CC18" i="143"/>
  <c r="CB18" i="143"/>
  <c r="CA18" i="143"/>
  <c r="BZ18" i="143"/>
  <c r="BY18" i="143"/>
  <c r="BX18" i="143"/>
  <c r="BW18" i="143"/>
  <c r="BV18" i="143"/>
  <c r="BU18" i="143"/>
  <c r="BT18" i="143"/>
  <c r="BS18" i="143"/>
  <c r="BR18" i="143"/>
  <c r="BQ18" i="143"/>
  <c r="BP18" i="143"/>
  <c r="BO18" i="143"/>
  <c r="BN18" i="143"/>
  <c r="BM18" i="143"/>
  <c r="BL18" i="143"/>
  <c r="BK18" i="143"/>
  <c r="BJ18" i="143"/>
  <c r="BI18" i="143"/>
  <c r="BH18" i="143"/>
  <c r="BG18" i="143"/>
  <c r="BF18" i="143"/>
  <c r="BE18" i="143"/>
  <c r="BD18" i="143"/>
  <c r="BC18" i="143"/>
  <c r="BB18" i="143"/>
  <c r="BA18" i="143"/>
  <c r="AZ18" i="143"/>
  <c r="AY18" i="143"/>
  <c r="AX18" i="143"/>
  <c r="AW18" i="143"/>
  <c r="AV18" i="143"/>
  <c r="AU18" i="143"/>
  <c r="AT18" i="143"/>
  <c r="AS18" i="143"/>
  <c r="AR18" i="143"/>
  <c r="AQ18" i="143"/>
  <c r="AP18" i="143"/>
  <c r="AO18" i="143"/>
  <c r="AN18" i="143"/>
  <c r="AM18" i="143"/>
  <c r="AL18" i="143"/>
  <c r="AK18" i="143"/>
  <c r="AJ18" i="143"/>
  <c r="AI18" i="143"/>
  <c r="AH18" i="143"/>
  <c r="AG18" i="143"/>
  <c r="AF18" i="143"/>
  <c r="AE18" i="143"/>
  <c r="AD18" i="143"/>
  <c r="AC18" i="143"/>
  <c r="AB18" i="143"/>
  <c r="AA18" i="143"/>
  <c r="Z18" i="143"/>
  <c r="Y18" i="143"/>
  <c r="X18" i="143"/>
  <c r="W18" i="143"/>
  <c r="V18" i="143"/>
  <c r="U18" i="143"/>
  <c r="T18" i="143"/>
  <c r="S18" i="143"/>
  <c r="R18" i="143"/>
  <c r="Q18" i="143"/>
  <c r="P18" i="143"/>
  <c r="O18" i="143"/>
  <c r="N18" i="143"/>
  <c r="M18" i="143"/>
  <c r="L18" i="143"/>
  <c r="K18" i="143"/>
  <c r="J18" i="143"/>
  <c r="I18" i="143"/>
  <c r="H18" i="143"/>
  <c r="G18" i="143"/>
  <c r="F18" i="143"/>
  <c r="E18" i="143"/>
  <c r="D18" i="143"/>
  <c r="C18" i="143"/>
  <c r="B18" i="143"/>
  <c r="A18" i="143"/>
  <c r="GZ16" i="143"/>
  <c r="GY16" i="143"/>
  <c r="GX16" i="143"/>
  <c r="GW16" i="143"/>
  <c r="GV16" i="143"/>
  <c r="GU16" i="143"/>
  <c r="GT16" i="143"/>
  <c r="GS16" i="143"/>
  <c r="GR16" i="143"/>
  <c r="GQ16" i="143"/>
  <c r="GP16" i="143"/>
  <c r="GO16" i="143"/>
  <c r="GN16" i="143"/>
  <c r="GM16" i="143"/>
  <c r="GL16" i="143"/>
  <c r="GK16" i="143"/>
  <c r="GJ16" i="143"/>
  <c r="GI16" i="143"/>
  <c r="GH16" i="143"/>
  <c r="GG16" i="143"/>
  <c r="GF16" i="143"/>
  <c r="GE16" i="143"/>
  <c r="GD16" i="143"/>
  <c r="GC16" i="143"/>
  <c r="GB16" i="143"/>
  <c r="GA16" i="143"/>
  <c r="FZ16" i="143"/>
  <c r="FY16" i="143"/>
  <c r="FX16" i="143"/>
  <c r="FW16" i="143"/>
  <c r="FV16" i="143"/>
  <c r="FU16" i="143"/>
  <c r="FT16" i="143"/>
  <c r="FS16" i="143"/>
  <c r="FR16" i="143"/>
  <c r="FQ16" i="143"/>
  <c r="FP16" i="143"/>
  <c r="FO16" i="143"/>
  <c r="FN16" i="143"/>
  <c r="FM16" i="143"/>
  <c r="FL16" i="143"/>
  <c r="FK16" i="143"/>
  <c r="FJ16" i="143"/>
  <c r="FI16" i="143"/>
  <c r="FH16" i="143"/>
  <c r="FG16" i="143"/>
  <c r="FF16" i="143"/>
  <c r="FE16" i="143"/>
  <c r="FD16" i="143"/>
  <c r="FC16" i="143"/>
  <c r="FB16" i="143"/>
  <c r="FA16" i="143"/>
  <c r="EZ16" i="143"/>
  <c r="EY16" i="143"/>
  <c r="EX16" i="143"/>
  <c r="EW16" i="143"/>
  <c r="EV16" i="143"/>
  <c r="EU16" i="143"/>
  <c r="ET16" i="143"/>
  <c r="ES16" i="143"/>
  <c r="ER16" i="143"/>
  <c r="EQ16" i="143"/>
  <c r="EP16" i="143"/>
  <c r="EO16" i="143"/>
  <c r="EN16" i="143"/>
  <c r="EM16" i="143"/>
  <c r="EL16" i="143"/>
  <c r="EK16" i="143"/>
  <c r="EJ16" i="143"/>
  <c r="EI16" i="143"/>
  <c r="EH16" i="143"/>
  <c r="EG16" i="143"/>
  <c r="EF16" i="143"/>
  <c r="EE16" i="143"/>
  <c r="ED16" i="143"/>
  <c r="EC16" i="143"/>
  <c r="EB16" i="143"/>
  <c r="EA16" i="143"/>
  <c r="DZ16" i="143"/>
  <c r="DY16" i="143"/>
  <c r="DX16" i="143"/>
  <c r="DW16" i="143"/>
  <c r="DV16" i="143"/>
  <c r="DU16" i="143"/>
  <c r="DT16" i="143"/>
  <c r="DS16" i="143"/>
  <c r="DR16" i="143"/>
  <c r="DQ16" i="143"/>
  <c r="DP16" i="143"/>
  <c r="DO16" i="143"/>
  <c r="DN16" i="143"/>
  <c r="DM16" i="143"/>
  <c r="DL16" i="143"/>
  <c r="DK16" i="143"/>
  <c r="DJ16" i="143"/>
  <c r="DI16" i="143"/>
  <c r="DH16" i="143"/>
  <c r="DG16" i="143"/>
  <c r="DF16" i="143"/>
  <c r="DE16" i="143"/>
  <c r="DD16" i="143"/>
  <c r="DC16" i="143"/>
  <c r="DB16" i="143"/>
  <c r="DA16" i="143"/>
  <c r="CZ16" i="143"/>
  <c r="CY16" i="143"/>
  <c r="CX16" i="143"/>
  <c r="CW16" i="143"/>
  <c r="CV16" i="143"/>
  <c r="CU16" i="143"/>
  <c r="CT16" i="143"/>
  <c r="CS16" i="143"/>
  <c r="CR16" i="143"/>
  <c r="CQ16" i="143"/>
  <c r="CP16" i="143"/>
  <c r="CO16" i="143"/>
  <c r="CN16" i="143"/>
  <c r="CM16" i="143"/>
  <c r="CL16" i="143"/>
  <c r="CK16" i="143"/>
  <c r="CJ16" i="143"/>
  <c r="CI16" i="143"/>
  <c r="CH16" i="143"/>
  <c r="CG16" i="143"/>
  <c r="CF16" i="143"/>
  <c r="CE16" i="143"/>
  <c r="CD16" i="143"/>
  <c r="CC16" i="143"/>
  <c r="CB16" i="143"/>
  <c r="CA16" i="143"/>
  <c r="BZ16" i="143"/>
  <c r="BY16" i="143"/>
  <c r="BX16" i="143"/>
  <c r="BW16" i="143"/>
  <c r="BV16" i="143"/>
  <c r="BU16" i="143"/>
  <c r="BT16" i="143"/>
  <c r="BS16" i="143"/>
  <c r="BR16" i="143"/>
  <c r="BQ16" i="143"/>
  <c r="BP16" i="143"/>
  <c r="BO16" i="143"/>
  <c r="BN16" i="143"/>
  <c r="BM16" i="143"/>
  <c r="BL16" i="143"/>
  <c r="BK16" i="143"/>
  <c r="BJ16" i="143"/>
  <c r="BI16" i="143"/>
  <c r="BH16" i="143"/>
  <c r="BG16" i="143"/>
  <c r="BF16" i="143"/>
  <c r="BE16" i="143"/>
  <c r="BD16" i="143"/>
  <c r="BC16" i="143"/>
  <c r="BB16" i="143"/>
  <c r="BA16" i="143"/>
  <c r="AZ16" i="143"/>
  <c r="AY16" i="143"/>
  <c r="AX16" i="143"/>
  <c r="AW16" i="143"/>
  <c r="AV16" i="143"/>
  <c r="AU16" i="143"/>
  <c r="AT16" i="143"/>
  <c r="AS16" i="143"/>
  <c r="AR16" i="143"/>
  <c r="AQ16" i="143"/>
  <c r="AP16" i="143"/>
  <c r="AO16" i="143"/>
  <c r="AN16" i="143"/>
  <c r="AM16" i="143"/>
  <c r="AL16" i="143"/>
  <c r="AK16" i="143"/>
  <c r="AJ16" i="143"/>
  <c r="AI16" i="143"/>
  <c r="AH16" i="143"/>
  <c r="AG16" i="143"/>
  <c r="AF16" i="143"/>
  <c r="AE16" i="143"/>
  <c r="AD16" i="143"/>
  <c r="AC16" i="143"/>
  <c r="AB16" i="143"/>
  <c r="AA16" i="143"/>
  <c r="Z16" i="143"/>
  <c r="Y16" i="143"/>
  <c r="X16" i="143"/>
  <c r="W16" i="143"/>
  <c r="V16" i="143"/>
  <c r="U16" i="143"/>
  <c r="T16" i="143"/>
  <c r="S16" i="143"/>
  <c r="R16" i="143"/>
  <c r="Q16" i="143"/>
  <c r="P16" i="143"/>
  <c r="O16" i="143"/>
  <c r="N16" i="143"/>
  <c r="M16" i="143"/>
  <c r="L16" i="143"/>
  <c r="K16" i="143"/>
  <c r="J16" i="143"/>
  <c r="I16" i="143"/>
  <c r="H16" i="143"/>
  <c r="G16" i="143"/>
  <c r="F16" i="143"/>
  <c r="E16" i="143"/>
  <c r="D16" i="143"/>
  <c r="C16" i="143"/>
  <c r="B16" i="143"/>
  <c r="A16" i="143"/>
  <c r="GZ15" i="143"/>
  <c r="GY15" i="143"/>
  <c r="GX15" i="143"/>
  <c r="GW15" i="143"/>
  <c r="GV15" i="143"/>
  <c r="GU15" i="143"/>
  <c r="GT15" i="143"/>
  <c r="GS15" i="143"/>
  <c r="GR15" i="143"/>
  <c r="GQ15" i="143"/>
  <c r="GP15" i="143"/>
  <c r="GO15" i="143"/>
  <c r="GN15" i="143"/>
  <c r="GM15" i="143"/>
  <c r="GL15" i="143"/>
  <c r="GK15" i="143"/>
  <c r="GJ15" i="143"/>
  <c r="GI15" i="143"/>
  <c r="GH15" i="143"/>
  <c r="GG15" i="143"/>
  <c r="GF15" i="143"/>
  <c r="GE15" i="143"/>
  <c r="GD15" i="143"/>
  <c r="GC15" i="143"/>
  <c r="GB15" i="143"/>
  <c r="GA15" i="143"/>
  <c r="FZ15" i="143"/>
  <c r="FY15" i="143"/>
  <c r="FX15" i="143"/>
  <c r="FW15" i="143"/>
  <c r="FV15" i="143"/>
  <c r="FU15" i="143"/>
  <c r="FT15" i="143"/>
  <c r="FS15" i="143"/>
  <c r="FR15" i="143"/>
  <c r="FQ15" i="143"/>
  <c r="FP15" i="143"/>
  <c r="FO15" i="143"/>
  <c r="FN15" i="143"/>
  <c r="FM15" i="143"/>
  <c r="FL15" i="143"/>
  <c r="FK15" i="143"/>
  <c r="FJ15" i="143"/>
  <c r="FI15" i="143"/>
  <c r="FH15" i="143"/>
  <c r="FG15" i="143"/>
  <c r="FF15" i="143"/>
  <c r="FE15" i="143"/>
  <c r="FD15" i="143"/>
  <c r="FC15" i="143"/>
  <c r="FB15" i="143"/>
  <c r="FA15" i="143"/>
  <c r="EZ15" i="143"/>
  <c r="EY15" i="143"/>
  <c r="EX15" i="143"/>
  <c r="EW15" i="143"/>
  <c r="EV15" i="143"/>
  <c r="EU15" i="143"/>
  <c r="ET15" i="143"/>
  <c r="ES15" i="143"/>
  <c r="ER15" i="143"/>
  <c r="EQ15" i="143"/>
  <c r="EP15" i="143"/>
  <c r="EO15" i="143"/>
  <c r="EN15" i="143"/>
  <c r="EM15" i="143"/>
  <c r="EL15" i="143"/>
  <c r="EK15" i="143"/>
  <c r="EJ15" i="143"/>
  <c r="EI15" i="143"/>
  <c r="EH15" i="143"/>
  <c r="EG15" i="143"/>
  <c r="EF15" i="143"/>
  <c r="EE15" i="143"/>
  <c r="ED15" i="143"/>
  <c r="EC15" i="143"/>
  <c r="EB15" i="143"/>
  <c r="EA15" i="143"/>
  <c r="DZ15" i="143"/>
  <c r="DY15" i="143"/>
  <c r="DX15" i="143"/>
  <c r="DW15" i="143"/>
  <c r="DV15" i="143"/>
  <c r="DU15" i="143"/>
  <c r="DT15" i="143"/>
  <c r="DS15" i="143"/>
  <c r="DR15" i="143"/>
  <c r="DQ15" i="143"/>
  <c r="DP15" i="143"/>
  <c r="DO15" i="143"/>
  <c r="DN15" i="143"/>
  <c r="DM15" i="143"/>
  <c r="DL15" i="143"/>
  <c r="DK15" i="143"/>
  <c r="DJ15" i="143"/>
  <c r="DI15" i="143"/>
  <c r="DH15" i="143"/>
  <c r="DG15" i="143"/>
  <c r="DF15" i="143"/>
  <c r="DE15" i="143"/>
  <c r="DD15" i="143"/>
  <c r="DC15" i="143"/>
  <c r="DB15" i="143"/>
  <c r="DA15" i="143"/>
  <c r="CZ15" i="143"/>
  <c r="CY15" i="143"/>
  <c r="CX15" i="143"/>
  <c r="CW15" i="143"/>
  <c r="CV15" i="143"/>
  <c r="CU15" i="143"/>
  <c r="CT15" i="143"/>
  <c r="CS15" i="143"/>
  <c r="CR15" i="143"/>
  <c r="CQ15" i="143"/>
  <c r="CP15" i="143"/>
  <c r="CO15" i="143"/>
  <c r="CN15" i="143"/>
  <c r="CM15" i="143"/>
  <c r="CL15" i="143"/>
  <c r="CK15" i="143"/>
  <c r="CJ15" i="143"/>
  <c r="CI15" i="143"/>
  <c r="CH15" i="143"/>
  <c r="CG15" i="143"/>
  <c r="CF15" i="143"/>
  <c r="CE15" i="143"/>
  <c r="CD15" i="143"/>
  <c r="CC15" i="143"/>
  <c r="CB15" i="143"/>
  <c r="CA15" i="143"/>
  <c r="BZ15" i="143"/>
  <c r="BY15" i="143"/>
  <c r="BX15" i="143"/>
  <c r="BW15" i="143"/>
  <c r="BV15" i="143"/>
  <c r="BU15" i="143"/>
  <c r="BT15" i="143"/>
  <c r="BS15" i="143"/>
  <c r="BR15" i="143"/>
  <c r="BQ15" i="143"/>
  <c r="BP15" i="143"/>
  <c r="BO15" i="143"/>
  <c r="BN15" i="143"/>
  <c r="BM15" i="143"/>
  <c r="BL15" i="143"/>
  <c r="BK15" i="143"/>
  <c r="BJ15" i="143"/>
  <c r="BI15" i="143"/>
  <c r="BH15" i="143"/>
  <c r="BG15" i="143"/>
  <c r="BF15" i="143"/>
  <c r="BE15" i="143"/>
  <c r="BD15" i="143"/>
  <c r="BC15" i="143"/>
  <c r="BB15" i="143"/>
  <c r="BA15" i="143"/>
  <c r="AZ15" i="143"/>
  <c r="AY15" i="143"/>
  <c r="AX15" i="143"/>
  <c r="AW15" i="143"/>
  <c r="AV15" i="143"/>
  <c r="AU15" i="143"/>
  <c r="AT15" i="143"/>
  <c r="AS15" i="143"/>
  <c r="AR15" i="143"/>
  <c r="AQ15" i="143"/>
  <c r="AP15" i="143"/>
  <c r="AO15" i="143"/>
  <c r="AN15" i="143"/>
  <c r="AM15" i="143"/>
  <c r="AL15" i="143"/>
  <c r="AK15" i="143"/>
  <c r="AJ15" i="143"/>
  <c r="AI15" i="143"/>
  <c r="AH15" i="143"/>
  <c r="AG15" i="143"/>
  <c r="AF15" i="143"/>
  <c r="AE15" i="143"/>
  <c r="AD15" i="143"/>
  <c r="AC15" i="143"/>
  <c r="AB15" i="143"/>
  <c r="AA15" i="143"/>
  <c r="Z15" i="143"/>
  <c r="Y15" i="143"/>
  <c r="X15" i="143"/>
  <c r="W15" i="143"/>
  <c r="V15" i="143"/>
  <c r="U15" i="143"/>
  <c r="T15" i="143"/>
  <c r="S15" i="143"/>
  <c r="R15" i="143"/>
  <c r="Q15" i="143"/>
  <c r="P15" i="143"/>
  <c r="O15" i="143"/>
  <c r="N15" i="143"/>
  <c r="M15" i="143"/>
  <c r="L15" i="143"/>
  <c r="K15" i="143"/>
  <c r="J15" i="143"/>
  <c r="I15" i="143"/>
  <c r="H15" i="143"/>
  <c r="G15" i="143"/>
  <c r="F15" i="143"/>
  <c r="E15" i="143"/>
  <c r="D15" i="143"/>
  <c r="C15" i="143"/>
  <c r="B15" i="143"/>
  <c r="A15" i="143"/>
  <c r="GZ13" i="143"/>
  <c r="GY13" i="143"/>
  <c r="GX13" i="143"/>
  <c r="GW13" i="143"/>
  <c r="GV13" i="143"/>
  <c r="GU13" i="143"/>
  <c r="GT13" i="143"/>
  <c r="GS13" i="143"/>
  <c r="GR13" i="143"/>
  <c r="GQ13" i="143"/>
  <c r="GP13" i="143"/>
  <c r="GO13" i="143"/>
  <c r="GN13" i="143"/>
  <c r="GM13" i="143"/>
  <c r="GL13" i="143"/>
  <c r="GK13" i="143"/>
  <c r="GJ13" i="143"/>
  <c r="GI13" i="143"/>
  <c r="GH13" i="143"/>
  <c r="GG13" i="143"/>
  <c r="GF13" i="143"/>
  <c r="GE13" i="143"/>
  <c r="GD13" i="143"/>
  <c r="GC13" i="143"/>
  <c r="GB13" i="143"/>
  <c r="GA13" i="143"/>
  <c r="FZ13" i="143"/>
  <c r="FY13" i="143"/>
  <c r="FX13" i="143"/>
  <c r="FW13" i="143"/>
  <c r="FV13" i="143"/>
  <c r="FU13" i="143"/>
  <c r="FT13" i="143"/>
  <c r="FS13" i="143"/>
  <c r="FR13" i="143"/>
  <c r="FQ13" i="143"/>
  <c r="FP13" i="143"/>
  <c r="FO13" i="143"/>
  <c r="FN13" i="143"/>
  <c r="FM13" i="143"/>
  <c r="FL13" i="143"/>
  <c r="FK13" i="143"/>
  <c r="FJ13" i="143"/>
  <c r="FI13" i="143"/>
  <c r="FH13" i="143"/>
  <c r="FG13" i="143"/>
  <c r="FF13" i="143"/>
  <c r="FE13" i="143"/>
  <c r="FD13" i="143"/>
  <c r="FC13" i="143"/>
  <c r="FB13" i="143"/>
  <c r="FA13" i="143"/>
  <c r="EZ13" i="143"/>
  <c r="EY13" i="143"/>
  <c r="EX13" i="143"/>
  <c r="EW13" i="143"/>
  <c r="EV13" i="143"/>
  <c r="EU13" i="143"/>
  <c r="ET13" i="143"/>
  <c r="ES13" i="143"/>
  <c r="ER13" i="143"/>
  <c r="EQ13" i="143"/>
  <c r="EP13" i="143"/>
  <c r="EO13" i="143"/>
  <c r="EN13" i="143"/>
  <c r="EM13" i="143"/>
  <c r="EL13" i="143"/>
  <c r="EK13" i="143"/>
  <c r="EJ13" i="143"/>
  <c r="EI13" i="143"/>
  <c r="EH13" i="143"/>
  <c r="EG13" i="143"/>
  <c r="EF13" i="143"/>
  <c r="EE13" i="143"/>
  <c r="ED13" i="143"/>
  <c r="EC13" i="143"/>
  <c r="EB13" i="143"/>
  <c r="EA13" i="143"/>
  <c r="DZ13" i="143"/>
  <c r="DY13" i="143"/>
  <c r="DX13" i="143"/>
  <c r="DW13" i="143"/>
  <c r="DV13" i="143"/>
  <c r="DU13" i="143"/>
  <c r="DT13" i="143"/>
  <c r="DS13" i="143"/>
  <c r="DR13" i="143"/>
  <c r="DQ13" i="143"/>
  <c r="DP13" i="143"/>
  <c r="DO13" i="143"/>
  <c r="DN13" i="143"/>
  <c r="DM13" i="143"/>
  <c r="DL13" i="143"/>
  <c r="DK13" i="143"/>
  <c r="DJ13" i="143"/>
  <c r="DI13" i="143"/>
  <c r="DH13" i="143"/>
  <c r="DG13" i="143"/>
  <c r="DF13" i="143"/>
  <c r="DE13" i="143"/>
  <c r="DD13" i="143"/>
  <c r="DC13" i="143"/>
  <c r="DB13" i="143"/>
  <c r="DA13" i="143"/>
  <c r="CZ13" i="143"/>
  <c r="CY13" i="143"/>
  <c r="CX13" i="143"/>
  <c r="CW13" i="143"/>
  <c r="CV13" i="143"/>
  <c r="CU13" i="143"/>
  <c r="CT13" i="143"/>
  <c r="CS13" i="143"/>
  <c r="CR13" i="143"/>
  <c r="CQ13" i="143"/>
  <c r="CP13" i="143"/>
  <c r="CO13" i="143"/>
  <c r="CN13" i="143"/>
  <c r="CM13" i="143"/>
  <c r="CL13" i="143"/>
  <c r="CK13" i="143"/>
  <c r="CJ13" i="143"/>
  <c r="CI13" i="143"/>
  <c r="CH13" i="143"/>
  <c r="CG13" i="143"/>
  <c r="CF13" i="143"/>
  <c r="CE13" i="143"/>
  <c r="CD13" i="143"/>
  <c r="CC13" i="143"/>
  <c r="CB13" i="143"/>
  <c r="CA13" i="143"/>
  <c r="BZ13" i="143"/>
  <c r="BY13" i="143"/>
  <c r="BX13" i="143"/>
  <c r="BW13" i="143"/>
  <c r="BV13" i="143"/>
  <c r="BU13" i="143"/>
  <c r="BT13" i="143"/>
  <c r="BS13" i="143"/>
  <c r="BR13" i="143"/>
  <c r="BQ13" i="143"/>
  <c r="BP13" i="143"/>
  <c r="BO13" i="143"/>
  <c r="BN13" i="143"/>
  <c r="BM13" i="143"/>
  <c r="BL13" i="143"/>
  <c r="BK13" i="143"/>
  <c r="BJ13" i="143"/>
  <c r="BI13" i="143"/>
  <c r="BH13" i="143"/>
  <c r="BG13" i="143"/>
  <c r="BF13" i="143"/>
  <c r="BE13" i="143"/>
  <c r="BD13" i="143"/>
  <c r="BC13" i="143"/>
  <c r="BB13" i="143"/>
  <c r="BA13" i="143"/>
  <c r="AZ13" i="143"/>
  <c r="AY13" i="143"/>
  <c r="AX13" i="143"/>
  <c r="AW13" i="143"/>
  <c r="AV13" i="143"/>
  <c r="AU13" i="143"/>
  <c r="AT13" i="143"/>
  <c r="AS13" i="143"/>
  <c r="AR13" i="143"/>
  <c r="AQ13" i="143"/>
  <c r="AP13" i="143"/>
  <c r="AO13" i="143"/>
  <c r="AN13" i="143"/>
  <c r="AM13" i="143"/>
  <c r="AL13" i="143"/>
  <c r="AK13" i="143"/>
  <c r="AJ13" i="143"/>
  <c r="AI13" i="143"/>
  <c r="AH13" i="143"/>
  <c r="AG13" i="143"/>
  <c r="AF13" i="143"/>
  <c r="AE13" i="143"/>
  <c r="AD13" i="143"/>
  <c r="AC13" i="143"/>
  <c r="AB13" i="143"/>
  <c r="AA13" i="143"/>
  <c r="Z13" i="143"/>
  <c r="Y13" i="143"/>
  <c r="X13" i="143"/>
  <c r="W13" i="143"/>
  <c r="V13" i="143"/>
  <c r="U13" i="143"/>
  <c r="T13" i="143"/>
  <c r="S13" i="143"/>
  <c r="R13" i="143"/>
  <c r="Q13" i="143"/>
  <c r="P13" i="143"/>
  <c r="O13" i="143"/>
  <c r="N13" i="143"/>
  <c r="M13" i="143"/>
  <c r="L13" i="143"/>
  <c r="K13" i="143"/>
  <c r="J13" i="143"/>
  <c r="I13" i="143"/>
  <c r="H13" i="143"/>
  <c r="G13" i="143"/>
  <c r="F13" i="143"/>
  <c r="E13" i="143"/>
  <c r="D13" i="143"/>
  <c r="C13" i="143"/>
  <c r="B13" i="143"/>
  <c r="A13" i="143"/>
  <c r="GZ12" i="143"/>
  <c r="GY12" i="143"/>
  <c r="GX12" i="143"/>
  <c r="GW12" i="143"/>
  <c r="GV12" i="143"/>
  <c r="GU12" i="143"/>
  <c r="GT12" i="143"/>
  <c r="GS12" i="143"/>
  <c r="GR12" i="143"/>
  <c r="GQ12" i="143"/>
  <c r="GP12" i="143"/>
  <c r="GO12" i="143"/>
  <c r="GN12" i="143"/>
  <c r="GM12" i="143"/>
  <c r="GL12" i="143"/>
  <c r="GK12" i="143"/>
  <c r="GJ12" i="143"/>
  <c r="GI12" i="143"/>
  <c r="GH12" i="143"/>
  <c r="GG12" i="143"/>
  <c r="GF12" i="143"/>
  <c r="GE12" i="143"/>
  <c r="GD12" i="143"/>
  <c r="GC12" i="143"/>
  <c r="GB12" i="143"/>
  <c r="GA12" i="143"/>
  <c r="FZ12" i="143"/>
  <c r="FY12" i="143"/>
  <c r="FX12" i="143"/>
  <c r="FW12" i="143"/>
  <c r="FV12" i="143"/>
  <c r="FU12" i="143"/>
  <c r="FT12" i="143"/>
  <c r="FS12" i="143"/>
  <c r="FR12" i="143"/>
  <c r="FQ12" i="143"/>
  <c r="FP12" i="143"/>
  <c r="FO12" i="143"/>
  <c r="FN12" i="143"/>
  <c r="FM12" i="143"/>
  <c r="FL12" i="143"/>
  <c r="FK12" i="143"/>
  <c r="FJ12" i="143"/>
  <c r="FI12" i="143"/>
  <c r="FH12" i="143"/>
  <c r="FG12" i="143"/>
  <c r="FF12" i="143"/>
  <c r="FE12" i="143"/>
  <c r="FD12" i="143"/>
  <c r="FC12" i="143"/>
  <c r="FB12" i="143"/>
  <c r="FA12" i="143"/>
  <c r="EZ12" i="143"/>
  <c r="EY12" i="143"/>
  <c r="EX12" i="143"/>
  <c r="EW12" i="143"/>
  <c r="EV12" i="143"/>
  <c r="EU12" i="143"/>
  <c r="ET12" i="143"/>
  <c r="ES12" i="143"/>
  <c r="ER12" i="143"/>
  <c r="EQ12" i="143"/>
  <c r="EP12" i="143"/>
  <c r="EO12" i="143"/>
  <c r="EN12" i="143"/>
  <c r="EM12" i="143"/>
  <c r="EL12" i="143"/>
  <c r="EK12" i="143"/>
  <c r="EJ12" i="143"/>
  <c r="EI12" i="143"/>
  <c r="EH12" i="143"/>
  <c r="EG12" i="143"/>
  <c r="EF12" i="143"/>
  <c r="EE12" i="143"/>
  <c r="ED12" i="143"/>
  <c r="EC12" i="143"/>
  <c r="EB12" i="143"/>
  <c r="EA12" i="143"/>
  <c r="DZ12" i="143"/>
  <c r="DY12" i="143"/>
  <c r="DX12" i="143"/>
  <c r="DW12" i="143"/>
  <c r="DV12" i="143"/>
  <c r="DU12" i="143"/>
  <c r="DT12" i="143"/>
  <c r="DS12" i="143"/>
  <c r="DR12" i="143"/>
  <c r="DQ12" i="143"/>
  <c r="DP12" i="143"/>
  <c r="DO12" i="143"/>
  <c r="DN12" i="143"/>
  <c r="DM12" i="143"/>
  <c r="DL12" i="143"/>
  <c r="DK12" i="143"/>
  <c r="DJ12" i="143"/>
  <c r="DI12" i="143"/>
  <c r="DH12" i="143"/>
  <c r="DG12" i="143"/>
  <c r="DF12" i="143"/>
  <c r="DE12" i="143"/>
  <c r="DD12" i="143"/>
  <c r="DC12" i="143"/>
  <c r="DB12" i="143"/>
  <c r="DA12" i="143"/>
  <c r="CZ12" i="143"/>
  <c r="CY12" i="143"/>
  <c r="CX12" i="143"/>
  <c r="CW12" i="143"/>
  <c r="CV12" i="143"/>
  <c r="CU12" i="143"/>
  <c r="CT12" i="143"/>
  <c r="CS12" i="143"/>
  <c r="CR12" i="143"/>
  <c r="CQ12" i="143"/>
  <c r="CP12" i="143"/>
  <c r="CO12" i="143"/>
  <c r="CN12" i="143"/>
  <c r="CM12" i="143"/>
  <c r="CL12" i="143"/>
  <c r="CK12" i="143"/>
  <c r="CJ12" i="143"/>
  <c r="CI12" i="143"/>
  <c r="CH12" i="143"/>
  <c r="CG12" i="143"/>
  <c r="CF12" i="143"/>
  <c r="CE12" i="143"/>
  <c r="CD12" i="143"/>
  <c r="CC12" i="143"/>
  <c r="CB12" i="143"/>
  <c r="CA12" i="143"/>
  <c r="BZ12" i="143"/>
  <c r="BY12" i="143"/>
  <c r="BX12" i="143"/>
  <c r="BW12" i="143"/>
  <c r="BV12" i="143"/>
  <c r="BU12" i="143"/>
  <c r="BT12" i="143"/>
  <c r="BS12" i="143"/>
  <c r="BR12" i="143"/>
  <c r="BQ12" i="143"/>
  <c r="BP12" i="143"/>
  <c r="BO12" i="143"/>
  <c r="BN12" i="143"/>
  <c r="BM12" i="143"/>
  <c r="BL12" i="143"/>
  <c r="BK12" i="143"/>
  <c r="BJ12" i="143"/>
  <c r="BI12" i="143"/>
  <c r="BH12" i="143"/>
  <c r="BG12" i="143"/>
  <c r="BF12" i="143"/>
  <c r="BE12" i="143"/>
  <c r="BD12" i="143"/>
  <c r="BC12" i="143"/>
  <c r="BB12" i="143"/>
  <c r="BA12" i="143"/>
  <c r="AZ12" i="143"/>
  <c r="AY12" i="143"/>
  <c r="AX12" i="143"/>
  <c r="AW12" i="143"/>
  <c r="AV12" i="143"/>
  <c r="AU12" i="143"/>
  <c r="AT12" i="143"/>
  <c r="AS12" i="143"/>
  <c r="AR12" i="143"/>
  <c r="AQ12" i="143"/>
  <c r="AP12" i="143"/>
  <c r="AO12" i="143"/>
  <c r="AN12" i="143"/>
  <c r="AM12" i="143"/>
  <c r="AL12" i="143"/>
  <c r="AK12" i="143"/>
  <c r="AJ12" i="143"/>
  <c r="AI12" i="143"/>
  <c r="AH12" i="143"/>
  <c r="AG12" i="143"/>
  <c r="AF12" i="143"/>
  <c r="AE12" i="143"/>
  <c r="AD12" i="143"/>
  <c r="AC12" i="143"/>
  <c r="AB12" i="143"/>
  <c r="AA12" i="143"/>
  <c r="Z12" i="143"/>
  <c r="Y12" i="143"/>
  <c r="X12" i="143"/>
  <c r="W12" i="143"/>
  <c r="V12" i="143"/>
  <c r="U12" i="143"/>
  <c r="T12" i="143"/>
  <c r="S12" i="143"/>
  <c r="R12" i="143"/>
  <c r="Q12" i="143"/>
  <c r="P12" i="143"/>
  <c r="O12" i="143"/>
  <c r="N12" i="143"/>
  <c r="M12" i="143"/>
  <c r="L12" i="143"/>
  <c r="K12" i="143"/>
  <c r="J12" i="143"/>
  <c r="I12" i="143"/>
  <c r="H12" i="143"/>
  <c r="G12" i="143"/>
  <c r="F12" i="143"/>
  <c r="E12" i="143"/>
  <c r="D12" i="143"/>
  <c r="C12" i="143"/>
  <c r="B12" i="143"/>
  <c r="A12" i="143"/>
  <c r="GZ10" i="143"/>
  <c r="GY10" i="143"/>
  <c r="GX10" i="143"/>
  <c r="GW10" i="143"/>
  <c r="GV10" i="143"/>
  <c r="GU10" i="143"/>
  <c r="GT10" i="143"/>
  <c r="GS10" i="143"/>
  <c r="GR10" i="143"/>
  <c r="GQ10" i="143"/>
  <c r="GP10" i="143"/>
  <c r="GO10" i="143"/>
  <c r="GN10" i="143"/>
  <c r="GM10" i="143"/>
  <c r="GL10" i="143"/>
  <c r="GK10" i="143"/>
  <c r="GJ10" i="143"/>
  <c r="GI10" i="143"/>
  <c r="GH10" i="143"/>
  <c r="GG10" i="143"/>
  <c r="GF10" i="143"/>
  <c r="GE10" i="143"/>
  <c r="GD10" i="143"/>
  <c r="GC10" i="143"/>
  <c r="GB10" i="143"/>
  <c r="GA10" i="143"/>
  <c r="FZ10" i="143"/>
  <c r="FY10" i="143"/>
  <c r="FX10" i="143"/>
  <c r="FW10" i="143"/>
  <c r="FV10" i="143"/>
  <c r="FU10" i="143"/>
  <c r="FT10" i="143"/>
  <c r="FS10" i="143"/>
  <c r="FR10" i="143"/>
  <c r="FQ10" i="143"/>
  <c r="FP10" i="143"/>
  <c r="FO10" i="143"/>
  <c r="FN10" i="143"/>
  <c r="FM10" i="143"/>
  <c r="FL10" i="143"/>
  <c r="FK10" i="143"/>
  <c r="FJ10" i="143"/>
  <c r="FI10" i="143"/>
  <c r="FH10" i="143"/>
  <c r="FG10" i="143"/>
  <c r="FF10" i="143"/>
  <c r="FE10" i="143"/>
  <c r="FD10" i="143"/>
  <c r="FC10" i="143"/>
  <c r="FB10" i="143"/>
  <c r="FA10" i="143"/>
  <c r="EZ10" i="143"/>
  <c r="EY10" i="143"/>
  <c r="EX10" i="143"/>
  <c r="EW10" i="143"/>
  <c r="EV10" i="143"/>
  <c r="EU10" i="143"/>
  <c r="ET10" i="143"/>
  <c r="ES10" i="143"/>
  <c r="ER10" i="143"/>
  <c r="EQ10" i="143"/>
  <c r="EP10" i="143"/>
  <c r="EO10" i="143"/>
  <c r="EN10" i="143"/>
  <c r="EM10" i="143"/>
  <c r="EL10" i="143"/>
  <c r="EK10" i="143"/>
  <c r="EJ10" i="143"/>
  <c r="EI10" i="143"/>
  <c r="EH10" i="143"/>
  <c r="EG10" i="143"/>
  <c r="EF10" i="143"/>
  <c r="EE10" i="143"/>
  <c r="ED10" i="143"/>
  <c r="EC10" i="143"/>
  <c r="EB10" i="143"/>
  <c r="EA10" i="143"/>
  <c r="DZ10" i="143"/>
  <c r="DY10" i="143"/>
  <c r="DX10" i="143"/>
  <c r="DW10" i="143"/>
  <c r="DV10" i="143"/>
  <c r="DU10" i="143"/>
  <c r="DT10" i="143"/>
  <c r="DS10" i="143"/>
  <c r="DR10" i="143"/>
  <c r="DQ10" i="143"/>
  <c r="DP10" i="143"/>
  <c r="DO10" i="143"/>
  <c r="DN10" i="143"/>
  <c r="DM10" i="143"/>
  <c r="DL10" i="143"/>
  <c r="DK10" i="143"/>
  <c r="DJ10" i="143"/>
  <c r="DI10" i="143"/>
  <c r="DH10" i="143"/>
  <c r="DG10" i="143"/>
  <c r="DF10" i="143"/>
  <c r="DE10" i="143"/>
  <c r="DD10" i="143"/>
  <c r="DC10" i="143"/>
  <c r="DB10" i="143"/>
  <c r="DA10" i="143"/>
  <c r="CZ10" i="143"/>
  <c r="CY10" i="143"/>
  <c r="CX10" i="143"/>
  <c r="CW10" i="143"/>
  <c r="CV10" i="143"/>
  <c r="CU10" i="143"/>
  <c r="CT10" i="143"/>
  <c r="CS10" i="143"/>
  <c r="CR10" i="143"/>
  <c r="CQ10" i="143"/>
  <c r="CP10" i="143"/>
  <c r="CO10" i="143"/>
  <c r="CN10" i="143"/>
  <c r="CM10" i="143"/>
  <c r="CL10" i="143"/>
  <c r="CK10" i="143"/>
  <c r="CJ10" i="143"/>
  <c r="CI10" i="143"/>
  <c r="CH10" i="143"/>
  <c r="CG10" i="143"/>
  <c r="CF10" i="143"/>
  <c r="CE10" i="143"/>
  <c r="CD10" i="143"/>
  <c r="CC10" i="143"/>
  <c r="CB10" i="143"/>
  <c r="CA10" i="143"/>
  <c r="BZ10" i="143"/>
  <c r="BY10" i="143"/>
  <c r="BX10" i="143"/>
  <c r="BW10" i="143"/>
  <c r="BV10" i="143"/>
  <c r="BU10" i="143"/>
  <c r="BT10" i="143"/>
  <c r="BS10" i="143"/>
  <c r="BR10" i="143"/>
  <c r="BQ10" i="143"/>
  <c r="BP10" i="143"/>
  <c r="BO10" i="143"/>
  <c r="BN10" i="143"/>
  <c r="BM10" i="143"/>
  <c r="BL10" i="143"/>
  <c r="BK10" i="143"/>
  <c r="BJ10" i="143"/>
  <c r="BI10" i="143"/>
  <c r="BH10" i="143"/>
  <c r="BG10" i="143"/>
  <c r="BF10" i="143"/>
  <c r="BE10" i="143"/>
  <c r="BD10" i="143"/>
  <c r="BC10" i="143"/>
  <c r="BB10" i="143"/>
  <c r="BA10" i="143"/>
  <c r="AZ10" i="143"/>
  <c r="AY10" i="143"/>
  <c r="AX10" i="143"/>
  <c r="AW10" i="143"/>
  <c r="AV10" i="143"/>
  <c r="AU10" i="143"/>
  <c r="AT10" i="143"/>
  <c r="AS10" i="143"/>
  <c r="AR10" i="143"/>
  <c r="AQ10" i="143"/>
  <c r="AP10" i="143"/>
  <c r="AO10" i="143"/>
  <c r="AN10" i="143"/>
  <c r="AM10" i="143"/>
  <c r="AL10" i="143"/>
  <c r="AK10" i="143"/>
  <c r="AJ10" i="143"/>
  <c r="AI10" i="143"/>
  <c r="AH10" i="143"/>
  <c r="AG10" i="143"/>
  <c r="AF10" i="143"/>
  <c r="AE10" i="143"/>
  <c r="AD10" i="143"/>
  <c r="AC10" i="143"/>
  <c r="AB10" i="143"/>
  <c r="AA10" i="143"/>
  <c r="Z10" i="143"/>
  <c r="Y10" i="143"/>
  <c r="X10" i="143"/>
  <c r="W10" i="143"/>
  <c r="V10" i="143"/>
  <c r="U10" i="143"/>
  <c r="T10" i="143"/>
  <c r="S10" i="143"/>
  <c r="R10" i="143"/>
  <c r="Q10" i="143"/>
  <c r="P10" i="143"/>
  <c r="O10" i="143"/>
  <c r="N10" i="143"/>
  <c r="M10" i="143"/>
  <c r="L10" i="143"/>
  <c r="K10" i="143"/>
  <c r="J10" i="143"/>
  <c r="I10" i="143"/>
  <c r="H10" i="143"/>
  <c r="G10" i="143"/>
  <c r="F10" i="143"/>
  <c r="E10" i="143"/>
  <c r="D10" i="143"/>
  <c r="C10" i="143"/>
  <c r="B10" i="143"/>
  <c r="GZ9" i="143"/>
  <c r="GY9" i="143"/>
  <c r="GX9" i="143"/>
  <c r="GW9" i="143"/>
  <c r="GV9" i="143"/>
  <c r="GU9" i="143"/>
  <c r="GT9" i="143"/>
  <c r="GS9" i="143"/>
  <c r="GR9" i="143"/>
  <c r="GQ9" i="143"/>
  <c r="GP9" i="143"/>
  <c r="GO9" i="143"/>
  <c r="GN9" i="143"/>
  <c r="GM9" i="143"/>
  <c r="GL9" i="143"/>
  <c r="GK9" i="143"/>
  <c r="GJ9" i="143"/>
  <c r="GI9" i="143"/>
  <c r="GH9" i="143"/>
  <c r="GG9" i="143"/>
  <c r="GF9" i="143"/>
  <c r="GE9" i="143"/>
  <c r="GD9" i="143"/>
  <c r="GC9" i="143"/>
  <c r="GB9" i="143"/>
  <c r="GA9" i="143"/>
  <c r="FZ9" i="143"/>
  <c r="FY9" i="143"/>
  <c r="FX9" i="143"/>
  <c r="FW9" i="143"/>
  <c r="FV9" i="143"/>
  <c r="FU9" i="143"/>
  <c r="FT9" i="143"/>
  <c r="FS9" i="143"/>
  <c r="FR9" i="143"/>
  <c r="FQ9" i="143"/>
  <c r="FP9" i="143"/>
  <c r="FO9" i="143"/>
  <c r="FN9" i="143"/>
  <c r="FM9" i="143"/>
  <c r="FL9" i="143"/>
  <c r="FK9" i="143"/>
  <c r="FJ9" i="143"/>
  <c r="FI9" i="143"/>
  <c r="FH9" i="143"/>
  <c r="FG9" i="143"/>
  <c r="FF9" i="143"/>
  <c r="FE9" i="143"/>
  <c r="FD9" i="143"/>
  <c r="FC9" i="143"/>
  <c r="FB9" i="143"/>
  <c r="FA9" i="143"/>
  <c r="EZ9" i="143"/>
  <c r="EY9" i="143"/>
  <c r="EX9" i="143"/>
  <c r="EW9" i="143"/>
  <c r="EV9" i="143"/>
  <c r="EU9" i="143"/>
  <c r="ET9" i="143"/>
  <c r="ES9" i="143"/>
  <c r="ER9" i="143"/>
  <c r="EQ9" i="143"/>
  <c r="EP9" i="143"/>
  <c r="EO9" i="143"/>
  <c r="EN9" i="143"/>
  <c r="EM9" i="143"/>
  <c r="EL9" i="143"/>
  <c r="EK9" i="143"/>
  <c r="EJ9" i="143"/>
  <c r="EI9" i="143"/>
  <c r="EH9" i="143"/>
  <c r="EG9" i="143"/>
  <c r="EF9" i="143"/>
  <c r="EE9" i="143"/>
  <c r="ED9" i="143"/>
  <c r="EC9" i="143"/>
  <c r="EB9" i="143"/>
  <c r="EA9" i="143"/>
  <c r="DZ9" i="143"/>
  <c r="DY9" i="143"/>
  <c r="DX9" i="143"/>
  <c r="DW9" i="143"/>
  <c r="DV9" i="143"/>
  <c r="DU9" i="143"/>
  <c r="DT9" i="143"/>
  <c r="DS9" i="143"/>
  <c r="DR9" i="143"/>
  <c r="DQ9" i="143"/>
  <c r="DP9" i="143"/>
  <c r="DO9" i="143"/>
  <c r="DN9" i="143"/>
  <c r="DM9" i="143"/>
  <c r="DL9" i="143"/>
  <c r="DK9" i="143"/>
  <c r="DJ9" i="143"/>
  <c r="DI9" i="143"/>
  <c r="DH9" i="143"/>
  <c r="DG9" i="143"/>
  <c r="DF9" i="143"/>
  <c r="DE9" i="143"/>
  <c r="DD9" i="143"/>
  <c r="DC9" i="143"/>
  <c r="DB9" i="143"/>
  <c r="DA9" i="143"/>
  <c r="CZ9" i="143"/>
  <c r="CY9" i="143"/>
  <c r="CX9" i="143"/>
  <c r="CW9" i="143"/>
  <c r="CV9" i="143"/>
  <c r="CU9" i="143"/>
  <c r="CT9" i="143"/>
  <c r="CS9" i="143"/>
  <c r="CR9" i="143"/>
  <c r="CQ9" i="143"/>
  <c r="CP9" i="143"/>
  <c r="CO9" i="143"/>
  <c r="CN9" i="143"/>
  <c r="CM9" i="143"/>
  <c r="CL9" i="143"/>
  <c r="CK9" i="143"/>
  <c r="CJ9" i="143"/>
  <c r="CI9" i="143"/>
  <c r="CH9" i="143"/>
  <c r="CG9" i="143"/>
  <c r="CF9" i="143"/>
  <c r="CE9" i="143"/>
  <c r="CD9" i="143"/>
  <c r="CC9" i="143"/>
  <c r="CB9" i="143"/>
  <c r="CA9" i="143"/>
  <c r="BZ9" i="143"/>
  <c r="BY9" i="143"/>
  <c r="BX9" i="143"/>
  <c r="BW9" i="143"/>
  <c r="BV9" i="143"/>
  <c r="BU9" i="143"/>
  <c r="BT9" i="143"/>
  <c r="BS9" i="143"/>
  <c r="BR9" i="143"/>
  <c r="BQ9" i="143"/>
  <c r="BP9" i="143"/>
  <c r="BO9" i="143"/>
  <c r="BN9" i="143"/>
  <c r="BM9" i="143"/>
  <c r="BL9" i="143"/>
  <c r="BK9" i="143"/>
  <c r="BJ9" i="143"/>
  <c r="BI9" i="143"/>
  <c r="BH9" i="143"/>
  <c r="BG9" i="143"/>
  <c r="BF9" i="143"/>
  <c r="BE9" i="143"/>
  <c r="BD9" i="143"/>
  <c r="BC9" i="143"/>
  <c r="BB9" i="143"/>
  <c r="BA9" i="143"/>
  <c r="AZ9" i="143"/>
  <c r="AY9" i="143"/>
  <c r="AX9" i="143"/>
  <c r="AW9" i="143"/>
  <c r="AV9" i="143"/>
  <c r="AU9" i="143"/>
  <c r="AT9" i="143"/>
  <c r="AS9" i="143"/>
  <c r="AR9" i="143"/>
  <c r="AQ9" i="143"/>
  <c r="AP9" i="143"/>
  <c r="AO9" i="143"/>
  <c r="AN9" i="143"/>
  <c r="AM9" i="143"/>
  <c r="AL9" i="143"/>
  <c r="AK9" i="143"/>
  <c r="AJ9" i="143"/>
  <c r="AI9" i="143"/>
  <c r="AH9" i="143"/>
  <c r="AG9" i="143"/>
  <c r="AF9" i="143"/>
  <c r="AE9" i="143"/>
  <c r="AD9" i="143"/>
  <c r="AC9" i="143"/>
  <c r="AB9" i="143"/>
  <c r="AA9" i="143"/>
  <c r="Z9" i="143"/>
  <c r="Y9" i="143"/>
  <c r="X9" i="143"/>
  <c r="W9" i="143"/>
  <c r="V9" i="143"/>
  <c r="U9" i="143"/>
  <c r="T9" i="143"/>
  <c r="S9" i="143"/>
  <c r="R9" i="143"/>
  <c r="Q9" i="143"/>
  <c r="P9" i="143"/>
  <c r="O9" i="143"/>
  <c r="N9" i="143"/>
  <c r="M9" i="143"/>
  <c r="L9" i="143"/>
  <c r="K9" i="143"/>
  <c r="J9" i="143"/>
  <c r="I9" i="143"/>
  <c r="H9" i="143"/>
  <c r="G9" i="143"/>
  <c r="F9" i="143"/>
  <c r="E9" i="143"/>
  <c r="D9" i="143"/>
  <c r="C9" i="143"/>
  <c r="B9" i="143"/>
  <c r="GZ7" i="143"/>
  <c r="GY7" i="143"/>
  <c r="GX7" i="143"/>
  <c r="GW7" i="143"/>
  <c r="GV7" i="143"/>
  <c r="GU7" i="143"/>
  <c r="GT7" i="143"/>
  <c r="GS7" i="143"/>
  <c r="GR7" i="143"/>
  <c r="GQ7" i="143"/>
  <c r="GP7" i="143"/>
  <c r="GO7" i="143"/>
  <c r="GN7" i="143"/>
  <c r="GM7" i="143"/>
  <c r="GL7" i="143"/>
  <c r="GK7" i="143"/>
  <c r="GJ7" i="143"/>
  <c r="GI7" i="143"/>
  <c r="GH7" i="143"/>
  <c r="GG7" i="143"/>
  <c r="GF7" i="143"/>
  <c r="GE7" i="143"/>
  <c r="GD7" i="143"/>
  <c r="GC7" i="143"/>
  <c r="GB7" i="143"/>
  <c r="GA7" i="143"/>
  <c r="FZ7" i="143"/>
  <c r="FY7" i="143"/>
  <c r="FX7" i="143"/>
  <c r="FW7" i="143"/>
  <c r="FV7" i="143"/>
  <c r="FU7" i="143"/>
  <c r="FT7" i="143"/>
  <c r="FS7" i="143"/>
  <c r="FR7" i="143"/>
  <c r="FQ7" i="143"/>
  <c r="FP7" i="143"/>
  <c r="FO7" i="143"/>
  <c r="FN7" i="143"/>
  <c r="FM7" i="143"/>
  <c r="FL7" i="143"/>
  <c r="FK7" i="143"/>
  <c r="FJ7" i="143"/>
  <c r="FI7" i="143"/>
  <c r="FH7" i="143"/>
  <c r="FG7" i="143"/>
  <c r="FF7" i="143"/>
  <c r="FE7" i="143"/>
  <c r="FD7" i="143"/>
  <c r="FC7" i="143"/>
  <c r="FB7" i="143"/>
  <c r="FA7" i="143"/>
  <c r="EZ7" i="143"/>
  <c r="EY7" i="143"/>
  <c r="EX7" i="143"/>
  <c r="EW7" i="143"/>
  <c r="EV7" i="143"/>
  <c r="EU7" i="143"/>
  <c r="ET7" i="143"/>
  <c r="ES7" i="143"/>
  <c r="ER7" i="143"/>
  <c r="EQ7" i="143"/>
  <c r="EP7" i="143"/>
  <c r="EO7" i="143"/>
  <c r="EN7" i="143"/>
  <c r="EM7" i="143"/>
  <c r="EL7" i="143"/>
  <c r="EK7" i="143"/>
  <c r="EJ7" i="143"/>
  <c r="EI7" i="143"/>
  <c r="EH7" i="143"/>
  <c r="EG7" i="143"/>
  <c r="EF7" i="143"/>
  <c r="EE7" i="143"/>
  <c r="ED7" i="143"/>
  <c r="EC7" i="143"/>
  <c r="EB7" i="143"/>
  <c r="EA7" i="143"/>
  <c r="DZ7" i="143"/>
  <c r="DY7" i="143"/>
  <c r="DX7" i="143"/>
  <c r="DW7" i="143"/>
  <c r="DV7" i="143"/>
  <c r="DU7" i="143"/>
  <c r="DT7" i="143"/>
  <c r="DS7" i="143"/>
  <c r="DR7" i="143"/>
  <c r="DQ7" i="143"/>
  <c r="DP7" i="143"/>
  <c r="DO7" i="143"/>
  <c r="DN7" i="143"/>
  <c r="DM7" i="143"/>
  <c r="DL7" i="143"/>
  <c r="DK7" i="143"/>
  <c r="DJ7" i="143"/>
  <c r="DI7" i="143"/>
  <c r="DH7" i="143"/>
  <c r="DG7" i="143"/>
  <c r="DF7" i="143"/>
  <c r="DE7" i="143"/>
  <c r="DD7" i="143"/>
  <c r="DC7" i="143"/>
  <c r="DB7" i="143"/>
  <c r="DA7" i="143"/>
  <c r="CZ7" i="143"/>
  <c r="CY7" i="143"/>
  <c r="CX7" i="143"/>
  <c r="CW7" i="143"/>
  <c r="CV7" i="143"/>
  <c r="CU7" i="143"/>
  <c r="CT7" i="143"/>
  <c r="CS7" i="143"/>
  <c r="CR7" i="143"/>
  <c r="CQ7" i="143"/>
  <c r="CP7" i="143"/>
  <c r="CO7" i="143"/>
  <c r="CN7" i="143"/>
  <c r="CM7" i="143"/>
  <c r="CL7" i="143"/>
  <c r="CK7" i="143"/>
  <c r="CJ7" i="143"/>
  <c r="CI7" i="143"/>
  <c r="CH7" i="143"/>
  <c r="CG7" i="143"/>
  <c r="CF7" i="143"/>
  <c r="CE7" i="143"/>
  <c r="CD7" i="143"/>
  <c r="CC7" i="143"/>
  <c r="CB7" i="143"/>
  <c r="CA7" i="143"/>
  <c r="BZ7" i="143"/>
  <c r="BY7" i="143"/>
  <c r="BX7" i="143"/>
  <c r="BW7" i="143"/>
  <c r="BV7" i="143"/>
  <c r="BU7" i="143"/>
  <c r="BT7" i="143"/>
  <c r="BS7" i="143"/>
  <c r="BR7" i="143"/>
  <c r="BQ7" i="143"/>
  <c r="BP7" i="143"/>
  <c r="BO7" i="143"/>
  <c r="BN7" i="143"/>
  <c r="BM7" i="143"/>
  <c r="BL7" i="143"/>
  <c r="BK7" i="143"/>
  <c r="BJ7" i="143"/>
  <c r="BI7" i="143"/>
  <c r="BH7" i="143"/>
  <c r="BG7" i="143"/>
  <c r="BF7" i="143"/>
  <c r="BE7" i="143"/>
  <c r="BD7" i="143"/>
  <c r="BC7" i="143"/>
  <c r="BB7" i="143"/>
  <c r="BA7" i="143"/>
  <c r="AZ7" i="143"/>
  <c r="AY7" i="143"/>
  <c r="AX7" i="143"/>
  <c r="AW7" i="143"/>
  <c r="AV7" i="143"/>
  <c r="AU7" i="143"/>
  <c r="AT7" i="143"/>
  <c r="AS7" i="143"/>
  <c r="AR7" i="143"/>
  <c r="AQ7" i="143"/>
  <c r="AP7" i="143"/>
  <c r="AO7" i="143"/>
  <c r="AN7" i="143"/>
  <c r="AM7" i="143"/>
  <c r="AL7" i="143"/>
  <c r="AK7" i="143"/>
  <c r="AJ7" i="143"/>
  <c r="AI7" i="143"/>
  <c r="AH7" i="143"/>
  <c r="AG7" i="143"/>
  <c r="AF7" i="143"/>
  <c r="AE7" i="143"/>
  <c r="AD7" i="143"/>
  <c r="AC7" i="143"/>
  <c r="AB7" i="143"/>
  <c r="AA7" i="143"/>
  <c r="Z7" i="143"/>
  <c r="Y7" i="143"/>
  <c r="X7" i="143"/>
  <c r="W7" i="143"/>
  <c r="V7" i="143"/>
  <c r="U7" i="143"/>
  <c r="T7" i="143"/>
  <c r="S7" i="143"/>
  <c r="R7" i="143"/>
  <c r="Q7" i="143"/>
  <c r="P7" i="143"/>
  <c r="O7" i="143"/>
  <c r="N7" i="143"/>
  <c r="M7" i="143"/>
  <c r="L7" i="143"/>
  <c r="K7" i="143"/>
  <c r="J7" i="143"/>
  <c r="I7" i="143"/>
  <c r="H7" i="143"/>
  <c r="G7" i="143"/>
  <c r="F7" i="143"/>
  <c r="E7" i="143"/>
  <c r="D7" i="143"/>
  <c r="C7" i="143"/>
  <c r="B7" i="143"/>
  <c r="GZ6" i="143"/>
  <c r="GY6" i="143"/>
  <c r="GX6" i="143"/>
  <c r="GW6" i="143"/>
  <c r="GV6" i="143"/>
  <c r="GU6" i="143"/>
  <c r="GT6" i="143"/>
  <c r="GS6" i="143"/>
  <c r="GR6" i="143"/>
  <c r="GQ6" i="143"/>
  <c r="GP6" i="143"/>
  <c r="GO6" i="143"/>
  <c r="GN6" i="143"/>
  <c r="GM6" i="143"/>
  <c r="GL6" i="143"/>
  <c r="GK6" i="143"/>
  <c r="GJ6" i="143"/>
  <c r="GI6" i="143"/>
  <c r="GH6" i="143"/>
  <c r="GG6" i="143"/>
  <c r="GF6" i="143"/>
  <c r="GE6" i="143"/>
  <c r="GD6" i="143"/>
  <c r="GC6" i="143"/>
  <c r="GB6" i="143"/>
  <c r="GA6" i="143"/>
  <c r="FZ6" i="143"/>
  <c r="FY6" i="143"/>
  <c r="FX6" i="143"/>
  <c r="FW6" i="143"/>
  <c r="FV6" i="143"/>
  <c r="FU6" i="143"/>
  <c r="FT6" i="143"/>
  <c r="FS6" i="143"/>
  <c r="FR6" i="143"/>
  <c r="FQ6" i="143"/>
  <c r="FP6" i="143"/>
  <c r="FO6" i="143"/>
  <c r="FN6" i="143"/>
  <c r="FM6" i="143"/>
  <c r="FL6" i="143"/>
  <c r="FK6" i="143"/>
  <c r="FJ6" i="143"/>
  <c r="FI6" i="143"/>
  <c r="FH6" i="143"/>
  <c r="FG6" i="143"/>
  <c r="FF6" i="143"/>
  <c r="FE6" i="143"/>
  <c r="FD6" i="143"/>
  <c r="FC6" i="143"/>
  <c r="FB6" i="143"/>
  <c r="FA6" i="143"/>
  <c r="EZ6" i="143"/>
  <c r="EY6" i="143"/>
  <c r="EX6" i="143"/>
  <c r="EW6" i="143"/>
  <c r="EV6" i="143"/>
  <c r="EU6" i="143"/>
  <c r="ET6" i="143"/>
  <c r="ES6" i="143"/>
  <c r="ER6" i="143"/>
  <c r="EQ6" i="143"/>
  <c r="EP6" i="143"/>
  <c r="EO6" i="143"/>
  <c r="EN6" i="143"/>
  <c r="EM6" i="143"/>
  <c r="EL6" i="143"/>
  <c r="EK6" i="143"/>
  <c r="EJ6" i="143"/>
  <c r="EI6" i="143"/>
  <c r="EH6" i="143"/>
  <c r="EG6" i="143"/>
  <c r="EF6" i="143"/>
  <c r="EE6" i="143"/>
  <c r="ED6" i="143"/>
  <c r="EC6" i="143"/>
  <c r="EB6" i="143"/>
  <c r="EA6" i="143"/>
  <c r="DZ6" i="143"/>
  <c r="DY6" i="143"/>
  <c r="DX6" i="143"/>
  <c r="DW6" i="143"/>
  <c r="DV6" i="143"/>
  <c r="DU6" i="143"/>
  <c r="DT6" i="143"/>
  <c r="DS6" i="143"/>
  <c r="DR6" i="143"/>
  <c r="DQ6" i="143"/>
  <c r="DP6" i="143"/>
  <c r="DO6" i="143"/>
  <c r="DN6" i="143"/>
  <c r="DM6" i="143"/>
  <c r="DL6" i="143"/>
  <c r="DK6" i="143"/>
  <c r="DJ6" i="143"/>
  <c r="DI6" i="143"/>
  <c r="DH6" i="143"/>
  <c r="DG6" i="143"/>
  <c r="DF6" i="143"/>
  <c r="DE6" i="143"/>
  <c r="DD6" i="143"/>
  <c r="DC6" i="143"/>
  <c r="DB6" i="143"/>
  <c r="DA6" i="143"/>
  <c r="CZ6" i="143"/>
  <c r="CY6" i="143"/>
  <c r="CX6" i="143"/>
  <c r="CW6" i="143"/>
  <c r="CV6" i="143"/>
  <c r="CU6" i="143"/>
  <c r="CT6" i="143"/>
  <c r="CS6" i="143"/>
  <c r="CR6" i="143"/>
  <c r="CQ6" i="143"/>
  <c r="CP6" i="143"/>
  <c r="CO6" i="143"/>
  <c r="CN6" i="143"/>
  <c r="CM6" i="143"/>
  <c r="CL6" i="143"/>
  <c r="CK6" i="143"/>
  <c r="CJ6" i="143"/>
  <c r="CI6" i="143"/>
  <c r="CH6" i="143"/>
  <c r="CG6" i="143"/>
  <c r="CF6" i="143"/>
  <c r="CE6" i="143"/>
  <c r="CD6" i="143"/>
  <c r="CC6" i="143"/>
  <c r="CB6" i="143"/>
  <c r="CA6" i="143"/>
  <c r="BZ6" i="143"/>
  <c r="BY6" i="143"/>
  <c r="BX6" i="143"/>
  <c r="BW6" i="143"/>
  <c r="BV6" i="143"/>
  <c r="BU6" i="143"/>
  <c r="BT6" i="143"/>
  <c r="BS6" i="143"/>
  <c r="BR6" i="143"/>
  <c r="BQ6" i="143"/>
  <c r="BP6" i="143"/>
  <c r="BO6" i="143"/>
  <c r="BN6" i="143"/>
  <c r="BM6" i="143"/>
  <c r="BL6" i="143"/>
  <c r="BK6" i="143"/>
  <c r="BJ6" i="143"/>
  <c r="BI6" i="143"/>
  <c r="BH6" i="143"/>
  <c r="BG6" i="143"/>
  <c r="BF6" i="143"/>
  <c r="BE6" i="143"/>
  <c r="BD6" i="143"/>
  <c r="BC6" i="143"/>
  <c r="BB6" i="143"/>
  <c r="BA6" i="143"/>
  <c r="AZ6" i="143"/>
  <c r="AY6" i="143"/>
  <c r="AX6" i="143"/>
  <c r="AW6" i="143"/>
  <c r="AV6" i="143"/>
  <c r="AU6" i="143"/>
  <c r="AT6" i="143"/>
  <c r="AS6" i="143"/>
  <c r="AR6" i="143"/>
  <c r="AQ6" i="143"/>
  <c r="AP6" i="143"/>
  <c r="AO6" i="143"/>
  <c r="AN6" i="143"/>
  <c r="AM6" i="143"/>
  <c r="AL6" i="143"/>
  <c r="AK6" i="143"/>
  <c r="AJ6" i="143"/>
  <c r="AI6" i="143"/>
  <c r="AH6" i="143"/>
  <c r="AG6" i="143"/>
  <c r="AF6" i="143"/>
  <c r="AE6" i="143"/>
  <c r="AD6" i="143"/>
  <c r="AC6" i="143"/>
  <c r="AB6" i="143"/>
  <c r="AA6" i="143"/>
  <c r="Z6" i="143"/>
  <c r="Y6" i="143"/>
  <c r="X6" i="143"/>
  <c r="W6" i="143"/>
  <c r="V6" i="143"/>
  <c r="U6" i="143"/>
  <c r="T6" i="143"/>
  <c r="S6" i="143"/>
  <c r="R6" i="143"/>
  <c r="Q6" i="143"/>
  <c r="P6" i="143"/>
  <c r="O6" i="143"/>
  <c r="N6" i="143"/>
  <c r="M6" i="143"/>
  <c r="L6" i="143"/>
  <c r="K6" i="143"/>
  <c r="J6" i="143"/>
  <c r="I6" i="143"/>
  <c r="H6" i="143"/>
  <c r="G6" i="143"/>
  <c r="F6" i="143"/>
  <c r="E6" i="143"/>
  <c r="D6" i="143"/>
  <c r="C6" i="143"/>
  <c r="B6" i="143"/>
  <c r="GZ21" i="167"/>
  <c r="GY21" i="167"/>
  <c r="GX21" i="167"/>
  <c r="GW21" i="167"/>
  <c r="GV21" i="167"/>
  <c r="GU21" i="167"/>
  <c r="GT21" i="167"/>
  <c r="GS21" i="167"/>
  <c r="GR21" i="167"/>
  <c r="GQ21" i="167"/>
  <c r="GP21" i="167"/>
  <c r="GO21" i="167"/>
  <c r="GN21" i="167"/>
  <c r="GM21" i="167"/>
  <c r="GL21" i="167"/>
  <c r="GK21" i="167"/>
  <c r="GJ21" i="167"/>
  <c r="GI21" i="167"/>
  <c r="GH21" i="167"/>
  <c r="GG21" i="167"/>
  <c r="GF21" i="167"/>
  <c r="GE21" i="167"/>
  <c r="GD21" i="167"/>
  <c r="GC21" i="167"/>
  <c r="GB21" i="167"/>
  <c r="GA21" i="167"/>
  <c r="FZ21" i="167"/>
  <c r="FY21" i="167"/>
  <c r="FX21" i="167"/>
  <c r="FW21" i="167"/>
  <c r="FV21" i="167"/>
  <c r="FU21" i="167"/>
  <c r="FT21" i="167"/>
  <c r="FS21" i="167"/>
  <c r="FR21" i="167"/>
  <c r="FQ21" i="167"/>
  <c r="FP21" i="167"/>
  <c r="FO21" i="167"/>
  <c r="FN21" i="167"/>
  <c r="FM21" i="167"/>
  <c r="FL21" i="167"/>
  <c r="FK21" i="167"/>
  <c r="FJ21" i="167"/>
  <c r="FI21" i="167"/>
  <c r="FH21" i="167"/>
  <c r="FG21" i="167"/>
  <c r="FF21" i="167"/>
  <c r="FE21" i="167"/>
  <c r="FD21" i="167"/>
  <c r="FC21" i="167"/>
  <c r="FB21" i="167"/>
  <c r="FA21" i="167"/>
  <c r="EZ21" i="167"/>
  <c r="EY21" i="167"/>
  <c r="EX21" i="167"/>
  <c r="EW21" i="167"/>
  <c r="EV21" i="167"/>
  <c r="EU21" i="167"/>
  <c r="ET21" i="167"/>
  <c r="ES21" i="167"/>
  <c r="ER21" i="167"/>
  <c r="EQ21" i="167"/>
  <c r="EP21" i="167"/>
  <c r="EO21" i="167"/>
  <c r="EN21" i="167"/>
  <c r="EM21" i="167"/>
  <c r="EL21" i="167"/>
  <c r="EK21" i="167"/>
  <c r="EJ21" i="167"/>
  <c r="EI21" i="167"/>
  <c r="EH21" i="167"/>
  <c r="EG21" i="167"/>
  <c r="EF21" i="167"/>
  <c r="EE21" i="167"/>
  <c r="ED21" i="167"/>
  <c r="EC21" i="167"/>
  <c r="EB21" i="167"/>
  <c r="EA21" i="167"/>
  <c r="DZ21" i="167"/>
  <c r="DY21" i="167"/>
  <c r="DX21" i="167"/>
  <c r="DW21" i="167"/>
  <c r="DV21" i="167"/>
  <c r="DU21" i="167"/>
  <c r="DT21" i="167"/>
  <c r="DS21" i="167"/>
  <c r="DR21" i="167"/>
  <c r="DQ21" i="167"/>
  <c r="DP21" i="167"/>
  <c r="DO21" i="167"/>
  <c r="DN21" i="167"/>
  <c r="DM21" i="167"/>
  <c r="DL21" i="167"/>
  <c r="DK21" i="167"/>
  <c r="DJ21" i="167"/>
  <c r="DI21" i="167"/>
  <c r="DH21" i="167"/>
  <c r="DG21" i="167"/>
  <c r="DF21" i="167"/>
  <c r="DE21" i="167"/>
  <c r="DD21" i="167"/>
  <c r="DC21" i="167"/>
  <c r="DB21" i="167"/>
  <c r="DA21" i="167"/>
  <c r="CZ21" i="167"/>
  <c r="CY21" i="167"/>
  <c r="CX21" i="167"/>
  <c r="CW21" i="167"/>
  <c r="CV21" i="167"/>
  <c r="CU21" i="167"/>
  <c r="CT21" i="167"/>
  <c r="CS21" i="167"/>
  <c r="CR21" i="167"/>
  <c r="CQ21" i="167"/>
  <c r="CP21" i="167"/>
  <c r="CO21" i="167"/>
  <c r="CN21" i="167"/>
  <c r="CM21" i="167"/>
  <c r="CL21" i="167"/>
  <c r="CK21" i="167"/>
  <c r="CJ21" i="167"/>
  <c r="CI21" i="167"/>
  <c r="CH21" i="167"/>
  <c r="CG21" i="167"/>
  <c r="CF21" i="167"/>
  <c r="CE21" i="167"/>
  <c r="CD21" i="167"/>
  <c r="CC21" i="167"/>
  <c r="CB21" i="167"/>
  <c r="CA21" i="167"/>
  <c r="BZ21" i="167"/>
  <c r="BY21" i="167"/>
  <c r="BX21" i="167"/>
  <c r="BW21" i="167"/>
  <c r="BV21" i="167"/>
  <c r="BU21" i="167"/>
  <c r="BT21" i="167"/>
  <c r="BS21" i="167"/>
  <c r="BR21" i="167"/>
  <c r="BQ21" i="167"/>
  <c r="BP21" i="167"/>
  <c r="BO21" i="167"/>
  <c r="BN21" i="167"/>
  <c r="BM21" i="167"/>
  <c r="BL21" i="167"/>
  <c r="BK21" i="167"/>
  <c r="BJ21" i="167"/>
  <c r="BI21" i="167"/>
  <c r="BH21" i="167"/>
  <c r="BG21" i="167"/>
  <c r="BF21" i="167"/>
  <c r="BE21" i="167"/>
  <c r="BD21" i="167"/>
  <c r="BC21" i="167"/>
  <c r="BB21" i="167"/>
  <c r="BA21" i="167"/>
  <c r="AZ21" i="167"/>
  <c r="AY21" i="167"/>
  <c r="AX21" i="167"/>
  <c r="AW21" i="167"/>
  <c r="AV21" i="167"/>
  <c r="AU21" i="167"/>
  <c r="AT21" i="167"/>
  <c r="AS21" i="167"/>
  <c r="AR21" i="167"/>
  <c r="AQ21" i="167"/>
  <c r="AP21" i="167"/>
  <c r="AO21" i="167"/>
  <c r="AN21" i="167"/>
  <c r="AM21" i="167"/>
  <c r="AL21" i="167"/>
  <c r="AK21" i="167"/>
  <c r="AJ21" i="167"/>
  <c r="AI21" i="167"/>
  <c r="AH21" i="167"/>
  <c r="AG21" i="167"/>
  <c r="AF21" i="167"/>
  <c r="AE21" i="167"/>
  <c r="AD21" i="167"/>
  <c r="AC21" i="167"/>
  <c r="AB21" i="167"/>
  <c r="AA21" i="167"/>
  <c r="Z21" i="167"/>
  <c r="Y21" i="167"/>
  <c r="X21" i="167"/>
  <c r="W21" i="167"/>
  <c r="V21" i="167"/>
  <c r="U21" i="167"/>
  <c r="T21" i="167"/>
  <c r="S21" i="167"/>
  <c r="R21" i="167"/>
  <c r="Q21" i="167"/>
  <c r="P21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B21" i="167"/>
  <c r="GZ19" i="167"/>
  <c r="GY19" i="167"/>
  <c r="GX19" i="167"/>
  <c r="GW19" i="167"/>
  <c r="GV19" i="167"/>
  <c r="GU19" i="167"/>
  <c r="GT19" i="167"/>
  <c r="GS19" i="167"/>
  <c r="GR19" i="167"/>
  <c r="GQ19" i="167"/>
  <c r="GP19" i="167"/>
  <c r="GO19" i="167"/>
  <c r="GN19" i="167"/>
  <c r="GM19" i="167"/>
  <c r="GL19" i="167"/>
  <c r="GK19" i="167"/>
  <c r="GJ19" i="167"/>
  <c r="GI19" i="167"/>
  <c r="GH19" i="167"/>
  <c r="GG19" i="167"/>
  <c r="GF19" i="167"/>
  <c r="GE19" i="167"/>
  <c r="GD19" i="167"/>
  <c r="GC19" i="167"/>
  <c r="GB19" i="167"/>
  <c r="GA19" i="167"/>
  <c r="FZ19" i="167"/>
  <c r="FY19" i="167"/>
  <c r="FX19" i="167"/>
  <c r="FW19" i="167"/>
  <c r="FV19" i="167"/>
  <c r="FU19" i="167"/>
  <c r="FT19" i="167"/>
  <c r="FS19" i="167"/>
  <c r="FR19" i="167"/>
  <c r="FQ19" i="167"/>
  <c r="FP19" i="167"/>
  <c r="FO19" i="167"/>
  <c r="FN19" i="167"/>
  <c r="FM19" i="167"/>
  <c r="FL19" i="167"/>
  <c r="FK19" i="167"/>
  <c r="FJ19" i="167"/>
  <c r="FI19" i="167"/>
  <c r="FH19" i="167"/>
  <c r="FG19" i="167"/>
  <c r="FF19" i="167"/>
  <c r="FE19" i="167"/>
  <c r="FD19" i="167"/>
  <c r="FC19" i="167"/>
  <c r="FB19" i="167"/>
  <c r="FA19" i="167"/>
  <c r="EZ19" i="167"/>
  <c r="EY19" i="167"/>
  <c r="EX19" i="167"/>
  <c r="EW19" i="167"/>
  <c r="EV19" i="167"/>
  <c r="EU19" i="167"/>
  <c r="ET19" i="167"/>
  <c r="ES19" i="167"/>
  <c r="ER19" i="167"/>
  <c r="EQ19" i="167"/>
  <c r="EP19" i="167"/>
  <c r="EO19" i="167"/>
  <c r="EN19" i="167"/>
  <c r="EM19" i="167"/>
  <c r="EL19" i="167"/>
  <c r="EK19" i="167"/>
  <c r="EJ19" i="167"/>
  <c r="EI19" i="167"/>
  <c r="EH19" i="167"/>
  <c r="EG19" i="167"/>
  <c r="EF19" i="167"/>
  <c r="EE19" i="167"/>
  <c r="ED19" i="167"/>
  <c r="EC19" i="167"/>
  <c r="EB19" i="167"/>
  <c r="EA19" i="167"/>
  <c r="DZ19" i="167"/>
  <c r="DY19" i="167"/>
  <c r="DX19" i="167"/>
  <c r="DW19" i="167"/>
  <c r="DV19" i="167"/>
  <c r="DU19" i="167"/>
  <c r="DT19" i="167"/>
  <c r="DS19" i="167"/>
  <c r="DR19" i="167"/>
  <c r="DQ19" i="167"/>
  <c r="DP19" i="167"/>
  <c r="DO19" i="167"/>
  <c r="DN19" i="167"/>
  <c r="DM19" i="167"/>
  <c r="DL19" i="167"/>
  <c r="DK19" i="167"/>
  <c r="DJ19" i="167"/>
  <c r="DI19" i="167"/>
  <c r="DH19" i="167"/>
  <c r="DG19" i="167"/>
  <c r="DF19" i="167"/>
  <c r="DE19" i="167"/>
  <c r="DD19" i="167"/>
  <c r="DC19" i="167"/>
  <c r="DB19" i="167"/>
  <c r="DA19" i="167"/>
  <c r="CZ19" i="167"/>
  <c r="CY19" i="167"/>
  <c r="CX19" i="167"/>
  <c r="CW19" i="167"/>
  <c r="CV19" i="167"/>
  <c r="CU19" i="167"/>
  <c r="CT19" i="167"/>
  <c r="CS19" i="167"/>
  <c r="CR19" i="167"/>
  <c r="CQ19" i="167"/>
  <c r="CP19" i="167"/>
  <c r="CO19" i="167"/>
  <c r="CN19" i="167"/>
  <c r="CM19" i="167"/>
  <c r="CL19" i="167"/>
  <c r="CK19" i="167"/>
  <c r="CJ19" i="167"/>
  <c r="CI19" i="167"/>
  <c r="CH19" i="167"/>
  <c r="CG19" i="167"/>
  <c r="CF19" i="167"/>
  <c r="CE19" i="167"/>
  <c r="CD19" i="167"/>
  <c r="CC19" i="167"/>
  <c r="CB19" i="167"/>
  <c r="CA19" i="167"/>
  <c r="BZ19" i="167"/>
  <c r="BY19" i="167"/>
  <c r="BX19" i="167"/>
  <c r="BW19" i="167"/>
  <c r="BV19" i="167"/>
  <c r="BU19" i="167"/>
  <c r="BT19" i="167"/>
  <c r="BS19" i="167"/>
  <c r="BR19" i="167"/>
  <c r="BQ19" i="167"/>
  <c r="BP19" i="167"/>
  <c r="BO19" i="167"/>
  <c r="BN19" i="167"/>
  <c r="BM19" i="167"/>
  <c r="BL19" i="167"/>
  <c r="BK19" i="167"/>
  <c r="BJ19" i="167"/>
  <c r="BI19" i="167"/>
  <c r="BH19" i="167"/>
  <c r="BG19" i="167"/>
  <c r="BF19" i="167"/>
  <c r="BE19" i="167"/>
  <c r="BD19" i="167"/>
  <c r="BC19" i="167"/>
  <c r="BB19" i="167"/>
  <c r="BA19" i="167"/>
  <c r="AZ19" i="167"/>
  <c r="AY19" i="167"/>
  <c r="AX19" i="167"/>
  <c r="AW19" i="167"/>
  <c r="AV19" i="167"/>
  <c r="AU19" i="167"/>
  <c r="AT19" i="167"/>
  <c r="AS19" i="167"/>
  <c r="AR19" i="167"/>
  <c r="AQ19" i="167"/>
  <c r="AP19" i="167"/>
  <c r="AO19" i="167"/>
  <c r="AN19" i="167"/>
  <c r="AM19" i="167"/>
  <c r="AL19" i="167"/>
  <c r="AK19" i="167"/>
  <c r="AJ19" i="167"/>
  <c r="AI19" i="167"/>
  <c r="AH19" i="167"/>
  <c r="AG19" i="167"/>
  <c r="AF19" i="167"/>
  <c r="AE19" i="167"/>
  <c r="AD19" i="167"/>
  <c r="AC19" i="167"/>
  <c r="AB19" i="167"/>
  <c r="AA19" i="167"/>
  <c r="Z19" i="167"/>
  <c r="Y19" i="167"/>
  <c r="X19" i="167"/>
  <c r="W19" i="167"/>
  <c r="V19" i="167"/>
  <c r="U19" i="167"/>
  <c r="T19" i="167"/>
  <c r="S19" i="167"/>
  <c r="R19" i="167"/>
  <c r="Q19" i="167"/>
  <c r="P19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B19" i="167"/>
  <c r="A19" i="167"/>
  <c r="GZ18" i="167"/>
  <c r="GY18" i="167"/>
  <c r="GX18" i="167"/>
  <c r="GW18" i="167"/>
  <c r="GV18" i="167"/>
  <c r="GU18" i="167"/>
  <c r="GT18" i="167"/>
  <c r="GS18" i="167"/>
  <c r="GR18" i="167"/>
  <c r="GQ18" i="167"/>
  <c r="GP18" i="167"/>
  <c r="GO18" i="167"/>
  <c r="GN18" i="167"/>
  <c r="GM18" i="167"/>
  <c r="GL18" i="167"/>
  <c r="GK18" i="167"/>
  <c r="GJ18" i="167"/>
  <c r="GI18" i="167"/>
  <c r="GH18" i="167"/>
  <c r="GG18" i="167"/>
  <c r="GF18" i="167"/>
  <c r="GE18" i="167"/>
  <c r="GD18" i="167"/>
  <c r="GC18" i="167"/>
  <c r="GB18" i="167"/>
  <c r="GA18" i="167"/>
  <c r="FZ18" i="167"/>
  <c r="FY18" i="167"/>
  <c r="FX18" i="167"/>
  <c r="FW18" i="167"/>
  <c r="FV18" i="167"/>
  <c r="FU18" i="167"/>
  <c r="FT18" i="167"/>
  <c r="FS18" i="167"/>
  <c r="FR18" i="167"/>
  <c r="FQ18" i="167"/>
  <c r="FP18" i="167"/>
  <c r="FO18" i="167"/>
  <c r="FN18" i="167"/>
  <c r="FM18" i="167"/>
  <c r="FL18" i="167"/>
  <c r="FK18" i="167"/>
  <c r="FJ18" i="167"/>
  <c r="FI18" i="167"/>
  <c r="FH18" i="167"/>
  <c r="FG18" i="167"/>
  <c r="FF18" i="167"/>
  <c r="FE18" i="167"/>
  <c r="FD18" i="167"/>
  <c r="FC18" i="167"/>
  <c r="FB18" i="167"/>
  <c r="FA18" i="167"/>
  <c r="EZ18" i="167"/>
  <c r="EY18" i="167"/>
  <c r="EX18" i="167"/>
  <c r="EW18" i="167"/>
  <c r="EV18" i="167"/>
  <c r="EU18" i="167"/>
  <c r="ET18" i="167"/>
  <c r="ES18" i="167"/>
  <c r="ER18" i="167"/>
  <c r="EQ18" i="167"/>
  <c r="EP18" i="167"/>
  <c r="EO18" i="167"/>
  <c r="EN18" i="167"/>
  <c r="EM18" i="167"/>
  <c r="EL18" i="167"/>
  <c r="EK18" i="167"/>
  <c r="EJ18" i="167"/>
  <c r="EI18" i="167"/>
  <c r="EH18" i="167"/>
  <c r="EG18" i="167"/>
  <c r="EF18" i="167"/>
  <c r="EE18" i="167"/>
  <c r="ED18" i="167"/>
  <c r="EC18" i="167"/>
  <c r="EB18" i="167"/>
  <c r="EA18" i="167"/>
  <c r="DZ18" i="167"/>
  <c r="DY18" i="167"/>
  <c r="DX18" i="167"/>
  <c r="DW18" i="167"/>
  <c r="DV18" i="167"/>
  <c r="DU18" i="167"/>
  <c r="DT18" i="167"/>
  <c r="DS18" i="167"/>
  <c r="DR18" i="167"/>
  <c r="DQ18" i="167"/>
  <c r="DP18" i="167"/>
  <c r="DO18" i="167"/>
  <c r="DN18" i="167"/>
  <c r="DM18" i="167"/>
  <c r="DL18" i="167"/>
  <c r="DK18" i="167"/>
  <c r="DJ18" i="167"/>
  <c r="DI18" i="167"/>
  <c r="DH18" i="167"/>
  <c r="DG18" i="167"/>
  <c r="DF18" i="167"/>
  <c r="DE18" i="167"/>
  <c r="DD18" i="167"/>
  <c r="DC18" i="167"/>
  <c r="DB18" i="167"/>
  <c r="DA18" i="167"/>
  <c r="CZ18" i="167"/>
  <c r="CY18" i="167"/>
  <c r="CX18" i="167"/>
  <c r="CW18" i="167"/>
  <c r="CV18" i="167"/>
  <c r="CU18" i="167"/>
  <c r="CT18" i="167"/>
  <c r="CS18" i="167"/>
  <c r="CR18" i="167"/>
  <c r="CQ18" i="167"/>
  <c r="CP18" i="167"/>
  <c r="CO18" i="167"/>
  <c r="CN18" i="167"/>
  <c r="CM18" i="167"/>
  <c r="CL18" i="167"/>
  <c r="CK18" i="167"/>
  <c r="CJ18" i="167"/>
  <c r="CI18" i="167"/>
  <c r="CH18" i="167"/>
  <c r="CG18" i="167"/>
  <c r="CF18" i="167"/>
  <c r="CE18" i="167"/>
  <c r="CD18" i="167"/>
  <c r="CC18" i="167"/>
  <c r="CB18" i="167"/>
  <c r="CA18" i="167"/>
  <c r="BZ18" i="167"/>
  <c r="BY18" i="167"/>
  <c r="BX18" i="167"/>
  <c r="BW18" i="167"/>
  <c r="BV18" i="167"/>
  <c r="BU18" i="167"/>
  <c r="BT18" i="167"/>
  <c r="BS18" i="167"/>
  <c r="BR18" i="167"/>
  <c r="BQ18" i="167"/>
  <c r="BP18" i="167"/>
  <c r="BO18" i="167"/>
  <c r="BN18" i="167"/>
  <c r="BM18" i="167"/>
  <c r="BL18" i="167"/>
  <c r="BK18" i="167"/>
  <c r="BJ18" i="167"/>
  <c r="BI18" i="167"/>
  <c r="BH18" i="167"/>
  <c r="BG18" i="167"/>
  <c r="BF18" i="167"/>
  <c r="BE18" i="167"/>
  <c r="BD18" i="167"/>
  <c r="BC18" i="167"/>
  <c r="BB18" i="167"/>
  <c r="BA18" i="167"/>
  <c r="AZ18" i="167"/>
  <c r="AY18" i="167"/>
  <c r="AX18" i="167"/>
  <c r="AW18" i="167"/>
  <c r="AV18" i="167"/>
  <c r="AU18" i="167"/>
  <c r="AT18" i="167"/>
  <c r="AS18" i="167"/>
  <c r="AR18" i="167"/>
  <c r="AQ18" i="167"/>
  <c r="AP18" i="167"/>
  <c r="AO18" i="167"/>
  <c r="AN18" i="167"/>
  <c r="AM18" i="167"/>
  <c r="AL18" i="167"/>
  <c r="AK18" i="167"/>
  <c r="AJ18" i="167"/>
  <c r="AI18" i="167"/>
  <c r="AH18" i="167"/>
  <c r="AG18" i="167"/>
  <c r="AF18" i="167"/>
  <c r="AE18" i="167"/>
  <c r="AD18" i="167"/>
  <c r="AC18" i="167"/>
  <c r="AB18" i="167"/>
  <c r="AA18" i="167"/>
  <c r="Z18" i="167"/>
  <c r="Y18" i="167"/>
  <c r="X18" i="167"/>
  <c r="W18" i="167"/>
  <c r="V18" i="167"/>
  <c r="U18" i="167"/>
  <c r="T18" i="167"/>
  <c r="S18" i="167"/>
  <c r="R18" i="167"/>
  <c r="Q18" i="167"/>
  <c r="P18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B18" i="167"/>
  <c r="A18" i="167"/>
  <c r="GZ16" i="167"/>
  <c r="GY16" i="167"/>
  <c r="GX16" i="167"/>
  <c r="GW16" i="167"/>
  <c r="GV16" i="167"/>
  <c r="GU16" i="167"/>
  <c r="GT16" i="167"/>
  <c r="GS16" i="167"/>
  <c r="GR16" i="167"/>
  <c r="GQ16" i="167"/>
  <c r="GP16" i="167"/>
  <c r="GO16" i="167"/>
  <c r="GN16" i="167"/>
  <c r="GM16" i="167"/>
  <c r="GL16" i="167"/>
  <c r="GK16" i="167"/>
  <c r="GJ16" i="167"/>
  <c r="GI16" i="167"/>
  <c r="GH16" i="167"/>
  <c r="GG16" i="167"/>
  <c r="GF16" i="167"/>
  <c r="GE16" i="167"/>
  <c r="GD16" i="167"/>
  <c r="GC16" i="167"/>
  <c r="GB16" i="167"/>
  <c r="GA16" i="167"/>
  <c r="FZ16" i="167"/>
  <c r="FY16" i="167"/>
  <c r="FX16" i="167"/>
  <c r="FW16" i="167"/>
  <c r="FV16" i="167"/>
  <c r="FU16" i="167"/>
  <c r="FT16" i="167"/>
  <c r="FS16" i="167"/>
  <c r="FR16" i="167"/>
  <c r="FQ16" i="167"/>
  <c r="FP16" i="167"/>
  <c r="FO16" i="167"/>
  <c r="FN16" i="167"/>
  <c r="FM16" i="167"/>
  <c r="FL16" i="167"/>
  <c r="FK16" i="167"/>
  <c r="FJ16" i="167"/>
  <c r="FI16" i="167"/>
  <c r="FH16" i="167"/>
  <c r="FG16" i="167"/>
  <c r="FF16" i="167"/>
  <c r="FE16" i="167"/>
  <c r="FD16" i="167"/>
  <c r="FC16" i="167"/>
  <c r="FB16" i="167"/>
  <c r="FA16" i="167"/>
  <c r="EZ16" i="167"/>
  <c r="EY16" i="167"/>
  <c r="EX16" i="167"/>
  <c r="EW16" i="167"/>
  <c r="EV16" i="167"/>
  <c r="EU16" i="167"/>
  <c r="ET16" i="167"/>
  <c r="ES16" i="167"/>
  <c r="ER16" i="167"/>
  <c r="EQ16" i="167"/>
  <c r="EP16" i="167"/>
  <c r="EO16" i="167"/>
  <c r="EN16" i="167"/>
  <c r="EM16" i="167"/>
  <c r="EL16" i="167"/>
  <c r="EK16" i="167"/>
  <c r="EJ16" i="167"/>
  <c r="EI16" i="167"/>
  <c r="EH16" i="167"/>
  <c r="EG16" i="167"/>
  <c r="EF16" i="167"/>
  <c r="EE16" i="167"/>
  <c r="ED16" i="167"/>
  <c r="EC16" i="167"/>
  <c r="EB16" i="167"/>
  <c r="EA16" i="167"/>
  <c r="DZ16" i="167"/>
  <c r="DY16" i="167"/>
  <c r="DX16" i="167"/>
  <c r="DW16" i="167"/>
  <c r="DV16" i="167"/>
  <c r="DU16" i="167"/>
  <c r="DT16" i="167"/>
  <c r="DS16" i="167"/>
  <c r="DR16" i="167"/>
  <c r="DQ16" i="167"/>
  <c r="DP16" i="167"/>
  <c r="DO16" i="167"/>
  <c r="DN16" i="167"/>
  <c r="DM16" i="167"/>
  <c r="DL16" i="167"/>
  <c r="DK16" i="167"/>
  <c r="DJ16" i="167"/>
  <c r="DI16" i="167"/>
  <c r="DH16" i="167"/>
  <c r="DG16" i="167"/>
  <c r="DF16" i="167"/>
  <c r="DE16" i="167"/>
  <c r="DD16" i="167"/>
  <c r="DC16" i="167"/>
  <c r="DB16" i="167"/>
  <c r="DA16" i="167"/>
  <c r="CZ16" i="167"/>
  <c r="CY16" i="167"/>
  <c r="CX16" i="167"/>
  <c r="CW16" i="167"/>
  <c r="CV16" i="167"/>
  <c r="CU16" i="167"/>
  <c r="CT16" i="167"/>
  <c r="CS16" i="167"/>
  <c r="CR16" i="167"/>
  <c r="CQ16" i="167"/>
  <c r="CP16" i="167"/>
  <c r="CO16" i="167"/>
  <c r="CN16" i="167"/>
  <c r="CM16" i="167"/>
  <c r="CL16" i="167"/>
  <c r="CK16" i="167"/>
  <c r="CJ16" i="167"/>
  <c r="CI16" i="167"/>
  <c r="CH16" i="167"/>
  <c r="CG16" i="167"/>
  <c r="CF16" i="167"/>
  <c r="CE16" i="167"/>
  <c r="CD16" i="167"/>
  <c r="CC16" i="167"/>
  <c r="CB16" i="167"/>
  <c r="CA16" i="167"/>
  <c r="BZ16" i="167"/>
  <c r="BY16" i="167"/>
  <c r="BX16" i="167"/>
  <c r="BW16" i="167"/>
  <c r="BV16" i="167"/>
  <c r="BU16" i="167"/>
  <c r="BT16" i="167"/>
  <c r="BS16" i="167"/>
  <c r="BR16" i="167"/>
  <c r="BQ16" i="167"/>
  <c r="BP16" i="167"/>
  <c r="BO16" i="167"/>
  <c r="BN16" i="167"/>
  <c r="BM16" i="167"/>
  <c r="BL16" i="167"/>
  <c r="BK16" i="167"/>
  <c r="BJ16" i="167"/>
  <c r="BI16" i="167"/>
  <c r="BH16" i="167"/>
  <c r="BG16" i="167"/>
  <c r="BF16" i="167"/>
  <c r="BE16" i="167"/>
  <c r="BD16" i="167"/>
  <c r="BC16" i="167"/>
  <c r="BB16" i="167"/>
  <c r="BA16" i="167"/>
  <c r="AZ16" i="167"/>
  <c r="AY16" i="167"/>
  <c r="AX16" i="167"/>
  <c r="AW16" i="167"/>
  <c r="AV16" i="167"/>
  <c r="AU16" i="167"/>
  <c r="AT16" i="167"/>
  <c r="AS16" i="167"/>
  <c r="AR16" i="167"/>
  <c r="AQ16" i="167"/>
  <c r="AP16" i="167"/>
  <c r="AO16" i="167"/>
  <c r="AN16" i="167"/>
  <c r="AM16" i="167"/>
  <c r="AL16" i="167"/>
  <c r="AK16" i="167"/>
  <c r="AJ16" i="167"/>
  <c r="AI16" i="167"/>
  <c r="AH16" i="167"/>
  <c r="AG16" i="167"/>
  <c r="AF16" i="167"/>
  <c r="AE16" i="167"/>
  <c r="AD16" i="167"/>
  <c r="AC16" i="167"/>
  <c r="AB16" i="167"/>
  <c r="AA16" i="167"/>
  <c r="Z16" i="167"/>
  <c r="Y16" i="167"/>
  <c r="X16" i="167"/>
  <c r="W16" i="167"/>
  <c r="V16" i="167"/>
  <c r="U16" i="167"/>
  <c r="T16" i="167"/>
  <c r="S16" i="167"/>
  <c r="R16" i="167"/>
  <c r="Q16" i="167"/>
  <c r="P16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B16" i="167"/>
  <c r="A16" i="167"/>
  <c r="GZ15" i="167"/>
  <c r="GY15" i="167"/>
  <c r="GX15" i="167"/>
  <c r="GW15" i="167"/>
  <c r="GV15" i="167"/>
  <c r="GU15" i="167"/>
  <c r="GT15" i="167"/>
  <c r="GS15" i="167"/>
  <c r="GR15" i="167"/>
  <c r="GQ15" i="167"/>
  <c r="GP15" i="167"/>
  <c r="GO15" i="167"/>
  <c r="GN15" i="167"/>
  <c r="GM15" i="167"/>
  <c r="GL15" i="167"/>
  <c r="GK15" i="167"/>
  <c r="GJ15" i="167"/>
  <c r="GI15" i="167"/>
  <c r="GH15" i="167"/>
  <c r="GG15" i="167"/>
  <c r="GF15" i="167"/>
  <c r="GE15" i="167"/>
  <c r="GD15" i="167"/>
  <c r="GC15" i="167"/>
  <c r="GB15" i="167"/>
  <c r="GA15" i="167"/>
  <c r="FZ15" i="167"/>
  <c r="FY15" i="167"/>
  <c r="FX15" i="167"/>
  <c r="FW15" i="167"/>
  <c r="FV15" i="167"/>
  <c r="FU15" i="167"/>
  <c r="FT15" i="167"/>
  <c r="FS15" i="167"/>
  <c r="FR15" i="167"/>
  <c r="FQ15" i="167"/>
  <c r="FP15" i="167"/>
  <c r="FO15" i="167"/>
  <c r="FN15" i="167"/>
  <c r="FM15" i="167"/>
  <c r="FL15" i="167"/>
  <c r="FK15" i="167"/>
  <c r="FJ15" i="167"/>
  <c r="FI15" i="167"/>
  <c r="FH15" i="167"/>
  <c r="FG15" i="167"/>
  <c r="FF15" i="167"/>
  <c r="FE15" i="167"/>
  <c r="FD15" i="167"/>
  <c r="FC15" i="167"/>
  <c r="FB15" i="167"/>
  <c r="FA15" i="167"/>
  <c r="EZ15" i="167"/>
  <c r="EY15" i="167"/>
  <c r="EX15" i="167"/>
  <c r="EW15" i="167"/>
  <c r="EV15" i="167"/>
  <c r="EU15" i="167"/>
  <c r="ET15" i="167"/>
  <c r="ES15" i="167"/>
  <c r="ER15" i="167"/>
  <c r="EQ15" i="167"/>
  <c r="EP15" i="167"/>
  <c r="EO15" i="167"/>
  <c r="EN15" i="167"/>
  <c r="EM15" i="167"/>
  <c r="EL15" i="167"/>
  <c r="EK15" i="167"/>
  <c r="EJ15" i="167"/>
  <c r="EI15" i="167"/>
  <c r="EH15" i="167"/>
  <c r="EG15" i="167"/>
  <c r="EF15" i="167"/>
  <c r="EE15" i="167"/>
  <c r="ED15" i="167"/>
  <c r="EC15" i="167"/>
  <c r="EB15" i="167"/>
  <c r="EA15" i="167"/>
  <c r="DZ15" i="167"/>
  <c r="DY15" i="167"/>
  <c r="DX15" i="167"/>
  <c r="DW15" i="167"/>
  <c r="DV15" i="167"/>
  <c r="DU15" i="167"/>
  <c r="DT15" i="167"/>
  <c r="DS15" i="167"/>
  <c r="DR15" i="167"/>
  <c r="DQ15" i="167"/>
  <c r="DP15" i="167"/>
  <c r="DO15" i="167"/>
  <c r="DN15" i="167"/>
  <c r="DM15" i="167"/>
  <c r="DL15" i="167"/>
  <c r="DK15" i="167"/>
  <c r="DJ15" i="167"/>
  <c r="DI15" i="167"/>
  <c r="DH15" i="167"/>
  <c r="DG15" i="167"/>
  <c r="DF15" i="167"/>
  <c r="DE15" i="167"/>
  <c r="DD15" i="167"/>
  <c r="DC15" i="167"/>
  <c r="DB15" i="167"/>
  <c r="DA15" i="167"/>
  <c r="CZ15" i="167"/>
  <c r="CY15" i="167"/>
  <c r="CX15" i="167"/>
  <c r="CW15" i="167"/>
  <c r="CV15" i="167"/>
  <c r="CU15" i="167"/>
  <c r="CT15" i="167"/>
  <c r="CS15" i="167"/>
  <c r="CR15" i="167"/>
  <c r="CQ15" i="167"/>
  <c r="CP15" i="167"/>
  <c r="CO15" i="167"/>
  <c r="CN15" i="167"/>
  <c r="CM15" i="167"/>
  <c r="CL15" i="167"/>
  <c r="CK15" i="167"/>
  <c r="CJ15" i="167"/>
  <c r="CI15" i="167"/>
  <c r="CH15" i="167"/>
  <c r="CG15" i="167"/>
  <c r="CF15" i="167"/>
  <c r="CE15" i="167"/>
  <c r="CD15" i="167"/>
  <c r="CC15" i="167"/>
  <c r="CB15" i="167"/>
  <c r="CA15" i="167"/>
  <c r="BZ15" i="167"/>
  <c r="BY15" i="167"/>
  <c r="BX15" i="167"/>
  <c r="BW15" i="167"/>
  <c r="BV15" i="167"/>
  <c r="BU15" i="167"/>
  <c r="BT15" i="167"/>
  <c r="BS15" i="167"/>
  <c r="BR15" i="167"/>
  <c r="BQ15" i="167"/>
  <c r="BP15" i="167"/>
  <c r="BO15" i="167"/>
  <c r="BN15" i="167"/>
  <c r="BM15" i="167"/>
  <c r="BL15" i="167"/>
  <c r="BK15" i="167"/>
  <c r="BJ15" i="167"/>
  <c r="BI15" i="167"/>
  <c r="BH15" i="167"/>
  <c r="BG15" i="167"/>
  <c r="BF15" i="167"/>
  <c r="BE15" i="167"/>
  <c r="BD15" i="167"/>
  <c r="BC15" i="167"/>
  <c r="BB15" i="167"/>
  <c r="BA15" i="167"/>
  <c r="AZ15" i="167"/>
  <c r="AY15" i="167"/>
  <c r="AX15" i="167"/>
  <c r="AW15" i="167"/>
  <c r="AV15" i="167"/>
  <c r="AU15" i="167"/>
  <c r="AT15" i="167"/>
  <c r="AS15" i="167"/>
  <c r="AR15" i="167"/>
  <c r="AQ15" i="167"/>
  <c r="AP15" i="167"/>
  <c r="AO15" i="167"/>
  <c r="AN15" i="167"/>
  <c r="AM15" i="167"/>
  <c r="AL15" i="167"/>
  <c r="AK15" i="167"/>
  <c r="AJ15" i="167"/>
  <c r="AI15" i="167"/>
  <c r="AH15" i="167"/>
  <c r="AG15" i="167"/>
  <c r="AF15" i="167"/>
  <c r="AE15" i="167"/>
  <c r="AD15" i="167"/>
  <c r="AC15" i="167"/>
  <c r="AB15" i="167"/>
  <c r="AA15" i="167"/>
  <c r="Z15" i="167"/>
  <c r="Y15" i="167"/>
  <c r="X15" i="167"/>
  <c r="W15" i="167"/>
  <c r="V15" i="167"/>
  <c r="U15" i="167"/>
  <c r="T15" i="167"/>
  <c r="S15" i="167"/>
  <c r="R15" i="167"/>
  <c r="Q15" i="167"/>
  <c r="P15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B15" i="167"/>
  <c r="A15" i="167"/>
  <c r="GZ13" i="167"/>
  <c r="GY13" i="167"/>
  <c r="GX13" i="167"/>
  <c r="GW13" i="167"/>
  <c r="GV13" i="167"/>
  <c r="GU13" i="167"/>
  <c r="GT13" i="167"/>
  <c r="GS13" i="167"/>
  <c r="GR13" i="167"/>
  <c r="GQ13" i="167"/>
  <c r="GP13" i="167"/>
  <c r="GO13" i="167"/>
  <c r="GN13" i="167"/>
  <c r="GM13" i="167"/>
  <c r="GL13" i="167"/>
  <c r="GK13" i="167"/>
  <c r="GJ13" i="167"/>
  <c r="GI13" i="167"/>
  <c r="GH13" i="167"/>
  <c r="GG13" i="167"/>
  <c r="GF13" i="167"/>
  <c r="GE13" i="167"/>
  <c r="GD13" i="167"/>
  <c r="GC13" i="167"/>
  <c r="GB13" i="167"/>
  <c r="GA13" i="167"/>
  <c r="FZ13" i="167"/>
  <c r="FY13" i="167"/>
  <c r="FX13" i="167"/>
  <c r="FW13" i="167"/>
  <c r="FV13" i="167"/>
  <c r="FU13" i="167"/>
  <c r="FT13" i="167"/>
  <c r="FS13" i="167"/>
  <c r="FR13" i="167"/>
  <c r="FQ13" i="167"/>
  <c r="FP13" i="167"/>
  <c r="FO13" i="167"/>
  <c r="FN13" i="167"/>
  <c r="FM13" i="167"/>
  <c r="FL13" i="167"/>
  <c r="FK13" i="167"/>
  <c r="FJ13" i="167"/>
  <c r="FI13" i="167"/>
  <c r="FH13" i="167"/>
  <c r="FG13" i="167"/>
  <c r="FF13" i="167"/>
  <c r="FE13" i="167"/>
  <c r="FD13" i="167"/>
  <c r="FC13" i="167"/>
  <c r="FB13" i="167"/>
  <c r="FA13" i="167"/>
  <c r="EZ13" i="167"/>
  <c r="EY13" i="167"/>
  <c r="EX13" i="167"/>
  <c r="EW13" i="167"/>
  <c r="EV13" i="167"/>
  <c r="EU13" i="167"/>
  <c r="ET13" i="167"/>
  <c r="ES13" i="167"/>
  <c r="ER13" i="167"/>
  <c r="EQ13" i="167"/>
  <c r="EP13" i="167"/>
  <c r="EO13" i="167"/>
  <c r="EN13" i="167"/>
  <c r="EM13" i="167"/>
  <c r="EL13" i="167"/>
  <c r="EK13" i="167"/>
  <c r="EJ13" i="167"/>
  <c r="EI13" i="167"/>
  <c r="EH13" i="167"/>
  <c r="EG13" i="167"/>
  <c r="EF13" i="167"/>
  <c r="EE13" i="167"/>
  <c r="ED13" i="167"/>
  <c r="EC13" i="167"/>
  <c r="EB13" i="167"/>
  <c r="EA13" i="167"/>
  <c r="DZ13" i="167"/>
  <c r="DY13" i="167"/>
  <c r="DX13" i="167"/>
  <c r="DW13" i="167"/>
  <c r="DV13" i="167"/>
  <c r="DU13" i="167"/>
  <c r="DT13" i="167"/>
  <c r="DS13" i="167"/>
  <c r="DR13" i="167"/>
  <c r="DQ13" i="167"/>
  <c r="DP13" i="167"/>
  <c r="DO13" i="167"/>
  <c r="DN13" i="167"/>
  <c r="DM13" i="167"/>
  <c r="DL13" i="167"/>
  <c r="DK13" i="167"/>
  <c r="DJ13" i="167"/>
  <c r="DI13" i="167"/>
  <c r="DH13" i="167"/>
  <c r="DG13" i="167"/>
  <c r="DF13" i="167"/>
  <c r="DE13" i="167"/>
  <c r="DD13" i="167"/>
  <c r="DC13" i="167"/>
  <c r="DB13" i="167"/>
  <c r="DA13" i="167"/>
  <c r="CZ13" i="167"/>
  <c r="CY13" i="167"/>
  <c r="CX13" i="167"/>
  <c r="CW13" i="167"/>
  <c r="CV13" i="167"/>
  <c r="CU13" i="167"/>
  <c r="CT13" i="167"/>
  <c r="CS13" i="167"/>
  <c r="CR13" i="167"/>
  <c r="CQ13" i="167"/>
  <c r="CP13" i="167"/>
  <c r="CO13" i="167"/>
  <c r="CN13" i="167"/>
  <c r="CM13" i="167"/>
  <c r="CL13" i="167"/>
  <c r="CK13" i="167"/>
  <c r="CJ13" i="167"/>
  <c r="CI13" i="167"/>
  <c r="CH13" i="167"/>
  <c r="CG13" i="167"/>
  <c r="CF13" i="167"/>
  <c r="CE13" i="167"/>
  <c r="CD13" i="167"/>
  <c r="CC13" i="167"/>
  <c r="CB13" i="167"/>
  <c r="CA13" i="167"/>
  <c r="BZ13" i="167"/>
  <c r="BY13" i="167"/>
  <c r="BX13" i="167"/>
  <c r="BW13" i="167"/>
  <c r="BV13" i="167"/>
  <c r="BU13" i="167"/>
  <c r="BT13" i="167"/>
  <c r="BS13" i="167"/>
  <c r="BR13" i="167"/>
  <c r="BQ13" i="167"/>
  <c r="BP13" i="167"/>
  <c r="BO13" i="167"/>
  <c r="BN13" i="167"/>
  <c r="BM13" i="167"/>
  <c r="BL13" i="167"/>
  <c r="BK13" i="167"/>
  <c r="BJ13" i="167"/>
  <c r="BI13" i="167"/>
  <c r="BH13" i="167"/>
  <c r="BG13" i="167"/>
  <c r="BF13" i="167"/>
  <c r="BE13" i="167"/>
  <c r="BD13" i="167"/>
  <c r="BC13" i="167"/>
  <c r="BB13" i="167"/>
  <c r="BA13" i="167"/>
  <c r="AZ13" i="167"/>
  <c r="AY13" i="167"/>
  <c r="AX13" i="167"/>
  <c r="AW13" i="167"/>
  <c r="AV13" i="167"/>
  <c r="AU13" i="167"/>
  <c r="AT13" i="167"/>
  <c r="AS13" i="167"/>
  <c r="AR13" i="167"/>
  <c r="AQ13" i="167"/>
  <c r="AP13" i="167"/>
  <c r="AO13" i="167"/>
  <c r="AN13" i="167"/>
  <c r="AM13" i="167"/>
  <c r="AL13" i="167"/>
  <c r="AK13" i="167"/>
  <c r="AJ13" i="167"/>
  <c r="AI13" i="167"/>
  <c r="AH13" i="167"/>
  <c r="AG13" i="167"/>
  <c r="AF13" i="167"/>
  <c r="AE13" i="167"/>
  <c r="AD13" i="167"/>
  <c r="AC13" i="167"/>
  <c r="AB13" i="167"/>
  <c r="AA13" i="167"/>
  <c r="Z13" i="167"/>
  <c r="Y13" i="167"/>
  <c r="X13" i="167"/>
  <c r="W13" i="167"/>
  <c r="V13" i="167"/>
  <c r="U13" i="167"/>
  <c r="T13" i="167"/>
  <c r="S13" i="167"/>
  <c r="R13" i="167"/>
  <c r="Q13" i="167"/>
  <c r="P13" i="167"/>
  <c r="O13" i="167"/>
  <c r="N13" i="167"/>
  <c r="M13" i="167"/>
  <c r="L13" i="167"/>
  <c r="K13" i="167"/>
  <c r="J13" i="167"/>
  <c r="I13" i="167"/>
  <c r="H13" i="167"/>
  <c r="G13" i="167"/>
  <c r="F13" i="167"/>
  <c r="E13" i="167"/>
  <c r="D13" i="167"/>
  <c r="C13" i="167"/>
  <c r="B13" i="167"/>
  <c r="A13" i="167"/>
  <c r="GZ12" i="167"/>
  <c r="GY12" i="167"/>
  <c r="GX12" i="167"/>
  <c r="GW12" i="167"/>
  <c r="GV12" i="167"/>
  <c r="GU12" i="167"/>
  <c r="GT12" i="167"/>
  <c r="GS12" i="167"/>
  <c r="GR12" i="167"/>
  <c r="GQ12" i="167"/>
  <c r="GP12" i="167"/>
  <c r="GO12" i="167"/>
  <c r="GN12" i="167"/>
  <c r="GM12" i="167"/>
  <c r="GL12" i="167"/>
  <c r="GK12" i="167"/>
  <c r="GJ12" i="167"/>
  <c r="GI12" i="167"/>
  <c r="GH12" i="167"/>
  <c r="GG12" i="167"/>
  <c r="GF12" i="167"/>
  <c r="GE12" i="167"/>
  <c r="GD12" i="167"/>
  <c r="GC12" i="167"/>
  <c r="GB12" i="167"/>
  <c r="GA12" i="167"/>
  <c r="FZ12" i="167"/>
  <c r="FY12" i="167"/>
  <c r="FX12" i="167"/>
  <c r="FW12" i="167"/>
  <c r="FV12" i="167"/>
  <c r="FU12" i="167"/>
  <c r="FT12" i="167"/>
  <c r="FS12" i="167"/>
  <c r="FR12" i="167"/>
  <c r="FQ12" i="167"/>
  <c r="FP12" i="167"/>
  <c r="FO12" i="167"/>
  <c r="FN12" i="167"/>
  <c r="FM12" i="167"/>
  <c r="FL12" i="167"/>
  <c r="FK12" i="167"/>
  <c r="FJ12" i="167"/>
  <c r="FI12" i="167"/>
  <c r="FH12" i="167"/>
  <c r="FG12" i="167"/>
  <c r="FF12" i="167"/>
  <c r="FE12" i="167"/>
  <c r="FD12" i="167"/>
  <c r="FC12" i="167"/>
  <c r="FB12" i="167"/>
  <c r="FA12" i="167"/>
  <c r="EZ12" i="167"/>
  <c r="EY12" i="167"/>
  <c r="EX12" i="167"/>
  <c r="EW12" i="167"/>
  <c r="EV12" i="167"/>
  <c r="EU12" i="167"/>
  <c r="ET12" i="167"/>
  <c r="ES12" i="167"/>
  <c r="ER12" i="167"/>
  <c r="EQ12" i="167"/>
  <c r="EP12" i="167"/>
  <c r="EO12" i="167"/>
  <c r="EN12" i="167"/>
  <c r="EM12" i="167"/>
  <c r="EL12" i="167"/>
  <c r="EK12" i="167"/>
  <c r="EJ12" i="167"/>
  <c r="EI12" i="167"/>
  <c r="EH12" i="167"/>
  <c r="EG12" i="167"/>
  <c r="EF12" i="167"/>
  <c r="EE12" i="167"/>
  <c r="ED12" i="167"/>
  <c r="EC12" i="167"/>
  <c r="EB12" i="167"/>
  <c r="EA12" i="167"/>
  <c r="DZ12" i="167"/>
  <c r="DY12" i="167"/>
  <c r="DX12" i="167"/>
  <c r="DW12" i="167"/>
  <c r="DV12" i="167"/>
  <c r="DU12" i="167"/>
  <c r="DT12" i="167"/>
  <c r="DS12" i="167"/>
  <c r="DR12" i="167"/>
  <c r="DQ12" i="167"/>
  <c r="DP12" i="167"/>
  <c r="DO12" i="167"/>
  <c r="DN12" i="167"/>
  <c r="DM12" i="167"/>
  <c r="DL12" i="167"/>
  <c r="DK12" i="167"/>
  <c r="DJ12" i="167"/>
  <c r="DI12" i="167"/>
  <c r="DH12" i="167"/>
  <c r="DG12" i="167"/>
  <c r="DF12" i="167"/>
  <c r="DE12" i="167"/>
  <c r="DD12" i="167"/>
  <c r="DC12" i="167"/>
  <c r="DB12" i="167"/>
  <c r="DA12" i="167"/>
  <c r="CZ12" i="167"/>
  <c r="CY12" i="167"/>
  <c r="CX12" i="167"/>
  <c r="CW12" i="167"/>
  <c r="CV12" i="167"/>
  <c r="CU12" i="167"/>
  <c r="CT12" i="167"/>
  <c r="CS12" i="167"/>
  <c r="CR12" i="167"/>
  <c r="CQ12" i="167"/>
  <c r="CP12" i="167"/>
  <c r="CO12" i="167"/>
  <c r="CN12" i="167"/>
  <c r="CM12" i="167"/>
  <c r="CL12" i="167"/>
  <c r="CK12" i="167"/>
  <c r="CJ12" i="167"/>
  <c r="CI12" i="167"/>
  <c r="CH12" i="167"/>
  <c r="CG12" i="167"/>
  <c r="CF12" i="167"/>
  <c r="CE12" i="167"/>
  <c r="CD12" i="167"/>
  <c r="CC12" i="167"/>
  <c r="CB12" i="167"/>
  <c r="CA12" i="167"/>
  <c r="BZ12" i="167"/>
  <c r="BY12" i="167"/>
  <c r="BX12" i="167"/>
  <c r="BW12" i="167"/>
  <c r="BV12" i="167"/>
  <c r="BU12" i="167"/>
  <c r="BT12" i="167"/>
  <c r="BS12" i="167"/>
  <c r="BR12" i="167"/>
  <c r="BQ12" i="167"/>
  <c r="BP12" i="167"/>
  <c r="BO12" i="167"/>
  <c r="BN12" i="167"/>
  <c r="BM12" i="167"/>
  <c r="BL12" i="167"/>
  <c r="BK12" i="167"/>
  <c r="BJ12" i="167"/>
  <c r="BI12" i="167"/>
  <c r="BH12" i="167"/>
  <c r="BG12" i="167"/>
  <c r="BF12" i="167"/>
  <c r="BE12" i="167"/>
  <c r="BD12" i="167"/>
  <c r="BC12" i="167"/>
  <c r="BB12" i="167"/>
  <c r="BA12" i="167"/>
  <c r="AZ12" i="167"/>
  <c r="AY12" i="167"/>
  <c r="AX12" i="167"/>
  <c r="AW12" i="167"/>
  <c r="AV12" i="167"/>
  <c r="AU12" i="167"/>
  <c r="AT12" i="167"/>
  <c r="AS12" i="167"/>
  <c r="AR12" i="167"/>
  <c r="AQ12" i="167"/>
  <c r="AP12" i="167"/>
  <c r="AO12" i="167"/>
  <c r="AN12" i="167"/>
  <c r="AM12" i="167"/>
  <c r="AL12" i="167"/>
  <c r="AK12" i="167"/>
  <c r="AJ12" i="167"/>
  <c r="AI12" i="167"/>
  <c r="AH12" i="167"/>
  <c r="AG12" i="167"/>
  <c r="AF12" i="167"/>
  <c r="AE12" i="167"/>
  <c r="AD12" i="167"/>
  <c r="AC12" i="167"/>
  <c r="AB12" i="167"/>
  <c r="AA12" i="167"/>
  <c r="Z12" i="167"/>
  <c r="Y12" i="167"/>
  <c r="X12" i="167"/>
  <c r="W12" i="167"/>
  <c r="V12" i="167"/>
  <c r="U12" i="167"/>
  <c r="T12" i="167"/>
  <c r="S12" i="167"/>
  <c r="R12" i="167"/>
  <c r="Q12" i="167"/>
  <c r="P12" i="167"/>
  <c r="O12" i="167"/>
  <c r="N12" i="167"/>
  <c r="M12" i="167"/>
  <c r="L12" i="167"/>
  <c r="K12" i="167"/>
  <c r="J12" i="167"/>
  <c r="I12" i="167"/>
  <c r="H12" i="167"/>
  <c r="G12" i="167"/>
  <c r="F12" i="167"/>
  <c r="E12" i="167"/>
  <c r="D12" i="167"/>
  <c r="C12" i="167"/>
  <c r="B12" i="167"/>
  <c r="A12" i="167"/>
  <c r="GZ10" i="167"/>
  <c r="GY10" i="167"/>
  <c r="GX10" i="167"/>
  <c r="GW10" i="167"/>
  <c r="GV10" i="167"/>
  <c r="GU10" i="167"/>
  <c r="GT10" i="167"/>
  <c r="GS10" i="167"/>
  <c r="GR10" i="167"/>
  <c r="GQ10" i="167"/>
  <c r="GP10" i="167"/>
  <c r="GO10" i="167"/>
  <c r="GN10" i="167"/>
  <c r="GM10" i="167"/>
  <c r="GL10" i="167"/>
  <c r="GK10" i="167"/>
  <c r="GJ10" i="167"/>
  <c r="GI10" i="167"/>
  <c r="GH10" i="167"/>
  <c r="GG10" i="167"/>
  <c r="GF10" i="167"/>
  <c r="GE10" i="167"/>
  <c r="GD10" i="167"/>
  <c r="GC10" i="167"/>
  <c r="GB10" i="167"/>
  <c r="GA10" i="167"/>
  <c r="FZ10" i="167"/>
  <c r="FY10" i="167"/>
  <c r="FX10" i="167"/>
  <c r="FW10" i="167"/>
  <c r="FV10" i="167"/>
  <c r="FU10" i="167"/>
  <c r="FT10" i="167"/>
  <c r="FS10" i="167"/>
  <c r="FR10" i="167"/>
  <c r="FQ10" i="167"/>
  <c r="FP10" i="167"/>
  <c r="FO10" i="167"/>
  <c r="FN10" i="167"/>
  <c r="FM10" i="167"/>
  <c r="FL10" i="167"/>
  <c r="FK10" i="167"/>
  <c r="FJ10" i="167"/>
  <c r="FI10" i="167"/>
  <c r="FH10" i="167"/>
  <c r="FG10" i="167"/>
  <c r="FF10" i="167"/>
  <c r="FE10" i="167"/>
  <c r="FD10" i="167"/>
  <c r="FC10" i="167"/>
  <c r="FB10" i="167"/>
  <c r="FA10" i="167"/>
  <c r="EZ10" i="167"/>
  <c r="EY10" i="167"/>
  <c r="EX10" i="167"/>
  <c r="EW10" i="167"/>
  <c r="EV10" i="167"/>
  <c r="EU10" i="167"/>
  <c r="ET10" i="167"/>
  <c r="ES10" i="167"/>
  <c r="ER10" i="167"/>
  <c r="EQ10" i="167"/>
  <c r="EP10" i="167"/>
  <c r="EO10" i="167"/>
  <c r="EN10" i="167"/>
  <c r="EM10" i="167"/>
  <c r="EL10" i="167"/>
  <c r="EK10" i="167"/>
  <c r="EJ10" i="167"/>
  <c r="EI10" i="167"/>
  <c r="EH10" i="167"/>
  <c r="EG10" i="167"/>
  <c r="EF10" i="167"/>
  <c r="EE10" i="167"/>
  <c r="ED10" i="167"/>
  <c r="EC10" i="167"/>
  <c r="EB10" i="167"/>
  <c r="EA10" i="167"/>
  <c r="DZ10" i="167"/>
  <c r="DY10" i="167"/>
  <c r="DX10" i="167"/>
  <c r="DW10" i="167"/>
  <c r="DV10" i="167"/>
  <c r="DU10" i="167"/>
  <c r="DT10" i="167"/>
  <c r="DS10" i="167"/>
  <c r="DR10" i="167"/>
  <c r="DQ10" i="167"/>
  <c r="DP10" i="167"/>
  <c r="DO10" i="167"/>
  <c r="DN10" i="167"/>
  <c r="DM10" i="167"/>
  <c r="DL10" i="167"/>
  <c r="DK10" i="167"/>
  <c r="DJ10" i="167"/>
  <c r="DI10" i="167"/>
  <c r="DH10" i="167"/>
  <c r="DG10" i="167"/>
  <c r="DF10" i="167"/>
  <c r="DE10" i="167"/>
  <c r="DD10" i="167"/>
  <c r="DC10" i="167"/>
  <c r="DB10" i="167"/>
  <c r="DA10" i="167"/>
  <c r="CZ10" i="167"/>
  <c r="CY10" i="167"/>
  <c r="CX10" i="167"/>
  <c r="CW10" i="167"/>
  <c r="CV10" i="167"/>
  <c r="CU10" i="167"/>
  <c r="CT10" i="167"/>
  <c r="CS10" i="167"/>
  <c r="CR10" i="167"/>
  <c r="CQ10" i="167"/>
  <c r="CP10" i="167"/>
  <c r="CO10" i="167"/>
  <c r="CN10" i="167"/>
  <c r="CM10" i="167"/>
  <c r="CL10" i="167"/>
  <c r="CK10" i="167"/>
  <c r="CJ10" i="167"/>
  <c r="CI10" i="167"/>
  <c r="CH10" i="167"/>
  <c r="CG10" i="167"/>
  <c r="CF10" i="167"/>
  <c r="CE10" i="167"/>
  <c r="CD10" i="167"/>
  <c r="CC10" i="167"/>
  <c r="CB10" i="167"/>
  <c r="CA10" i="167"/>
  <c r="BZ10" i="167"/>
  <c r="BY10" i="167"/>
  <c r="BX10" i="167"/>
  <c r="BW10" i="167"/>
  <c r="BV10" i="167"/>
  <c r="BU10" i="167"/>
  <c r="BT10" i="167"/>
  <c r="BS10" i="167"/>
  <c r="BR10" i="167"/>
  <c r="BQ10" i="167"/>
  <c r="BP10" i="167"/>
  <c r="BO10" i="167"/>
  <c r="BN10" i="167"/>
  <c r="BM10" i="167"/>
  <c r="BL10" i="167"/>
  <c r="BK10" i="167"/>
  <c r="BJ10" i="167"/>
  <c r="BI10" i="167"/>
  <c r="BH10" i="167"/>
  <c r="BG10" i="167"/>
  <c r="BF10" i="167"/>
  <c r="BE10" i="167"/>
  <c r="BD10" i="167"/>
  <c r="BC10" i="167"/>
  <c r="BB10" i="167"/>
  <c r="BA10" i="167"/>
  <c r="AZ10" i="167"/>
  <c r="AY10" i="167"/>
  <c r="AX10" i="167"/>
  <c r="AW10" i="167"/>
  <c r="AV10" i="167"/>
  <c r="AU10" i="167"/>
  <c r="AT10" i="167"/>
  <c r="AS10" i="167"/>
  <c r="AR10" i="167"/>
  <c r="AQ10" i="167"/>
  <c r="AP10" i="167"/>
  <c r="AO10" i="167"/>
  <c r="AN10" i="167"/>
  <c r="AM10" i="167"/>
  <c r="AL10" i="167"/>
  <c r="AK10" i="167"/>
  <c r="AJ10" i="167"/>
  <c r="AI10" i="167"/>
  <c r="AH10" i="167"/>
  <c r="AG10" i="167"/>
  <c r="AF10" i="167"/>
  <c r="AE10" i="167"/>
  <c r="AD10" i="167"/>
  <c r="AC10" i="167"/>
  <c r="AB10" i="167"/>
  <c r="AA10" i="167"/>
  <c r="Z10" i="167"/>
  <c r="Y10" i="167"/>
  <c r="X10" i="167"/>
  <c r="W10" i="167"/>
  <c r="V10" i="167"/>
  <c r="U10" i="167"/>
  <c r="T10" i="167"/>
  <c r="S10" i="167"/>
  <c r="R10" i="167"/>
  <c r="Q10" i="167"/>
  <c r="P10" i="167"/>
  <c r="O10" i="167"/>
  <c r="N10" i="167"/>
  <c r="M10" i="167"/>
  <c r="L10" i="167"/>
  <c r="K10" i="167"/>
  <c r="J10" i="167"/>
  <c r="I10" i="167"/>
  <c r="H10" i="167"/>
  <c r="G10" i="167"/>
  <c r="F10" i="167"/>
  <c r="E10" i="167"/>
  <c r="D10" i="167"/>
  <c r="C10" i="167"/>
  <c r="B10" i="167"/>
  <c r="GZ9" i="167"/>
  <c r="GY9" i="167"/>
  <c r="GX9" i="167"/>
  <c r="GW9" i="167"/>
  <c r="GV9" i="167"/>
  <c r="GU9" i="167"/>
  <c r="GT9" i="167"/>
  <c r="GS9" i="167"/>
  <c r="GR9" i="167"/>
  <c r="GQ9" i="167"/>
  <c r="GP9" i="167"/>
  <c r="GO9" i="167"/>
  <c r="GN9" i="167"/>
  <c r="GM9" i="167"/>
  <c r="GL9" i="167"/>
  <c r="GK9" i="167"/>
  <c r="GJ9" i="167"/>
  <c r="GI9" i="167"/>
  <c r="GH9" i="167"/>
  <c r="GG9" i="167"/>
  <c r="GF9" i="167"/>
  <c r="GE9" i="167"/>
  <c r="GD9" i="167"/>
  <c r="GC9" i="167"/>
  <c r="GB9" i="167"/>
  <c r="GA9" i="167"/>
  <c r="FZ9" i="167"/>
  <c r="FY9" i="167"/>
  <c r="FX9" i="167"/>
  <c r="FW9" i="167"/>
  <c r="FV9" i="167"/>
  <c r="FU9" i="167"/>
  <c r="FT9" i="167"/>
  <c r="FS9" i="167"/>
  <c r="FR9" i="167"/>
  <c r="FQ9" i="167"/>
  <c r="FP9" i="167"/>
  <c r="FO9" i="167"/>
  <c r="FN9" i="167"/>
  <c r="FM9" i="167"/>
  <c r="FL9" i="167"/>
  <c r="FK9" i="167"/>
  <c r="FJ9" i="167"/>
  <c r="FI9" i="167"/>
  <c r="FH9" i="167"/>
  <c r="FG9" i="167"/>
  <c r="FF9" i="167"/>
  <c r="FE9" i="167"/>
  <c r="FD9" i="167"/>
  <c r="FC9" i="167"/>
  <c r="FB9" i="167"/>
  <c r="FA9" i="167"/>
  <c r="EZ9" i="167"/>
  <c r="EY9" i="167"/>
  <c r="EX9" i="167"/>
  <c r="EW9" i="167"/>
  <c r="EV9" i="167"/>
  <c r="EU9" i="167"/>
  <c r="ET9" i="167"/>
  <c r="ES9" i="167"/>
  <c r="ER9" i="167"/>
  <c r="EQ9" i="167"/>
  <c r="EP9" i="167"/>
  <c r="EO9" i="167"/>
  <c r="EN9" i="167"/>
  <c r="EM9" i="167"/>
  <c r="EL9" i="167"/>
  <c r="EK9" i="167"/>
  <c r="EJ9" i="167"/>
  <c r="EI9" i="167"/>
  <c r="EH9" i="167"/>
  <c r="EG9" i="167"/>
  <c r="EF9" i="167"/>
  <c r="EE9" i="167"/>
  <c r="ED9" i="167"/>
  <c r="EC9" i="167"/>
  <c r="EB9" i="167"/>
  <c r="EA9" i="167"/>
  <c r="DZ9" i="167"/>
  <c r="DY9" i="167"/>
  <c r="DX9" i="167"/>
  <c r="DW9" i="167"/>
  <c r="DV9" i="167"/>
  <c r="DU9" i="167"/>
  <c r="DT9" i="167"/>
  <c r="DS9" i="167"/>
  <c r="DR9" i="167"/>
  <c r="DQ9" i="167"/>
  <c r="DP9" i="167"/>
  <c r="DO9" i="167"/>
  <c r="DN9" i="167"/>
  <c r="DM9" i="167"/>
  <c r="DL9" i="167"/>
  <c r="DK9" i="167"/>
  <c r="DJ9" i="167"/>
  <c r="DI9" i="167"/>
  <c r="DH9" i="167"/>
  <c r="DG9" i="167"/>
  <c r="DF9" i="167"/>
  <c r="DE9" i="167"/>
  <c r="DD9" i="167"/>
  <c r="DC9" i="167"/>
  <c r="DB9" i="167"/>
  <c r="DA9" i="167"/>
  <c r="CZ9" i="167"/>
  <c r="CY9" i="167"/>
  <c r="CX9" i="167"/>
  <c r="CW9" i="167"/>
  <c r="CV9" i="167"/>
  <c r="CU9" i="167"/>
  <c r="CT9" i="167"/>
  <c r="CS9" i="167"/>
  <c r="CR9" i="167"/>
  <c r="CQ9" i="167"/>
  <c r="CP9" i="167"/>
  <c r="CO9" i="167"/>
  <c r="CN9" i="167"/>
  <c r="CM9" i="167"/>
  <c r="CL9" i="167"/>
  <c r="CK9" i="167"/>
  <c r="CJ9" i="167"/>
  <c r="CI9" i="167"/>
  <c r="CH9" i="167"/>
  <c r="CG9" i="167"/>
  <c r="CF9" i="167"/>
  <c r="CE9" i="167"/>
  <c r="CD9" i="167"/>
  <c r="CC9" i="167"/>
  <c r="CB9" i="167"/>
  <c r="CA9" i="167"/>
  <c r="BZ9" i="167"/>
  <c r="BY9" i="167"/>
  <c r="BX9" i="167"/>
  <c r="BW9" i="167"/>
  <c r="BV9" i="167"/>
  <c r="BU9" i="167"/>
  <c r="BT9" i="167"/>
  <c r="BS9" i="167"/>
  <c r="BR9" i="167"/>
  <c r="BQ9" i="167"/>
  <c r="BP9" i="167"/>
  <c r="BO9" i="167"/>
  <c r="BN9" i="167"/>
  <c r="BM9" i="167"/>
  <c r="BL9" i="167"/>
  <c r="BK9" i="167"/>
  <c r="BJ9" i="167"/>
  <c r="BI9" i="167"/>
  <c r="BH9" i="167"/>
  <c r="BG9" i="167"/>
  <c r="BF9" i="167"/>
  <c r="BE9" i="167"/>
  <c r="BD9" i="167"/>
  <c r="BC9" i="167"/>
  <c r="BB9" i="167"/>
  <c r="BA9" i="167"/>
  <c r="AZ9" i="167"/>
  <c r="AY9" i="167"/>
  <c r="AX9" i="167"/>
  <c r="AW9" i="167"/>
  <c r="AV9" i="167"/>
  <c r="AU9" i="167"/>
  <c r="AT9" i="167"/>
  <c r="AS9" i="167"/>
  <c r="AR9" i="167"/>
  <c r="AQ9" i="167"/>
  <c r="AP9" i="167"/>
  <c r="AO9" i="167"/>
  <c r="AN9" i="167"/>
  <c r="AM9" i="167"/>
  <c r="AL9" i="167"/>
  <c r="AK9" i="167"/>
  <c r="AJ9" i="167"/>
  <c r="AI9" i="167"/>
  <c r="AH9" i="167"/>
  <c r="AG9" i="167"/>
  <c r="AF9" i="167"/>
  <c r="AE9" i="167"/>
  <c r="AD9" i="167"/>
  <c r="AC9" i="167"/>
  <c r="AB9" i="167"/>
  <c r="AA9" i="167"/>
  <c r="Z9" i="167"/>
  <c r="Y9" i="167"/>
  <c r="X9" i="167"/>
  <c r="W9" i="167"/>
  <c r="V9" i="167"/>
  <c r="U9" i="167"/>
  <c r="T9" i="167"/>
  <c r="S9" i="167"/>
  <c r="R9" i="167"/>
  <c r="Q9" i="167"/>
  <c r="P9" i="167"/>
  <c r="O9" i="167"/>
  <c r="N9" i="167"/>
  <c r="M9" i="167"/>
  <c r="L9" i="167"/>
  <c r="K9" i="167"/>
  <c r="J9" i="167"/>
  <c r="I9" i="167"/>
  <c r="H9" i="167"/>
  <c r="G9" i="167"/>
  <c r="F9" i="167"/>
  <c r="E9" i="167"/>
  <c r="D9" i="167"/>
  <c r="C9" i="167"/>
  <c r="B9" i="167"/>
  <c r="GZ7" i="167"/>
  <c r="GY7" i="167"/>
  <c r="GX7" i="167"/>
  <c r="GW7" i="167"/>
  <c r="GV7" i="167"/>
  <c r="GU7" i="167"/>
  <c r="GT7" i="167"/>
  <c r="GS7" i="167"/>
  <c r="GR7" i="167"/>
  <c r="GQ7" i="167"/>
  <c r="GP7" i="167"/>
  <c r="GO7" i="167"/>
  <c r="GN7" i="167"/>
  <c r="GM7" i="167"/>
  <c r="GL7" i="167"/>
  <c r="GK7" i="167"/>
  <c r="GJ7" i="167"/>
  <c r="GI7" i="167"/>
  <c r="GH7" i="167"/>
  <c r="GG7" i="167"/>
  <c r="GF7" i="167"/>
  <c r="GE7" i="167"/>
  <c r="GD7" i="167"/>
  <c r="GC7" i="167"/>
  <c r="GB7" i="167"/>
  <c r="GA7" i="167"/>
  <c r="FZ7" i="167"/>
  <c r="FY7" i="167"/>
  <c r="FX7" i="167"/>
  <c r="FW7" i="167"/>
  <c r="FV7" i="167"/>
  <c r="FU7" i="167"/>
  <c r="FT7" i="167"/>
  <c r="FS7" i="167"/>
  <c r="FR7" i="167"/>
  <c r="FQ7" i="167"/>
  <c r="FP7" i="167"/>
  <c r="FO7" i="167"/>
  <c r="FN7" i="167"/>
  <c r="FM7" i="167"/>
  <c r="FL7" i="167"/>
  <c r="FK7" i="167"/>
  <c r="FJ7" i="167"/>
  <c r="FI7" i="167"/>
  <c r="FH7" i="167"/>
  <c r="FG7" i="167"/>
  <c r="FF7" i="167"/>
  <c r="FE7" i="167"/>
  <c r="FD7" i="167"/>
  <c r="FC7" i="167"/>
  <c r="FB7" i="167"/>
  <c r="FA7" i="167"/>
  <c r="EZ7" i="167"/>
  <c r="EY7" i="167"/>
  <c r="EX7" i="167"/>
  <c r="EW7" i="167"/>
  <c r="EV7" i="167"/>
  <c r="EU7" i="167"/>
  <c r="ET7" i="167"/>
  <c r="ES7" i="167"/>
  <c r="ER7" i="167"/>
  <c r="EQ7" i="167"/>
  <c r="EP7" i="167"/>
  <c r="EO7" i="167"/>
  <c r="EN7" i="167"/>
  <c r="EM7" i="167"/>
  <c r="EL7" i="167"/>
  <c r="EK7" i="167"/>
  <c r="EJ7" i="167"/>
  <c r="EI7" i="167"/>
  <c r="EH7" i="167"/>
  <c r="EG7" i="167"/>
  <c r="EF7" i="167"/>
  <c r="EE7" i="167"/>
  <c r="ED7" i="167"/>
  <c r="EC7" i="167"/>
  <c r="EB7" i="167"/>
  <c r="EA7" i="167"/>
  <c r="DZ7" i="167"/>
  <c r="DY7" i="167"/>
  <c r="DX7" i="167"/>
  <c r="DW7" i="167"/>
  <c r="DV7" i="167"/>
  <c r="DU7" i="167"/>
  <c r="DT7" i="167"/>
  <c r="DS7" i="167"/>
  <c r="DR7" i="167"/>
  <c r="DQ7" i="167"/>
  <c r="DP7" i="167"/>
  <c r="DO7" i="167"/>
  <c r="DN7" i="167"/>
  <c r="DM7" i="167"/>
  <c r="DL7" i="167"/>
  <c r="DK7" i="167"/>
  <c r="DJ7" i="167"/>
  <c r="DI7" i="167"/>
  <c r="DH7" i="167"/>
  <c r="DG7" i="167"/>
  <c r="DF7" i="167"/>
  <c r="DE7" i="167"/>
  <c r="DD7" i="167"/>
  <c r="DC7" i="167"/>
  <c r="DB7" i="167"/>
  <c r="DA7" i="167"/>
  <c r="CZ7" i="167"/>
  <c r="CY7" i="167"/>
  <c r="CX7" i="167"/>
  <c r="CW7" i="167"/>
  <c r="CV7" i="167"/>
  <c r="CU7" i="167"/>
  <c r="CT7" i="167"/>
  <c r="CS7" i="167"/>
  <c r="CR7" i="167"/>
  <c r="CQ7" i="167"/>
  <c r="CP7" i="167"/>
  <c r="CO7" i="167"/>
  <c r="CN7" i="167"/>
  <c r="CM7" i="167"/>
  <c r="CL7" i="167"/>
  <c r="CK7" i="167"/>
  <c r="CJ7" i="167"/>
  <c r="CI7" i="167"/>
  <c r="CH7" i="167"/>
  <c r="CG7" i="167"/>
  <c r="CF7" i="167"/>
  <c r="CE7" i="167"/>
  <c r="CD7" i="167"/>
  <c r="CC7" i="167"/>
  <c r="CB7" i="167"/>
  <c r="CA7" i="167"/>
  <c r="BZ7" i="167"/>
  <c r="BY7" i="167"/>
  <c r="BX7" i="167"/>
  <c r="BW7" i="167"/>
  <c r="BV7" i="167"/>
  <c r="BU7" i="167"/>
  <c r="BT7" i="167"/>
  <c r="BS7" i="167"/>
  <c r="BR7" i="167"/>
  <c r="BQ7" i="167"/>
  <c r="BP7" i="167"/>
  <c r="BO7" i="167"/>
  <c r="BN7" i="167"/>
  <c r="BM7" i="167"/>
  <c r="BL7" i="167"/>
  <c r="BK7" i="167"/>
  <c r="BJ7" i="167"/>
  <c r="BI7" i="167"/>
  <c r="BH7" i="167"/>
  <c r="BG7" i="167"/>
  <c r="BF7" i="167"/>
  <c r="BE7" i="167"/>
  <c r="BD7" i="167"/>
  <c r="BC7" i="167"/>
  <c r="BB7" i="167"/>
  <c r="BA7" i="167"/>
  <c r="AZ7" i="167"/>
  <c r="AY7" i="167"/>
  <c r="AX7" i="167"/>
  <c r="AW7" i="167"/>
  <c r="AV7" i="167"/>
  <c r="AU7" i="167"/>
  <c r="AT7" i="167"/>
  <c r="AS7" i="167"/>
  <c r="AR7" i="167"/>
  <c r="AQ7" i="167"/>
  <c r="AP7" i="167"/>
  <c r="AO7" i="167"/>
  <c r="AN7" i="167"/>
  <c r="AM7" i="167"/>
  <c r="AL7" i="167"/>
  <c r="AK7" i="167"/>
  <c r="AJ7" i="167"/>
  <c r="AI7" i="167"/>
  <c r="AH7" i="167"/>
  <c r="AG7" i="167"/>
  <c r="AF7" i="167"/>
  <c r="AE7" i="167"/>
  <c r="AD7" i="167"/>
  <c r="AC7" i="167"/>
  <c r="AB7" i="167"/>
  <c r="AA7" i="167"/>
  <c r="Z7" i="167"/>
  <c r="Y7" i="167"/>
  <c r="X7" i="167"/>
  <c r="W7" i="167"/>
  <c r="V7" i="167"/>
  <c r="U7" i="167"/>
  <c r="T7" i="167"/>
  <c r="S7" i="167"/>
  <c r="R7" i="167"/>
  <c r="Q7" i="167"/>
  <c r="P7" i="167"/>
  <c r="O7" i="167"/>
  <c r="N7" i="167"/>
  <c r="M7" i="167"/>
  <c r="L7" i="167"/>
  <c r="K7" i="167"/>
  <c r="J7" i="167"/>
  <c r="I7" i="167"/>
  <c r="H7" i="167"/>
  <c r="G7" i="167"/>
  <c r="F7" i="167"/>
  <c r="E7" i="167"/>
  <c r="D7" i="167"/>
  <c r="C7" i="167"/>
  <c r="B7" i="167"/>
  <c r="GZ6" i="167"/>
  <c r="GY6" i="167"/>
  <c r="GX6" i="167"/>
  <c r="GW6" i="167"/>
  <c r="GV6" i="167"/>
  <c r="GU6" i="167"/>
  <c r="GT6" i="167"/>
  <c r="GS6" i="167"/>
  <c r="GR6" i="167"/>
  <c r="GQ6" i="167"/>
  <c r="GP6" i="167"/>
  <c r="GO6" i="167"/>
  <c r="GN6" i="167"/>
  <c r="GM6" i="167"/>
  <c r="GL6" i="167"/>
  <c r="GK6" i="167"/>
  <c r="GJ6" i="167"/>
  <c r="GI6" i="167"/>
  <c r="GH6" i="167"/>
  <c r="GG6" i="167"/>
  <c r="GF6" i="167"/>
  <c r="GE6" i="167"/>
  <c r="GD6" i="167"/>
  <c r="GC6" i="167"/>
  <c r="GB6" i="167"/>
  <c r="GA6" i="167"/>
  <c r="FZ6" i="167"/>
  <c r="FY6" i="167"/>
  <c r="FX6" i="167"/>
  <c r="FW6" i="167"/>
  <c r="FV6" i="167"/>
  <c r="FU6" i="167"/>
  <c r="FT6" i="167"/>
  <c r="FS6" i="167"/>
  <c r="FR6" i="167"/>
  <c r="FQ6" i="167"/>
  <c r="FP6" i="167"/>
  <c r="FO6" i="167"/>
  <c r="FN6" i="167"/>
  <c r="FM6" i="167"/>
  <c r="FL6" i="167"/>
  <c r="FK6" i="167"/>
  <c r="FJ6" i="167"/>
  <c r="FI6" i="167"/>
  <c r="FH6" i="167"/>
  <c r="FG6" i="167"/>
  <c r="FF6" i="167"/>
  <c r="FE6" i="167"/>
  <c r="FD6" i="167"/>
  <c r="FC6" i="167"/>
  <c r="FB6" i="167"/>
  <c r="FA6" i="167"/>
  <c r="EZ6" i="167"/>
  <c r="EY6" i="167"/>
  <c r="EX6" i="167"/>
  <c r="EW6" i="167"/>
  <c r="EV6" i="167"/>
  <c r="EU6" i="167"/>
  <c r="ET6" i="167"/>
  <c r="ES6" i="167"/>
  <c r="ER6" i="167"/>
  <c r="EQ6" i="167"/>
  <c r="EP6" i="167"/>
  <c r="EO6" i="167"/>
  <c r="EN6" i="167"/>
  <c r="EM6" i="167"/>
  <c r="EL6" i="167"/>
  <c r="EK6" i="167"/>
  <c r="EJ6" i="167"/>
  <c r="EI6" i="167"/>
  <c r="EH6" i="167"/>
  <c r="EG6" i="167"/>
  <c r="EF6" i="167"/>
  <c r="EE6" i="167"/>
  <c r="ED6" i="167"/>
  <c r="EC6" i="167"/>
  <c r="EB6" i="167"/>
  <c r="EA6" i="167"/>
  <c r="DZ6" i="167"/>
  <c r="DY6" i="167"/>
  <c r="DX6" i="167"/>
  <c r="DW6" i="167"/>
  <c r="DV6" i="167"/>
  <c r="DU6" i="167"/>
  <c r="DT6" i="167"/>
  <c r="DS6" i="167"/>
  <c r="DR6" i="167"/>
  <c r="DQ6" i="167"/>
  <c r="DP6" i="167"/>
  <c r="DO6" i="167"/>
  <c r="DN6" i="167"/>
  <c r="DM6" i="167"/>
  <c r="DL6" i="167"/>
  <c r="DK6" i="167"/>
  <c r="DJ6" i="167"/>
  <c r="DI6" i="167"/>
  <c r="DH6" i="167"/>
  <c r="DG6" i="167"/>
  <c r="DF6" i="167"/>
  <c r="DE6" i="167"/>
  <c r="DD6" i="167"/>
  <c r="DC6" i="167"/>
  <c r="DB6" i="167"/>
  <c r="DA6" i="167"/>
  <c r="CZ6" i="167"/>
  <c r="CY6" i="167"/>
  <c r="CX6" i="167"/>
  <c r="CW6" i="167"/>
  <c r="CV6" i="167"/>
  <c r="CU6" i="167"/>
  <c r="CT6" i="167"/>
  <c r="CS6" i="167"/>
  <c r="CR6" i="167"/>
  <c r="CQ6" i="167"/>
  <c r="CP6" i="167"/>
  <c r="CO6" i="167"/>
  <c r="CN6" i="167"/>
  <c r="CM6" i="167"/>
  <c r="CL6" i="167"/>
  <c r="CK6" i="167"/>
  <c r="CJ6" i="167"/>
  <c r="CI6" i="167"/>
  <c r="CH6" i="167"/>
  <c r="CG6" i="167"/>
  <c r="CF6" i="167"/>
  <c r="CE6" i="167"/>
  <c r="CD6" i="167"/>
  <c r="CC6" i="167"/>
  <c r="CB6" i="167"/>
  <c r="CA6" i="167"/>
  <c r="BZ6" i="167"/>
  <c r="BY6" i="167"/>
  <c r="BX6" i="167"/>
  <c r="BW6" i="167"/>
  <c r="BV6" i="167"/>
  <c r="BU6" i="167"/>
  <c r="BT6" i="167"/>
  <c r="BS6" i="167"/>
  <c r="BR6" i="167"/>
  <c r="BQ6" i="167"/>
  <c r="BP6" i="167"/>
  <c r="BO6" i="167"/>
  <c r="BN6" i="167"/>
  <c r="BM6" i="167"/>
  <c r="BL6" i="167"/>
  <c r="BK6" i="167"/>
  <c r="BJ6" i="167"/>
  <c r="BI6" i="167"/>
  <c r="BH6" i="167"/>
  <c r="BG6" i="167"/>
  <c r="BF6" i="167"/>
  <c r="BE6" i="167"/>
  <c r="BD6" i="167"/>
  <c r="BC6" i="167"/>
  <c r="BB6" i="167"/>
  <c r="BA6" i="167"/>
  <c r="AZ6" i="167"/>
  <c r="AY6" i="167"/>
  <c r="AX6" i="167"/>
  <c r="AW6" i="167"/>
  <c r="AV6" i="167"/>
  <c r="AU6" i="167"/>
  <c r="AT6" i="167"/>
  <c r="AS6" i="167"/>
  <c r="AR6" i="167"/>
  <c r="AQ6" i="167"/>
  <c r="AP6" i="167"/>
  <c r="AO6" i="167"/>
  <c r="AN6" i="167"/>
  <c r="AM6" i="167"/>
  <c r="AL6" i="167"/>
  <c r="AK6" i="167"/>
  <c r="AJ6" i="167"/>
  <c r="AI6" i="167"/>
  <c r="AH6" i="167"/>
  <c r="AG6" i="167"/>
  <c r="AF6" i="167"/>
  <c r="AE6" i="167"/>
  <c r="AD6" i="167"/>
  <c r="AC6" i="167"/>
  <c r="AB6" i="167"/>
  <c r="AA6" i="167"/>
  <c r="Z6" i="167"/>
  <c r="Y6" i="167"/>
  <c r="X6" i="167"/>
  <c r="W6" i="167"/>
  <c r="V6" i="167"/>
  <c r="U6" i="167"/>
  <c r="T6" i="167"/>
  <c r="S6" i="167"/>
  <c r="R6" i="167"/>
  <c r="Q6" i="167"/>
  <c r="P6" i="167"/>
  <c r="O6" i="167"/>
  <c r="N6" i="167"/>
  <c r="M6" i="167"/>
  <c r="L6" i="167"/>
  <c r="K6" i="167"/>
  <c r="J6" i="167"/>
  <c r="I6" i="167"/>
  <c r="H6" i="167"/>
  <c r="G6" i="167"/>
  <c r="F6" i="167"/>
  <c r="E6" i="167"/>
  <c r="D6" i="167"/>
  <c r="C6" i="167"/>
  <c r="B6" i="167"/>
  <c r="A19" i="206"/>
  <c r="A18" i="206"/>
  <c r="A16" i="206"/>
  <c r="A15" i="206"/>
  <c r="A13" i="206"/>
  <c r="A12" i="206"/>
  <c r="A19" i="195"/>
  <c r="A18" i="195"/>
  <c r="A16" i="195"/>
  <c r="A15" i="195"/>
  <c r="A13" i="195"/>
  <c r="A12" i="195"/>
  <c r="GZ21" i="54"/>
  <c r="GY21" i="54"/>
  <c r="GX21" i="54"/>
  <c r="GW21" i="54"/>
  <c r="GV21" i="54"/>
  <c r="GU21" i="54"/>
  <c r="GT21" i="54"/>
  <c r="GS21" i="54"/>
  <c r="GR21" i="54"/>
  <c r="GQ21" i="54"/>
  <c r="GP21" i="54"/>
  <c r="GO21" i="54"/>
  <c r="GN21" i="54"/>
  <c r="GM21" i="54"/>
  <c r="GL21" i="54"/>
  <c r="GK21" i="54"/>
  <c r="GJ21" i="54"/>
  <c r="GI21" i="54"/>
  <c r="GH21" i="54"/>
  <c r="GG21" i="54"/>
  <c r="GF21" i="54"/>
  <c r="GE21" i="54"/>
  <c r="GD21" i="54"/>
  <c r="GC21" i="54"/>
  <c r="GB21" i="54"/>
  <c r="GA21" i="54"/>
  <c r="FZ21" i="54"/>
  <c r="FY21" i="54"/>
  <c r="FX21" i="54"/>
  <c r="FW21" i="54"/>
  <c r="FV21" i="54"/>
  <c r="FU21" i="54"/>
  <c r="FT21" i="54"/>
  <c r="FS21" i="54"/>
  <c r="FR21" i="54"/>
  <c r="FQ21" i="54"/>
  <c r="FP21" i="54"/>
  <c r="FO21" i="54"/>
  <c r="FN21" i="54"/>
  <c r="FM21" i="54"/>
  <c r="FL21" i="54"/>
  <c r="FK21" i="54"/>
  <c r="FJ21" i="54"/>
  <c r="FI21" i="54"/>
  <c r="FH21" i="54"/>
  <c r="FG21" i="54"/>
  <c r="FF21" i="54"/>
  <c r="FE21" i="54"/>
  <c r="FD21" i="54"/>
  <c r="FC21" i="54"/>
  <c r="FB21" i="54"/>
  <c r="FA21" i="54"/>
  <c r="EZ21" i="54"/>
  <c r="EY21" i="54"/>
  <c r="EX21" i="54"/>
  <c r="EW21" i="54"/>
  <c r="EV21" i="54"/>
  <c r="EU21" i="54"/>
  <c r="ET21" i="54"/>
  <c r="ES21" i="54"/>
  <c r="ER21" i="54"/>
  <c r="EQ21" i="54"/>
  <c r="EP21" i="54"/>
  <c r="EO21" i="54"/>
  <c r="EN21" i="54"/>
  <c r="EM21" i="54"/>
  <c r="EL21" i="54"/>
  <c r="EK21" i="54"/>
  <c r="EJ21" i="54"/>
  <c r="EI21" i="54"/>
  <c r="EH21" i="54"/>
  <c r="EG21" i="54"/>
  <c r="EF21" i="54"/>
  <c r="EE21" i="54"/>
  <c r="ED21" i="54"/>
  <c r="EC21" i="54"/>
  <c r="EB21" i="54"/>
  <c r="EA21" i="54"/>
  <c r="DZ21" i="54"/>
  <c r="DY21" i="54"/>
  <c r="DX21" i="54"/>
  <c r="DW21" i="54"/>
  <c r="DV21" i="54"/>
  <c r="DU21" i="54"/>
  <c r="DT21" i="54"/>
  <c r="DS21" i="54"/>
  <c r="DR21" i="54"/>
  <c r="DQ21" i="54"/>
  <c r="DP21" i="54"/>
  <c r="DO21" i="54"/>
  <c r="DN21" i="54"/>
  <c r="DM21" i="54"/>
  <c r="DL21" i="54"/>
  <c r="DK21" i="54"/>
  <c r="DJ21" i="54"/>
  <c r="DI21" i="54"/>
  <c r="DH21" i="54"/>
  <c r="DG21" i="54"/>
  <c r="DF21" i="54"/>
  <c r="DE21" i="54"/>
  <c r="DD21" i="54"/>
  <c r="DC21" i="54"/>
  <c r="DB21" i="54"/>
  <c r="DA21" i="54"/>
  <c r="CZ21" i="54"/>
  <c r="CY21" i="54"/>
  <c r="CX21" i="54"/>
  <c r="CW21" i="54"/>
  <c r="CV21" i="54"/>
  <c r="CU21" i="54"/>
  <c r="CT21" i="54"/>
  <c r="CS21" i="54"/>
  <c r="CR21" i="54"/>
  <c r="CQ21" i="54"/>
  <c r="CP21" i="54"/>
  <c r="CO21" i="54"/>
  <c r="CN21" i="54"/>
  <c r="CM21" i="54"/>
  <c r="CL21" i="54"/>
  <c r="CK21" i="54"/>
  <c r="CJ21" i="54"/>
  <c r="CI21" i="54"/>
  <c r="CH21" i="54"/>
  <c r="CG21" i="54"/>
  <c r="CF21" i="54"/>
  <c r="CE21" i="54"/>
  <c r="CD21" i="54"/>
  <c r="CC21" i="54"/>
  <c r="CB21" i="54"/>
  <c r="CA21" i="54"/>
  <c r="BZ21" i="54"/>
  <c r="BY21" i="54"/>
  <c r="BX21" i="54"/>
  <c r="BW21" i="54"/>
  <c r="BV21" i="54"/>
  <c r="BU21" i="54"/>
  <c r="BT21" i="54"/>
  <c r="BS21" i="54"/>
  <c r="BR21" i="54"/>
  <c r="BQ21" i="54"/>
  <c r="BP21" i="54"/>
  <c r="BO21" i="54"/>
  <c r="BN21" i="54"/>
  <c r="BM21" i="54"/>
  <c r="BL21" i="54"/>
  <c r="BK21" i="54"/>
  <c r="BJ21" i="54"/>
  <c r="BI21" i="54"/>
  <c r="BH21" i="54"/>
  <c r="BG21" i="54"/>
  <c r="BF21" i="54"/>
  <c r="BE21" i="54"/>
  <c r="BD21" i="54"/>
  <c r="BC21" i="54"/>
  <c r="BB21" i="54"/>
  <c r="BA21" i="54"/>
  <c r="AZ21" i="54"/>
  <c r="AY21" i="54"/>
  <c r="AX21" i="54"/>
  <c r="AW21" i="54"/>
  <c r="AV21" i="54"/>
  <c r="AU21" i="54"/>
  <c r="AT21" i="54"/>
  <c r="AS21" i="54"/>
  <c r="AR21" i="54"/>
  <c r="AQ21" i="54"/>
  <c r="AP21" i="54"/>
  <c r="AO21" i="54"/>
  <c r="AN21" i="54"/>
  <c r="AM21" i="54"/>
  <c r="AL21" i="54"/>
  <c r="AK21" i="54"/>
  <c r="AJ21" i="54"/>
  <c r="AI21" i="54"/>
  <c r="AH21" i="54"/>
  <c r="AG21" i="54"/>
  <c r="AF21" i="54"/>
  <c r="AE21" i="54"/>
  <c r="AD21" i="54"/>
  <c r="AC21" i="54"/>
  <c r="AB21" i="54"/>
  <c r="AA21" i="54"/>
  <c r="Z21" i="54"/>
  <c r="Y21" i="54"/>
  <c r="X21" i="54"/>
  <c r="W21" i="54"/>
  <c r="V21" i="54"/>
  <c r="U21" i="54"/>
  <c r="T21" i="54"/>
  <c r="S21" i="54"/>
  <c r="R21" i="54"/>
  <c r="Q21" i="54"/>
  <c r="P21" i="54"/>
  <c r="O21" i="54"/>
  <c r="N21" i="54"/>
  <c r="M21" i="54"/>
  <c r="L21" i="54"/>
  <c r="K21" i="54"/>
  <c r="J21" i="54"/>
  <c r="I21" i="54"/>
  <c r="H21" i="54"/>
  <c r="G21" i="54"/>
  <c r="F21" i="54"/>
  <c r="E21" i="54"/>
  <c r="D21" i="54"/>
  <c r="C21" i="54"/>
  <c r="B21" i="54"/>
  <c r="GZ19" i="54"/>
  <c r="GY19" i="54"/>
  <c r="GX19" i="54"/>
  <c r="GW19" i="54"/>
  <c r="GV19" i="54"/>
  <c r="GU19" i="54"/>
  <c r="GT19" i="54"/>
  <c r="GS19" i="54"/>
  <c r="GR19" i="54"/>
  <c r="GQ19" i="54"/>
  <c r="GP19" i="54"/>
  <c r="GO19" i="54"/>
  <c r="GN19" i="54"/>
  <c r="GM19" i="54"/>
  <c r="GL19" i="54"/>
  <c r="GK19" i="54"/>
  <c r="GJ19" i="54"/>
  <c r="GI19" i="54"/>
  <c r="GH19" i="54"/>
  <c r="GG19" i="54"/>
  <c r="GF19" i="54"/>
  <c r="GE19" i="54"/>
  <c r="GD19" i="54"/>
  <c r="GC19" i="54"/>
  <c r="GB19" i="54"/>
  <c r="GA19" i="54"/>
  <c r="FZ19" i="54"/>
  <c r="FY19" i="54"/>
  <c r="FX19" i="54"/>
  <c r="FW19" i="54"/>
  <c r="FV19" i="54"/>
  <c r="FU19" i="54"/>
  <c r="FT19" i="54"/>
  <c r="FS19" i="54"/>
  <c r="FR19" i="54"/>
  <c r="FQ19" i="54"/>
  <c r="FP19" i="54"/>
  <c r="FO19" i="54"/>
  <c r="FN19" i="54"/>
  <c r="FM19" i="54"/>
  <c r="FL19" i="54"/>
  <c r="FK19" i="54"/>
  <c r="FJ19" i="54"/>
  <c r="FI19" i="54"/>
  <c r="FH19" i="54"/>
  <c r="FG19" i="54"/>
  <c r="FF19" i="54"/>
  <c r="FE19" i="54"/>
  <c r="FD19" i="54"/>
  <c r="FC19" i="54"/>
  <c r="FB19" i="54"/>
  <c r="FA19" i="54"/>
  <c r="EZ19" i="54"/>
  <c r="EY19" i="54"/>
  <c r="EX19" i="54"/>
  <c r="EW19" i="54"/>
  <c r="EV19" i="54"/>
  <c r="EU19" i="54"/>
  <c r="ET19" i="54"/>
  <c r="ES19" i="54"/>
  <c r="ER19" i="54"/>
  <c r="EQ19" i="54"/>
  <c r="EP19" i="54"/>
  <c r="EO19" i="54"/>
  <c r="EN19" i="54"/>
  <c r="EM19" i="54"/>
  <c r="EL19" i="54"/>
  <c r="EK19" i="54"/>
  <c r="EJ19" i="54"/>
  <c r="EI19" i="54"/>
  <c r="EH19" i="54"/>
  <c r="EG19" i="54"/>
  <c r="EF19" i="54"/>
  <c r="EE19" i="54"/>
  <c r="ED19" i="54"/>
  <c r="EC19" i="54"/>
  <c r="EB19" i="54"/>
  <c r="EA19" i="54"/>
  <c r="DZ19" i="54"/>
  <c r="DY19" i="54"/>
  <c r="DX19" i="54"/>
  <c r="DW19" i="54"/>
  <c r="DV19" i="54"/>
  <c r="DU19" i="54"/>
  <c r="DT19" i="54"/>
  <c r="DS19" i="54"/>
  <c r="DR19" i="54"/>
  <c r="DQ19" i="54"/>
  <c r="DP19" i="54"/>
  <c r="DO19" i="54"/>
  <c r="DN19" i="54"/>
  <c r="DM19" i="54"/>
  <c r="DL19" i="54"/>
  <c r="DK19" i="54"/>
  <c r="DJ19" i="54"/>
  <c r="DI19" i="54"/>
  <c r="DH19" i="54"/>
  <c r="DG19" i="54"/>
  <c r="DF19" i="54"/>
  <c r="DE19" i="54"/>
  <c r="DD19" i="54"/>
  <c r="DC19" i="54"/>
  <c r="DB19" i="54"/>
  <c r="DA19" i="54"/>
  <c r="CZ19" i="54"/>
  <c r="CY19" i="54"/>
  <c r="CX19" i="54"/>
  <c r="CW19" i="54"/>
  <c r="CV19" i="54"/>
  <c r="CU19" i="54"/>
  <c r="CT19" i="54"/>
  <c r="CS19" i="54"/>
  <c r="CR19" i="54"/>
  <c r="CQ19" i="54"/>
  <c r="CP19" i="54"/>
  <c r="CO19" i="54"/>
  <c r="CN19" i="54"/>
  <c r="CM19" i="54"/>
  <c r="CL19" i="54"/>
  <c r="CK19" i="54"/>
  <c r="CJ19" i="54"/>
  <c r="CI19" i="54"/>
  <c r="CH19" i="54"/>
  <c r="CG19" i="54"/>
  <c r="CF19" i="54"/>
  <c r="CE19" i="54"/>
  <c r="CD19" i="54"/>
  <c r="CC19" i="54"/>
  <c r="CB19" i="54"/>
  <c r="CA19" i="54"/>
  <c r="BZ19" i="54"/>
  <c r="BY19" i="54"/>
  <c r="BX19" i="54"/>
  <c r="BW19" i="54"/>
  <c r="BV19" i="54"/>
  <c r="BU19" i="54"/>
  <c r="BT19" i="54"/>
  <c r="BS19" i="54"/>
  <c r="BR19" i="54"/>
  <c r="BQ19" i="54"/>
  <c r="BP19" i="54"/>
  <c r="BO19" i="54"/>
  <c r="BN19" i="54"/>
  <c r="BM19" i="54"/>
  <c r="BL19" i="54"/>
  <c r="BK19" i="54"/>
  <c r="BJ19" i="54"/>
  <c r="BI19" i="54"/>
  <c r="BH19" i="54"/>
  <c r="BG19" i="54"/>
  <c r="BF19" i="54"/>
  <c r="BE19" i="54"/>
  <c r="BD19" i="54"/>
  <c r="BC19" i="54"/>
  <c r="BB19" i="54"/>
  <c r="BA19" i="54"/>
  <c r="AZ19" i="54"/>
  <c r="AY19" i="54"/>
  <c r="AX19" i="54"/>
  <c r="AW19" i="54"/>
  <c r="AV19" i="54"/>
  <c r="AU19" i="54"/>
  <c r="AT19" i="54"/>
  <c r="AS19" i="54"/>
  <c r="AR19" i="54"/>
  <c r="AQ19" i="54"/>
  <c r="AP19" i="54"/>
  <c r="AO19" i="54"/>
  <c r="AN19" i="54"/>
  <c r="AM19" i="54"/>
  <c r="AL19" i="54"/>
  <c r="AK19" i="54"/>
  <c r="AJ19" i="54"/>
  <c r="AI19" i="54"/>
  <c r="AH19" i="54"/>
  <c r="AG19" i="54"/>
  <c r="AF19" i="54"/>
  <c r="AE19" i="54"/>
  <c r="AD19" i="54"/>
  <c r="AC19" i="54"/>
  <c r="AB19" i="54"/>
  <c r="AA19" i="54"/>
  <c r="Z19" i="54"/>
  <c r="Y19" i="54"/>
  <c r="X19" i="54"/>
  <c r="W19" i="54"/>
  <c r="V19" i="54"/>
  <c r="U19" i="54"/>
  <c r="T19" i="54"/>
  <c r="S19" i="54"/>
  <c r="R19" i="54"/>
  <c r="Q19" i="54"/>
  <c r="P19" i="54"/>
  <c r="O19" i="54"/>
  <c r="N19" i="54"/>
  <c r="M19" i="54"/>
  <c r="L19" i="54"/>
  <c r="K19" i="54"/>
  <c r="J19" i="54"/>
  <c r="I19" i="54"/>
  <c r="H19" i="54"/>
  <c r="G19" i="54"/>
  <c r="F19" i="54"/>
  <c r="E19" i="54"/>
  <c r="D19" i="54"/>
  <c r="C19" i="54"/>
  <c r="B19" i="54"/>
  <c r="A19" i="54"/>
  <c r="GZ18" i="54"/>
  <c r="GY18" i="54"/>
  <c r="GX18" i="54"/>
  <c r="GW18" i="54"/>
  <c r="GV18" i="54"/>
  <c r="GU18" i="54"/>
  <c r="GT18" i="54"/>
  <c r="GS18" i="54"/>
  <c r="GR18" i="54"/>
  <c r="GQ18" i="54"/>
  <c r="GP18" i="54"/>
  <c r="GO18" i="54"/>
  <c r="GN18" i="54"/>
  <c r="GM18" i="54"/>
  <c r="GL18" i="54"/>
  <c r="GK18" i="54"/>
  <c r="GJ18" i="54"/>
  <c r="GI18" i="54"/>
  <c r="GH18" i="54"/>
  <c r="GG18" i="54"/>
  <c r="GF18" i="54"/>
  <c r="GE18" i="54"/>
  <c r="GD18" i="54"/>
  <c r="GC18" i="54"/>
  <c r="GB18" i="54"/>
  <c r="GA18" i="54"/>
  <c r="FZ18" i="54"/>
  <c r="FY18" i="54"/>
  <c r="FX18" i="54"/>
  <c r="FW18" i="54"/>
  <c r="FV18" i="54"/>
  <c r="FU18" i="54"/>
  <c r="FT18" i="54"/>
  <c r="FS18" i="54"/>
  <c r="FR18" i="54"/>
  <c r="FQ18" i="54"/>
  <c r="FP18" i="54"/>
  <c r="FO18" i="54"/>
  <c r="FN18" i="54"/>
  <c r="FM18" i="54"/>
  <c r="FL18" i="54"/>
  <c r="FK18" i="54"/>
  <c r="FJ18" i="54"/>
  <c r="FI18" i="54"/>
  <c r="FH18" i="54"/>
  <c r="FG18" i="54"/>
  <c r="FF18" i="54"/>
  <c r="FE18" i="54"/>
  <c r="FD18" i="54"/>
  <c r="FC18" i="54"/>
  <c r="FB18" i="54"/>
  <c r="FA18" i="54"/>
  <c r="EZ18" i="54"/>
  <c r="EY18" i="54"/>
  <c r="EX18" i="54"/>
  <c r="EW18" i="54"/>
  <c r="EV18" i="54"/>
  <c r="EU18" i="54"/>
  <c r="ET18" i="54"/>
  <c r="ES18" i="54"/>
  <c r="ER18" i="54"/>
  <c r="EQ18" i="54"/>
  <c r="EP18" i="54"/>
  <c r="EO18" i="54"/>
  <c r="EN18" i="54"/>
  <c r="EM18" i="54"/>
  <c r="EL18" i="54"/>
  <c r="EK18" i="54"/>
  <c r="EJ18" i="54"/>
  <c r="EI18" i="54"/>
  <c r="EH18" i="54"/>
  <c r="EG18" i="54"/>
  <c r="EF18" i="54"/>
  <c r="EE18" i="54"/>
  <c r="ED18" i="54"/>
  <c r="EC18" i="54"/>
  <c r="EB18" i="54"/>
  <c r="EA18" i="54"/>
  <c r="DZ18" i="54"/>
  <c r="DY18" i="54"/>
  <c r="DX18" i="54"/>
  <c r="DW18" i="54"/>
  <c r="DV18" i="54"/>
  <c r="DU18" i="54"/>
  <c r="DT18" i="54"/>
  <c r="DS18" i="54"/>
  <c r="DR18" i="54"/>
  <c r="DQ18" i="54"/>
  <c r="DP18" i="54"/>
  <c r="DO18" i="54"/>
  <c r="DN18" i="54"/>
  <c r="DM18" i="54"/>
  <c r="DL18" i="54"/>
  <c r="DK18" i="54"/>
  <c r="DJ18" i="54"/>
  <c r="DI18" i="54"/>
  <c r="DH18" i="54"/>
  <c r="DG18" i="54"/>
  <c r="DF18" i="54"/>
  <c r="DE18" i="54"/>
  <c r="DD18" i="54"/>
  <c r="DC18" i="54"/>
  <c r="DB18" i="54"/>
  <c r="DA18" i="54"/>
  <c r="CZ18" i="54"/>
  <c r="CY18" i="54"/>
  <c r="CX18" i="54"/>
  <c r="CW18" i="54"/>
  <c r="CV18" i="54"/>
  <c r="CU18" i="54"/>
  <c r="CT18" i="54"/>
  <c r="CS18" i="54"/>
  <c r="CR18" i="54"/>
  <c r="CQ18" i="54"/>
  <c r="CP18" i="54"/>
  <c r="CO18" i="54"/>
  <c r="CN18" i="54"/>
  <c r="CM18" i="54"/>
  <c r="CL18" i="54"/>
  <c r="CK18" i="54"/>
  <c r="CJ18" i="54"/>
  <c r="CI18" i="54"/>
  <c r="CH18" i="54"/>
  <c r="CG18" i="54"/>
  <c r="CF18" i="54"/>
  <c r="CE18" i="54"/>
  <c r="CD18" i="54"/>
  <c r="CC18" i="54"/>
  <c r="CB18" i="54"/>
  <c r="CA18" i="54"/>
  <c r="BZ18" i="54"/>
  <c r="BY18" i="54"/>
  <c r="BX18" i="54"/>
  <c r="BW18" i="54"/>
  <c r="BV18" i="54"/>
  <c r="BU18" i="54"/>
  <c r="BT18" i="54"/>
  <c r="BS18" i="54"/>
  <c r="BR18" i="54"/>
  <c r="BQ18" i="54"/>
  <c r="BP18" i="54"/>
  <c r="BO18" i="54"/>
  <c r="BN18" i="54"/>
  <c r="BM18" i="54"/>
  <c r="BL18" i="54"/>
  <c r="BK18" i="54"/>
  <c r="BJ18" i="54"/>
  <c r="BI18" i="54"/>
  <c r="BH18" i="54"/>
  <c r="BG18" i="54"/>
  <c r="BF18" i="54"/>
  <c r="BE18" i="54"/>
  <c r="BD18" i="54"/>
  <c r="BC18" i="54"/>
  <c r="BB18" i="54"/>
  <c r="BA18" i="54"/>
  <c r="AZ18" i="54"/>
  <c r="AY18" i="54"/>
  <c r="AX18" i="54"/>
  <c r="AW18" i="54"/>
  <c r="AV18" i="54"/>
  <c r="AU18" i="54"/>
  <c r="AT18" i="54"/>
  <c r="AS18" i="54"/>
  <c r="AR18" i="54"/>
  <c r="AQ18" i="54"/>
  <c r="AP18" i="54"/>
  <c r="AO18" i="54"/>
  <c r="AN18" i="54"/>
  <c r="AM18" i="54"/>
  <c r="AL18" i="54"/>
  <c r="AK18" i="54"/>
  <c r="AJ18" i="54"/>
  <c r="AI18" i="54"/>
  <c r="AH18" i="54"/>
  <c r="AG18" i="54"/>
  <c r="AF18" i="54"/>
  <c r="AE18" i="54"/>
  <c r="AD18" i="54"/>
  <c r="AC18" i="54"/>
  <c r="AB18" i="54"/>
  <c r="AA18" i="54"/>
  <c r="Z18" i="54"/>
  <c r="Y18" i="54"/>
  <c r="X18" i="54"/>
  <c r="W18" i="54"/>
  <c r="V18" i="54"/>
  <c r="U18" i="54"/>
  <c r="T18" i="54"/>
  <c r="S18" i="54"/>
  <c r="R18" i="54"/>
  <c r="Q18" i="54"/>
  <c r="P18" i="54"/>
  <c r="O18" i="54"/>
  <c r="N18" i="54"/>
  <c r="M18" i="54"/>
  <c r="L18" i="54"/>
  <c r="K18" i="54"/>
  <c r="J18" i="54"/>
  <c r="I18" i="54"/>
  <c r="H18" i="54"/>
  <c r="G18" i="54"/>
  <c r="F18" i="54"/>
  <c r="E18" i="54"/>
  <c r="D18" i="54"/>
  <c r="C18" i="54"/>
  <c r="B18" i="54"/>
  <c r="A18" i="54"/>
  <c r="GZ16" i="54"/>
  <c r="GY16" i="54"/>
  <c r="GX16" i="54"/>
  <c r="GW16" i="54"/>
  <c r="GV16" i="54"/>
  <c r="GU16" i="54"/>
  <c r="GT16" i="54"/>
  <c r="GS16" i="54"/>
  <c r="GR16" i="54"/>
  <c r="GQ16" i="54"/>
  <c r="GP16" i="54"/>
  <c r="GO16" i="54"/>
  <c r="GN16" i="54"/>
  <c r="GM16" i="54"/>
  <c r="GL16" i="54"/>
  <c r="GK16" i="54"/>
  <c r="GJ16" i="54"/>
  <c r="GI16" i="54"/>
  <c r="GH16" i="54"/>
  <c r="GG16" i="54"/>
  <c r="GF16" i="54"/>
  <c r="GE16" i="54"/>
  <c r="GD16" i="54"/>
  <c r="GC16" i="54"/>
  <c r="GB16" i="54"/>
  <c r="GA16" i="54"/>
  <c r="FZ16" i="54"/>
  <c r="FY16" i="54"/>
  <c r="FX16" i="54"/>
  <c r="FW16" i="54"/>
  <c r="FV16" i="54"/>
  <c r="FU16" i="54"/>
  <c r="FT16" i="54"/>
  <c r="FS16" i="54"/>
  <c r="FR16" i="54"/>
  <c r="FQ16" i="54"/>
  <c r="FP16" i="54"/>
  <c r="FO16" i="54"/>
  <c r="FN16" i="54"/>
  <c r="FM16" i="54"/>
  <c r="FL16" i="54"/>
  <c r="FK16" i="54"/>
  <c r="FJ16" i="54"/>
  <c r="FI16" i="54"/>
  <c r="FH16" i="54"/>
  <c r="FG16" i="54"/>
  <c r="FF16" i="54"/>
  <c r="FE16" i="54"/>
  <c r="FD16" i="54"/>
  <c r="FC16" i="54"/>
  <c r="FB16" i="54"/>
  <c r="FA16" i="54"/>
  <c r="EZ16" i="54"/>
  <c r="EY16" i="54"/>
  <c r="EX16" i="54"/>
  <c r="EW16" i="54"/>
  <c r="EV16" i="54"/>
  <c r="EU16" i="54"/>
  <c r="ET16" i="54"/>
  <c r="ES16" i="54"/>
  <c r="ER16" i="54"/>
  <c r="EQ16" i="54"/>
  <c r="EP16" i="54"/>
  <c r="EO16" i="54"/>
  <c r="EN16" i="54"/>
  <c r="EM16" i="54"/>
  <c r="EL16" i="54"/>
  <c r="EK16" i="54"/>
  <c r="EJ16" i="54"/>
  <c r="EI16" i="54"/>
  <c r="EH16" i="54"/>
  <c r="EG16" i="54"/>
  <c r="EF16" i="54"/>
  <c r="EE16" i="54"/>
  <c r="ED16" i="54"/>
  <c r="EC16" i="54"/>
  <c r="EB16" i="54"/>
  <c r="EA16" i="54"/>
  <c r="DZ16" i="54"/>
  <c r="DY16" i="54"/>
  <c r="DX16" i="54"/>
  <c r="DW16" i="54"/>
  <c r="DV16" i="54"/>
  <c r="DU16" i="54"/>
  <c r="DT16" i="54"/>
  <c r="DS16" i="54"/>
  <c r="DR16" i="54"/>
  <c r="DQ16" i="54"/>
  <c r="DP16" i="54"/>
  <c r="DO16" i="54"/>
  <c r="DN16" i="54"/>
  <c r="DM16" i="54"/>
  <c r="DL16" i="54"/>
  <c r="DK16" i="54"/>
  <c r="DJ16" i="54"/>
  <c r="DI16" i="54"/>
  <c r="DH16" i="54"/>
  <c r="DG16" i="54"/>
  <c r="DF16" i="54"/>
  <c r="DE16" i="54"/>
  <c r="DD16" i="54"/>
  <c r="DC16" i="54"/>
  <c r="DB16" i="54"/>
  <c r="DA16" i="54"/>
  <c r="CZ16" i="54"/>
  <c r="CY16" i="54"/>
  <c r="CX16" i="54"/>
  <c r="CW16" i="54"/>
  <c r="CV16" i="54"/>
  <c r="CU16" i="54"/>
  <c r="CT16" i="54"/>
  <c r="CS16" i="54"/>
  <c r="CR16" i="54"/>
  <c r="CQ16" i="54"/>
  <c r="CP16" i="54"/>
  <c r="CO16" i="54"/>
  <c r="CN16" i="54"/>
  <c r="CM16" i="54"/>
  <c r="CL16" i="54"/>
  <c r="CK16" i="54"/>
  <c r="CJ16" i="54"/>
  <c r="CI16" i="54"/>
  <c r="CH16" i="54"/>
  <c r="CG16" i="54"/>
  <c r="CF16" i="54"/>
  <c r="CE16" i="54"/>
  <c r="CD16" i="54"/>
  <c r="CC16" i="54"/>
  <c r="CB16" i="54"/>
  <c r="CA16" i="54"/>
  <c r="BZ16" i="54"/>
  <c r="BY16" i="54"/>
  <c r="BX16" i="54"/>
  <c r="BW16" i="54"/>
  <c r="BV16" i="54"/>
  <c r="BU16" i="54"/>
  <c r="BT16" i="54"/>
  <c r="BS16" i="54"/>
  <c r="BR16" i="54"/>
  <c r="BQ16" i="54"/>
  <c r="BP16" i="54"/>
  <c r="BO16" i="54"/>
  <c r="BN16" i="54"/>
  <c r="BM16" i="54"/>
  <c r="BL16" i="54"/>
  <c r="BK16" i="54"/>
  <c r="BJ16" i="54"/>
  <c r="BI16" i="54"/>
  <c r="BH16" i="54"/>
  <c r="BG16" i="54"/>
  <c r="BF16" i="54"/>
  <c r="BE16" i="54"/>
  <c r="BD16" i="54"/>
  <c r="BC16" i="54"/>
  <c r="BB16" i="54"/>
  <c r="BA16" i="54"/>
  <c r="AZ16" i="54"/>
  <c r="AY16" i="54"/>
  <c r="AX16" i="54"/>
  <c r="AW16" i="54"/>
  <c r="AV16" i="54"/>
  <c r="AU16" i="54"/>
  <c r="AT16" i="54"/>
  <c r="AS16" i="54"/>
  <c r="AR16" i="54"/>
  <c r="AQ16" i="54"/>
  <c r="AP16" i="54"/>
  <c r="AO16" i="54"/>
  <c r="AN16" i="54"/>
  <c r="AM16" i="54"/>
  <c r="AL16" i="54"/>
  <c r="AK16" i="54"/>
  <c r="AJ16" i="54"/>
  <c r="AI16" i="54"/>
  <c r="AH16" i="54"/>
  <c r="AG16" i="54"/>
  <c r="AF16" i="54"/>
  <c r="AE16" i="54"/>
  <c r="AD16" i="54"/>
  <c r="AC16" i="54"/>
  <c r="AB16" i="54"/>
  <c r="AA16" i="54"/>
  <c r="Z16" i="54"/>
  <c r="Y16" i="54"/>
  <c r="X16" i="54"/>
  <c r="W16" i="54"/>
  <c r="V16" i="54"/>
  <c r="U16" i="54"/>
  <c r="T16" i="54"/>
  <c r="S16" i="54"/>
  <c r="R16" i="54"/>
  <c r="Q16" i="54"/>
  <c r="P16" i="54"/>
  <c r="O16" i="54"/>
  <c r="N16" i="54"/>
  <c r="M16" i="54"/>
  <c r="L16" i="54"/>
  <c r="K16" i="54"/>
  <c r="J16" i="54"/>
  <c r="I16" i="54"/>
  <c r="H16" i="54"/>
  <c r="G16" i="54"/>
  <c r="F16" i="54"/>
  <c r="E16" i="54"/>
  <c r="D16" i="54"/>
  <c r="C16" i="54"/>
  <c r="B16" i="54"/>
  <c r="A16" i="54"/>
  <c r="GZ15" i="54"/>
  <c r="GY15" i="54"/>
  <c r="GX15" i="54"/>
  <c r="GW15" i="54"/>
  <c r="GV15" i="54"/>
  <c r="GU15" i="54"/>
  <c r="GT15" i="54"/>
  <c r="GS15" i="54"/>
  <c r="GR15" i="54"/>
  <c r="GQ15" i="54"/>
  <c r="GP15" i="54"/>
  <c r="GO15" i="54"/>
  <c r="GN15" i="54"/>
  <c r="GM15" i="54"/>
  <c r="GL15" i="54"/>
  <c r="GK15" i="54"/>
  <c r="GJ15" i="54"/>
  <c r="GI15" i="54"/>
  <c r="GH15" i="54"/>
  <c r="GG15" i="54"/>
  <c r="GF15" i="54"/>
  <c r="GE15" i="54"/>
  <c r="GD15" i="54"/>
  <c r="GC15" i="54"/>
  <c r="GB15" i="54"/>
  <c r="GA15" i="54"/>
  <c r="FZ15" i="54"/>
  <c r="FY15" i="54"/>
  <c r="FX15" i="54"/>
  <c r="FW15" i="54"/>
  <c r="FV15" i="54"/>
  <c r="FU15" i="54"/>
  <c r="FT15" i="54"/>
  <c r="FS15" i="54"/>
  <c r="FR15" i="54"/>
  <c r="FQ15" i="54"/>
  <c r="FP15" i="54"/>
  <c r="FO15" i="54"/>
  <c r="FN15" i="54"/>
  <c r="FM15" i="54"/>
  <c r="FL15" i="54"/>
  <c r="FK15" i="54"/>
  <c r="FJ15" i="54"/>
  <c r="FI15" i="54"/>
  <c r="FH15" i="54"/>
  <c r="FG15" i="54"/>
  <c r="FF15" i="54"/>
  <c r="FE15" i="54"/>
  <c r="FD15" i="54"/>
  <c r="FC15" i="54"/>
  <c r="FB15" i="54"/>
  <c r="FA15" i="54"/>
  <c r="EZ15" i="54"/>
  <c r="EY15" i="54"/>
  <c r="EX15" i="54"/>
  <c r="EW15" i="54"/>
  <c r="EV15" i="54"/>
  <c r="EU15" i="54"/>
  <c r="ET15" i="54"/>
  <c r="ES15" i="54"/>
  <c r="ER15" i="54"/>
  <c r="EQ15" i="54"/>
  <c r="EP15" i="54"/>
  <c r="EO15" i="54"/>
  <c r="EN15" i="54"/>
  <c r="EM15" i="54"/>
  <c r="EL15" i="54"/>
  <c r="EK15" i="54"/>
  <c r="EJ15" i="54"/>
  <c r="EI15" i="54"/>
  <c r="EH15" i="54"/>
  <c r="EG15" i="54"/>
  <c r="EF15" i="54"/>
  <c r="EE15" i="54"/>
  <c r="ED15" i="54"/>
  <c r="EC15" i="54"/>
  <c r="EB15" i="54"/>
  <c r="EA15" i="54"/>
  <c r="DZ15" i="54"/>
  <c r="DY15" i="54"/>
  <c r="DX15" i="54"/>
  <c r="DW15" i="54"/>
  <c r="DV15" i="54"/>
  <c r="DU15" i="54"/>
  <c r="DT15" i="54"/>
  <c r="DS15" i="54"/>
  <c r="DR15" i="54"/>
  <c r="DQ15" i="54"/>
  <c r="DP15" i="54"/>
  <c r="DO15" i="54"/>
  <c r="DN15" i="54"/>
  <c r="DM15" i="54"/>
  <c r="DL15" i="54"/>
  <c r="DK15" i="54"/>
  <c r="DJ15" i="54"/>
  <c r="DI15" i="54"/>
  <c r="DH15" i="54"/>
  <c r="DG15" i="54"/>
  <c r="DF15" i="54"/>
  <c r="DE15" i="54"/>
  <c r="DD15" i="54"/>
  <c r="DC15" i="54"/>
  <c r="DB15" i="54"/>
  <c r="DA15" i="54"/>
  <c r="CZ15" i="54"/>
  <c r="CY15" i="54"/>
  <c r="CX15" i="54"/>
  <c r="CW15" i="54"/>
  <c r="CV15" i="54"/>
  <c r="CU15" i="54"/>
  <c r="CT15" i="54"/>
  <c r="CS15" i="54"/>
  <c r="CR15" i="54"/>
  <c r="CQ15" i="54"/>
  <c r="CP15" i="54"/>
  <c r="CO15" i="54"/>
  <c r="CN15" i="54"/>
  <c r="CM15" i="54"/>
  <c r="CL15" i="54"/>
  <c r="CK15" i="54"/>
  <c r="CJ15" i="54"/>
  <c r="CI15" i="54"/>
  <c r="CH15" i="54"/>
  <c r="CG15" i="54"/>
  <c r="CF15" i="54"/>
  <c r="CE15" i="54"/>
  <c r="CD15" i="54"/>
  <c r="CC15" i="54"/>
  <c r="CB15" i="54"/>
  <c r="CA15" i="54"/>
  <c r="BZ15" i="54"/>
  <c r="BY15" i="54"/>
  <c r="BX15" i="54"/>
  <c r="BW15" i="54"/>
  <c r="BV15" i="54"/>
  <c r="BU15" i="54"/>
  <c r="BT15" i="54"/>
  <c r="BS15" i="54"/>
  <c r="BR15" i="54"/>
  <c r="BQ15" i="54"/>
  <c r="BP15" i="54"/>
  <c r="BO15" i="54"/>
  <c r="BN15" i="54"/>
  <c r="BM15" i="54"/>
  <c r="BL15" i="54"/>
  <c r="BK15" i="54"/>
  <c r="BJ15" i="54"/>
  <c r="BI15" i="54"/>
  <c r="BH15" i="54"/>
  <c r="BG15" i="54"/>
  <c r="BF15" i="54"/>
  <c r="BE15" i="54"/>
  <c r="BD15" i="54"/>
  <c r="BC15" i="54"/>
  <c r="BB15" i="54"/>
  <c r="BA15" i="54"/>
  <c r="AZ15" i="54"/>
  <c r="AY15" i="54"/>
  <c r="AX15" i="54"/>
  <c r="AW15" i="54"/>
  <c r="AV15" i="54"/>
  <c r="AU15" i="54"/>
  <c r="AT15" i="54"/>
  <c r="AS15" i="54"/>
  <c r="AR15" i="54"/>
  <c r="AQ15" i="54"/>
  <c r="AP15" i="54"/>
  <c r="AO15" i="54"/>
  <c r="AN15" i="54"/>
  <c r="AM15" i="54"/>
  <c r="AL15" i="54"/>
  <c r="AK15" i="54"/>
  <c r="AJ15" i="54"/>
  <c r="AI15" i="54"/>
  <c r="AH15" i="54"/>
  <c r="AG15" i="54"/>
  <c r="AF15" i="54"/>
  <c r="AE15" i="54"/>
  <c r="AD15" i="54"/>
  <c r="AC15" i="54"/>
  <c r="AB15" i="54"/>
  <c r="AA15" i="54"/>
  <c r="Z15" i="54"/>
  <c r="Y15" i="54"/>
  <c r="X15" i="54"/>
  <c r="W15" i="54"/>
  <c r="V15" i="54"/>
  <c r="U15" i="54"/>
  <c r="T15" i="54"/>
  <c r="S15" i="54"/>
  <c r="R15" i="54"/>
  <c r="Q15" i="54"/>
  <c r="P15" i="54"/>
  <c r="O15" i="54"/>
  <c r="N15" i="54"/>
  <c r="M15" i="54"/>
  <c r="L15" i="54"/>
  <c r="K15" i="54"/>
  <c r="J15" i="54"/>
  <c r="I15" i="54"/>
  <c r="H15" i="54"/>
  <c r="G15" i="54"/>
  <c r="F15" i="54"/>
  <c r="E15" i="54"/>
  <c r="D15" i="54"/>
  <c r="C15" i="54"/>
  <c r="B15" i="54"/>
  <c r="A15" i="54"/>
  <c r="GZ13" i="54"/>
  <c r="GY13" i="54"/>
  <c r="GX13" i="54"/>
  <c r="GW13" i="54"/>
  <c r="GV13" i="54"/>
  <c r="GU13" i="54"/>
  <c r="GT13" i="54"/>
  <c r="GS13" i="54"/>
  <c r="GR13" i="54"/>
  <c r="GQ13" i="54"/>
  <c r="GP13" i="54"/>
  <c r="GO13" i="54"/>
  <c r="GN13" i="54"/>
  <c r="GM13" i="54"/>
  <c r="GL13" i="54"/>
  <c r="GK13" i="54"/>
  <c r="GJ13" i="54"/>
  <c r="GI13" i="54"/>
  <c r="GH13" i="54"/>
  <c r="GG13" i="54"/>
  <c r="GF13" i="54"/>
  <c r="GE13" i="54"/>
  <c r="GD13" i="54"/>
  <c r="GC13" i="54"/>
  <c r="GB13" i="54"/>
  <c r="GA13" i="54"/>
  <c r="FZ13" i="54"/>
  <c r="FY13" i="54"/>
  <c r="FX13" i="54"/>
  <c r="FW13" i="54"/>
  <c r="FV13" i="54"/>
  <c r="FU13" i="54"/>
  <c r="FT13" i="54"/>
  <c r="FS13" i="54"/>
  <c r="FR13" i="54"/>
  <c r="FQ13" i="54"/>
  <c r="FP13" i="54"/>
  <c r="FO13" i="54"/>
  <c r="FN13" i="54"/>
  <c r="FM13" i="54"/>
  <c r="FL13" i="54"/>
  <c r="FK13" i="54"/>
  <c r="FJ13" i="54"/>
  <c r="FI13" i="54"/>
  <c r="FH13" i="54"/>
  <c r="FG13" i="54"/>
  <c r="FF13" i="54"/>
  <c r="FE13" i="54"/>
  <c r="FD13" i="54"/>
  <c r="FC13" i="54"/>
  <c r="FB13" i="54"/>
  <c r="FA13" i="54"/>
  <c r="EZ13" i="54"/>
  <c r="EY13" i="54"/>
  <c r="EX13" i="54"/>
  <c r="EW13" i="54"/>
  <c r="EV13" i="54"/>
  <c r="EU13" i="54"/>
  <c r="ET13" i="54"/>
  <c r="ES13" i="54"/>
  <c r="ER13" i="54"/>
  <c r="EQ13" i="54"/>
  <c r="EP13" i="54"/>
  <c r="EO13" i="54"/>
  <c r="EN13" i="54"/>
  <c r="EM13" i="54"/>
  <c r="EL13" i="54"/>
  <c r="EK13" i="54"/>
  <c r="EJ13" i="54"/>
  <c r="EI13" i="54"/>
  <c r="EH13" i="54"/>
  <c r="EG13" i="54"/>
  <c r="EF13" i="54"/>
  <c r="EE13" i="54"/>
  <c r="ED13" i="54"/>
  <c r="EC13" i="54"/>
  <c r="EB13" i="54"/>
  <c r="EA13" i="54"/>
  <c r="DZ13" i="54"/>
  <c r="DY13" i="54"/>
  <c r="DX13" i="54"/>
  <c r="DW13" i="54"/>
  <c r="DV13" i="54"/>
  <c r="DU13" i="54"/>
  <c r="DT13" i="54"/>
  <c r="DS13" i="54"/>
  <c r="DR13" i="54"/>
  <c r="DQ13" i="54"/>
  <c r="DP13" i="54"/>
  <c r="DO13" i="54"/>
  <c r="DN13" i="54"/>
  <c r="DM13" i="54"/>
  <c r="DL13" i="54"/>
  <c r="DK13" i="54"/>
  <c r="DJ13" i="54"/>
  <c r="DI13" i="54"/>
  <c r="DH13" i="54"/>
  <c r="DG13" i="54"/>
  <c r="DF13" i="54"/>
  <c r="DE13" i="54"/>
  <c r="DD13" i="54"/>
  <c r="DC13" i="54"/>
  <c r="DB13" i="54"/>
  <c r="DA13" i="54"/>
  <c r="CZ13" i="54"/>
  <c r="CY13" i="54"/>
  <c r="CX13" i="54"/>
  <c r="CW13" i="54"/>
  <c r="CV13" i="54"/>
  <c r="CU13" i="54"/>
  <c r="CT13" i="54"/>
  <c r="CS13" i="54"/>
  <c r="CR13" i="54"/>
  <c r="CQ13" i="54"/>
  <c r="CP13" i="54"/>
  <c r="CO13" i="54"/>
  <c r="CN13" i="54"/>
  <c r="CM13" i="54"/>
  <c r="CL13" i="54"/>
  <c r="CK13" i="54"/>
  <c r="CJ13" i="54"/>
  <c r="CI13" i="54"/>
  <c r="CH13" i="54"/>
  <c r="CG13" i="54"/>
  <c r="CF13" i="54"/>
  <c r="CE13" i="54"/>
  <c r="CD13" i="54"/>
  <c r="CC13" i="54"/>
  <c r="CB13" i="54"/>
  <c r="CA13" i="54"/>
  <c r="BZ13" i="54"/>
  <c r="BY13" i="54"/>
  <c r="BX13" i="54"/>
  <c r="BW13" i="54"/>
  <c r="BV13" i="54"/>
  <c r="BU13" i="54"/>
  <c r="BT13" i="54"/>
  <c r="BS13" i="54"/>
  <c r="BR13" i="54"/>
  <c r="BQ13" i="54"/>
  <c r="BP13" i="54"/>
  <c r="BO13" i="54"/>
  <c r="BN13" i="54"/>
  <c r="BM13" i="54"/>
  <c r="BL13" i="54"/>
  <c r="BK13" i="54"/>
  <c r="BJ13" i="54"/>
  <c r="BI13" i="54"/>
  <c r="BH13" i="54"/>
  <c r="BG13" i="54"/>
  <c r="BF13" i="54"/>
  <c r="BE13" i="54"/>
  <c r="BD13" i="54"/>
  <c r="BC13" i="54"/>
  <c r="BB13" i="54"/>
  <c r="BA13" i="54"/>
  <c r="AZ13" i="54"/>
  <c r="AY13" i="54"/>
  <c r="AX13" i="54"/>
  <c r="AW13" i="54"/>
  <c r="AV13" i="54"/>
  <c r="AU13" i="54"/>
  <c r="AT13" i="54"/>
  <c r="AS13" i="54"/>
  <c r="AR13" i="54"/>
  <c r="AQ13" i="54"/>
  <c r="AP13" i="54"/>
  <c r="AO13" i="54"/>
  <c r="AN13" i="54"/>
  <c r="AM13" i="54"/>
  <c r="AL13" i="54"/>
  <c r="AK13" i="54"/>
  <c r="AJ13" i="54"/>
  <c r="AI13" i="54"/>
  <c r="AH13" i="54"/>
  <c r="AG13" i="54"/>
  <c r="AF13" i="54"/>
  <c r="AE13" i="54"/>
  <c r="AD13" i="54"/>
  <c r="AC13" i="54"/>
  <c r="AB13" i="54"/>
  <c r="AA13" i="54"/>
  <c r="Z13" i="54"/>
  <c r="Y13" i="54"/>
  <c r="X13" i="54"/>
  <c r="W13" i="54"/>
  <c r="V13" i="54"/>
  <c r="U13" i="54"/>
  <c r="T13" i="54"/>
  <c r="S13" i="54"/>
  <c r="R13" i="54"/>
  <c r="Q13" i="54"/>
  <c r="P13" i="54"/>
  <c r="O13" i="54"/>
  <c r="N13" i="54"/>
  <c r="M13" i="54"/>
  <c r="L13" i="54"/>
  <c r="K13" i="54"/>
  <c r="J13" i="54"/>
  <c r="I13" i="54"/>
  <c r="H13" i="54"/>
  <c r="G13" i="54"/>
  <c r="F13" i="54"/>
  <c r="E13" i="54"/>
  <c r="D13" i="54"/>
  <c r="C13" i="54"/>
  <c r="B13" i="54"/>
  <c r="A13" i="54"/>
  <c r="GZ12" i="54"/>
  <c r="GY12" i="54"/>
  <c r="GX12" i="54"/>
  <c r="GW12" i="54"/>
  <c r="GV12" i="54"/>
  <c r="GU12" i="54"/>
  <c r="GT12" i="54"/>
  <c r="GS12" i="54"/>
  <c r="GR12" i="54"/>
  <c r="GQ12" i="54"/>
  <c r="GP12" i="54"/>
  <c r="GO12" i="54"/>
  <c r="GN12" i="54"/>
  <c r="GM12" i="54"/>
  <c r="GL12" i="54"/>
  <c r="GK12" i="54"/>
  <c r="GJ12" i="54"/>
  <c r="GI12" i="54"/>
  <c r="GH12" i="54"/>
  <c r="GG12" i="54"/>
  <c r="GF12" i="54"/>
  <c r="GE12" i="54"/>
  <c r="GD12" i="54"/>
  <c r="GC12" i="54"/>
  <c r="GB12" i="54"/>
  <c r="GA12" i="54"/>
  <c r="FZ12" i="54"/>
  <c r="FY12" i="54"/>
  <c r="FX12" i="54"/>
  <c r="FW12" i="54"/>
  <c r="FV12" i="54"/>
  <c r="FU12" i="54"/>
  <c r="FT12" i="54"/>
  <c r="FS12" i="54"/>
  <c r="FR12" i="54"/>
  <c r="FQ12" i="54"/>
  <c r="FP12" i="54"/>
  <c r="FO12" i="54"/>
  <c r="FN12" i="54"/>
  <c r="FM12" i="54"/>
  <c r="FL12" i="54"/>
  <c r="FK12" i="54"/>
  <c r="FJ12" i="54"/>
  <c r="FI12" i="54"/>
  <c r="FH12" i="54"/>
  <c r="FG12" i="54"/>
  <c r="FF12" i="54"/>
  <c r="FE12" i="54"/>
  <c r="FD12" i="54"/>
  <c r="FC12" i="54"/>
  <c r="FB12" i="54"/>
  <c r="FA12" i="54"/>
  <c r="EZ12" i="54"/>
  <c r="EY12" i="54"/>
  <c r="EX12" i="54"/>
  <c r="EW12" i="54"/>
  <c r="EV12" i="54"/>
  <c r="EU12" i="54"/>
  <c r="ET12" i="54"/>
  <c r="ES12" i="54"/>
  <c r="ER12" i="54"/>
  <c r="EQ12" i="54"/>
  <c r="EP12" i="54"/>
  <c r="EO12" i="54"/>
  <c r="EN12" i="54"/>
  <c r="EM12" i="54"/>
  <c r="EL12" i="54"/>
  <c r="EK12" i="54"/>
  <c r="EJ12" i="54"/>
  <c r="EI12" i="54"/>
  <c r="EH12" i="54"/>
  <c r="EG12" i="54"/>
  <c r="EF12" i="54"/>
  <c r="EE12" i="54"/>
  <c r="ED12" i="54"/>
  <c r="EC12" i="54"/>
  <c r="EB12" i="54"/>
  <c r="EA12" i="54"/>
  <c r="DZ12" i="54"/>
  <c r="DY12" i="54"/>
  <c r="DX12" i="54"/>
  <c r="DW12" i="54"/>
  <c r="DV12" i="54"/>
  <c r="DU12" i="54"/>
  <c r="DT12" i="54"/>
  <c r="DS12" i="54"/>
  <c r="DR12" i="54"/>
  <c r="DQ12" i="54"/>
  <c r="DP12" i="54"/>
  <c r="DO12" i="54"/>
  <c r="DN12" i="54"/>
  <c r="DM12" i="54"/>
  <c r="DL12" i="54"/>
  <c r="DK12" i="54"/>
  <c r="DJ12" i="54"/>
  <c r="DI12" i="54"/>
  <c r="DH12" i="54"/>
  <c r="DG12" i="54"/>
  <c r="DF12" i="54"/>
  <c r="DE12" i="54"/>
  <c r="DD12" i="54"/>
  <c r="DC12" i="54"/>
  <c r="DB12" i="54"/>
  <c r="DA12" i="54"/>
  <c r="CZ12" i="54"/>
  <c r="CY12" i="54"/>
  <c r="CX12" i="54"/>
  <c r="CW12" i="54"/>
  <c r="CV12" i="54"/>
  <c r="CU12" i="54"/>
  <c r="CT12" i="54"/>
  <c r="CS12" i="54"/>
  <c r="CR12" i="54"/>
  <c r="CQ12" i="54"/>
  <c r="CP12" i="54"/>
  <c r="CO12" i="54"/>
  <c r="CN12" i="54"/>
  <c r="CM12" i="54"/>
  <c r="CL12" i="54"/>
  <c r="CK12" i="54"/>
  <c r="CJ12" i="54"/>
  <c r="CI12" i="54"/>
  <c r="CH12" i="54"/>
  <c r="CG12" i="54"/>
  <c r="CF12" i="54"/>
  <c r="CE12" i="54"/>
  <c r="CD12" i="54"/>
  <c r="CC12" i="54"/>
  <c r="CB12" i="54"/>
  <c r="CA12" i="54"/>
  <c r="BZ12" i="54"/>
  <c r="BY12" i="54"/>
  <c r="BX12" i="54"/>
  <c r="BW12" i="54"/>
  <c r="BV12" i="54"/>
  <c r="BU12" i="54"/>
  <c r="BT12" i="54"/>
  <c r="BS12" i="54"/>
  <c r="BR12" i="54"/>
  <c r="BQ12" i="54"/>
  <c r="BP12" i="54"/>
  <c r="BO12" i="54"/>
  <c r="BN12" i="54"/>
  <c r="BM12" i="54"/>
  <c r="BL12" i="54"/>
  <c r="BK12" i="54"/>
  <c r="BJ12" i="54"/>
  <c r="BI12" i="54"/>
  <c r="BH12" i="54"/>
  <c r="BG12" i="54"/>
  <c r="BF12" i="54"/>
  <c r="BE12" i="54"/>
  <c r="BD12" i="54"/>
  <c r="BC12" i="54"/>
  <c r="BB12" i="54"/>
  <c r="BA12" i="54"/>
  <c r="AZ12" i="54"/>
  <c r="AY12" i="54"/>
  <c r="AX12" i="54"/>
  <c r="AW12" i="54"/>
  <c r="AV12" i="54"/>
  <c r="AU12" i="54"/>
  <c r="AT12" i="54"/>
  <c r="AS12" i="54"/>
  <c r="AR12" i="54"/>
  <c r="AQ12" i="54"/>
  <c r="AP12" i="54"/>
  <c r="AO12" i="54"/>
  <c r="AN12" i="54"/>
  <c r="AM12" i="54"/>
  <c r="AL12" i="54"/>
  <c r="AK12" i="54"/>
  <c r="AJ12" i="54"/>
  <c r="AI12" i="54"/>
  <c r="AH12" i="54"/>
  <c r="AG12" i="54"/>
  <c r="AF12" i="54"/>
  <c r="AE12" i="54"/>
  <c r="AD12" i="54"/>
  <c r="AC12" i="54"/>
  <c r="AB12" i="54"/>
  <c r="AA12" i="54"/>
  <c r="Z12" i="54"/>
  <c r="Y12" i="54"/>
  <c r="X12" i="54"/>
  <c r="W12" i="54"/>
  <c r="V12" i="54"/>
  <c r="U12" i="54"/>
  <c r="T12" i="54"/>
  <c r="S12" i="54"/>
  <c r="R12" i="54"/>
  <c r="Q12" i="54"/>
  <c r="P12" i="54"/>
  <c r="O12" i="54"/>
  <c r="N12" i="54"/>
  <c r="M12" i="54"/>
  <c r="L12" i="54"/>
  <c r="K12" i="54"/>
  <c r="J12" i="54"/>
  <c r="I12" i="54"/>
  <c r="H12" i="54"/>
  <c r="G12" i="54"/>
  <c r="F12" i="54"/>
  <c r="E12" i="54"/>
  <c r="D12" i="54"/>
  <c r="C12" i="54"/>
  <c r="B12" i="54"/>
  <c r="A12" i="54"/>
  <c r="GZ10" i="54"/>
  <c r="GY10" i="54"/>
  <c r="GX10" i="54"/>
  <c r="GW10" i="54"/>
  <c r="GV10" i="54"/>
  <c r="GU10" i="54"/>
  <c r="GT10" i="54"/>
  <c r="GS10" i="54"/>
  <c r="GR10" i="54"/>
  <c r="GQ10" i="54"/>
  <c r="GP10" i="54"/>
  <c r="GO10" i="54"/>
  <c r="GN10" i="54"/>
  <c r="GM10" i="54"/>
  <c r="GL10" i="54"/>
  <c r="GK10" i="54"/>
  <c r="GJ10" i="54"/>
  <c r="GI10" i="54"/>
  <c r="GH10" i="54"/>
  <c r="GG10" i="54"/>
  <c r="GF10" i="54"/>
  <c r="GE10" i="54"/>
  <c r="GD10" i="54"/>
  <c r="GC10" i="54"/>
  <c r="GB10" i="54"/>
  <c r="GA10" i="54"/>
  <c r="FZ10" i="54"/>
  <c r="FY10" i="54"/>
  <c r="FX10" i="54"/>
  <c r="FW10" i="54"/>
  <c r="FV10" i="54"/>
  <c r="FU10" i="54"/>
  <c r="FT10" i="54"/>
  <c r="FS10" i="54"/>
  <c r="FR10" i="54"/>
  <c r="FQ10" i="54"/>
  <c r="FP10" i="54"/>
  <c r="FO10" i="54"/>
  <c r="FN10" i="54"/>
  <c r="FM10" i="54"/>
  <c r="FL10" i="54"/>
  <c r="FK10" i="54"/>
  <c r="FJ10" i="54"/>
  <c r="FI10" i="54"/>
  <c r="FH10" i="54"/>
  <c r="FG10" i="54"/>
  <c r="FF10" i="54"/>
  <c r="FE10" i="54"/>
  <c r="FD10" i="54"/>
  <c r="FC10" i="54"/>
  <c r="FB10" i="54"/>
  <c r="FA10" i="54"/>
  <c r="EZ10" i="54"/>
  <c r="EY10" i="54"/>
  <c r="EX10" i="54"/>
  <c r="EW10" i="54"/>
  <c r="EV10" i="54"/>
  <c r="EU10" i="54"/>
  <c r="ET10" i="54"/>
  <c r="ES10" i="54"/>
  <c r="ER10" i="54"/>
  <c r="EQ10" i="54"/>
  <c r="EP10" i="54"/>
  <c r="EO10" i="54"/>
  <c r="EN10" i="54"/>
  <c r="EM10" i="54"/>
  <c r="EL10" i="54"/>
  <c r="EK10" i="54"/>
  <c r="EJ10" i="54"/>
  <c r="EI10" i="54"/>
  <c r="EH10" i="54"/>
  <c r="EG10" i="54"/>
  <c r="EF10" i="54"/>
  <c r="EE10" i="54"/>
  <c r="ED10" i="54"/>
  <c r="EC10" i="54"/>
  <c r="EB10" i="54"/>
  <c r="EA10" i="54"/>
  <c r="DZ10" i="54"/>
  <c r="DY10" i="54"/>
  <c r="DX10" i="54"/>
  <c r="DW10" i="54"/>
  <c r="DV10" i="54"/>
  <c r="DU10" i="54"/>
  <c r="DT10" i="54"/>
  <c r="DS10" i="54"/>
  <c r="DR10" i="54"/>
  <c r="DQ10" i="54"/>
  <c r="DP10" i="54"/>
  <c r="DO10" i="54"/>
  <c r="DN10" i="54"/>
  <c r="DM10" i="54"/>
  <c r="DL10" i="54"/>
  <c r="DK10" i="54"/>
  <c r="DJ10" i="54"/>
  <c r="DI10" i="54"/>
  <c r="DH10" i="54"/>
  <c r="DG10" i="54"/>
  <c r="DF10" i="54"/>
  <c r="DE10" i="54"/>
  <c r="DD10" i="54"/>
  <c r="DC10" i="54"/>
  <c r="DB10" i="54"/>
  <c r="DA10" i="54"/>
  <c r="CZ10" i="54"/>
  <c r="CY10" i="54"/>
  <c r="CX10" i="54"/>
  <c r="CW10" i="54"/>
  <c r="CV10" i="54"/>
  <c r="CU10" i="54"/>
  <c r="CT10" i="54"/>
  <c r="CS10" i="54"/>
  <c r="CR10" i="54"/>
  <c r="CQ10" i="54"/>
  <c r="CP10" i="54"/>
  <c r="CO10" i="54"/>
  <c r="CN10" i="54"/>
  <c r="CM10" i="54"/>
  <c r="CL10" i="54"/>
  <c r="CK10" i="54"/>
  <c r="CJ10" i="54"/>
  <c r="CI10" i="54"/>
  <c r="CH10" i="54"/>
  <c r="CG10" i="54"/>
  <c r="CF10" i="54"/>
  <c r="CE10" i="54"/>
  <c r="CD10" i="54"/>
  <c r="CC10" i="54"/>
  <c r="CB10" i="54"/>
  <c r="CA10" i="54"/>
  <c r="BZ10" i="54"/>
  <c r="BY10" i="54"/>
  <c r="BX10" i="54"/>
  <c r="BW10" i="54"/>
  <c r="BV10" i="54"/>
  <c r="BU10" i="54"/>
  <c r="BT10" i="54"/>
  <c r="BS10" i="54"/>
  <c r="BR10" i="54"/>
  <c r="BQ10" i="54"/>
  <c r="BP10" i="54"/>
  <c r="BO10" i="54"/>
  <c r="BN10" i="54"/>
  <c r="BM10" i="54"/>
  <c r="BL10" i="54"/>
  <c r="BK10" i="54"/>
  <c r="BJ10" i="54"/>
  <c r="BI10" i="54"/>
  <c r="BH10" i="54"/>
  <c r="BG10" i="54"/>
  <c r="BF10" i="54"/>
  <c r="BE10" i="54"/>
  <c r="BD10" i="54"/>
  <c r="BC10" i="54"/>
  <c r="BB10" i="54"/>
  <c r="BA10" i="54"/>
  <c r="AZ10" i="54"/>
  <c r="AY10" i="54"/>
  <c r="AX10" i="54"/>
  <c r="AW10" i="54"/>
  <c r="AV10" i="54"/>
  <c r="AU10" i="54"/>
  <c r="AT10" i="54"/>
  <c r="AS10" i="54"/>
  <c r="AR10" i="54"/>
  <c r="AQ10" i="54"/>
  <c r="AP10" i="54"/>
  <c r="AO10" i="54"/>
  <c r="AN10" i="54"/>
  <c r="AM10" i="54"/>
  <c r="AL10" i="54"/>
  <c r="AK10" i="54"/>
  <c r="AJ10" i="54"/>
  <c r="AI10" i="54"/>
  <c r="AH10" i="54"/>
  <c r="AG10" i="54"/>
  <c r="AF10" i="54"/>
  <c r="AE10" i="54"/>
  <c r="AD10" i="54"/>
  <c r="AC10" i="54"/>
  <c r="AB10" i="54"/>
  <c r="AA10" i="54"/>
  <c r="Z10" i="54"/>
  <c r="Y10" i="54"/>
  <c r="X10" i="54"/>
  <c r="W10" i="54"/>
  <c r="V10" i="54"/>
  <c r="U10" i="54"/>
  <c r="T10" i="54"/>
  <c r="S10" i="54"/>
  <c r="R10" i="54"/>
  <c r="Q10" i="54"/>
  <c r="P10" i="54"/>
  <c r="O10" i="54"/>
  <c r="N10" i="54"/>
  <c r="M10" i="54"/>
  <c r="L10" i="54"/>
  <c r="K10" i="54"/>
  <c r="J10" i="54"/>
  <c r="I10" i="54"/>
  <c r="H10" i="54"/>
  <c r="G10" i="54"/>
  <c r="F10" i="54"/>
  <c r="E10" i="54"/>
  <c r="D10" i="54"/>
  <c r="C10" i="54"/>
  <c r="B10" i="54"/>
  <c r="GZ9" i="54"/>
  <c r="GY9" i="54"/>
  <c r="GX9" i="54"/>
  <c r="GW9" i="54"/>
  <c r="GV9" i="54"/>
  <c r="GU9" i="54"/>
  <c r="GT9" i="54"/>
  <c r="GS9" i="54"/>
  <c r="GR9" i="54"/>
  <c r="GQ9" i="54"/>
  <c r="GP9" i="54"/>
  <c r="GO9" i="54"/>
  <c r="GN9" i="54"/>
  <c r="GM9" i="54"/>
  <c r="GL9" i="54"/>
  <c r="GK9" i="54"/>
  <c r="GJ9" i="54"/>
  <c r="GI9" i="54"/>
  <c r="GH9" i="54"/>
  <c r="GG9" i="54"/>
  <c r="GF9" i="54"/>
  <c r="GE9" i="54"/>
  <c r="GD9" i="54"/>
  <c r="GC9" i="54"/>
  <c r="GB9" i="54"/>
  <c r="GA9" i="54"/>
  <c r="FZ9" i="54"/>
  <c r="FY9" i="54"/>
  <c r="FX9" i="54"/>
  <c r="FW9" i="54"/>
  <c r="FV9" i="54"/>
  <c r="FU9" i="54"/>
  <c r="FT9" i="54"/>
  <c r="FS9" i="54"/>
  <c r="FR9" i="54"/>
  <c r="FQ9" i="54"/>
  <c r="FP9" i="54"/>
  <c r="FO9" i="54"/>
  <c r="FN9" i="54"/>
  <c r="FM9" i="54"/>
  <c r="FL9" i="54"/>
  <c r="FK9" i="54"/>
  <c r="FJ9" i="54"/>
  <c r="FI9" i="54"/>
  <c r="FH9" i="54"/>
  <c r="FG9" i="54"/>
  <c r="FF9" i="54"/>
  <c r="FE9" i="54"/>
  <c r="FD9" i="54"/>
  <c r="FC9" i="54"/>
  <c r="FB9" i="54"/>
  <c r="FA9" i="54"/>
  <c r="EZ9" i="54"/>
  <c r="EY9" i="54"/>
  <c r="EX9" i="54"/>
  <c r="EW9" i="54"/>
  <c r="EV9" i="54"/>
  <c r="EU9" i="54"/>
  <c r="ET9" i="54"/>
  <c r="ES9" i="54"/>
  <c r="ER9" i="54"/>
  <c r="EQ9" i="54"/>
  <c r="EP9" i="54"/>
  <c r="EO9" i="54"/>
  <c r="EN9" i="54"/>
  <c r="EM9" i="54"/>
  <c r="EL9" i="54"/>
  <c r="EK9" i="54"/>
  <c r="EJ9" i="54"/>
  <c r="EI9" i="54"/>
  <c r="EH9" i="54"/>
  <c r="EG9" i="54"/>
  <c r="EF9" i="54"/>
  <c r="EE9" i="54"/>
  <c r="ED9" i="54"/>
  <c r="EC9" i="54"/>
  <c r="EB9" i="54"/>
  <c r="EA9" i="54"/>
  <c r="DZ9" i="54"/>
  <c r="DY9" i="54"/>
  <c r="DX9" i="54"/>
  <c r="DW9" i="54"/>
  <c r="DV9" i="54"/>
  <c r="DU9" i="54"/>
  <c r="DT9" i="54"/>
  <c r="DS9" i="54"/>
  <c r="DR9" i="54"/>
  <c r="DQ9" i="54"/>
  <c r="DP9" i="54"/>
  <c r="DO9" i="54"/>
  <c r="DN9" i="54"/>
  <c r="DM9" i="54"/>
  <c r="DL9" i="54"/>
  <c r="DK9" i="54"/>
  <c r="DJ9" i="54"/>
  <c r="DI9" i="54"/>
  <c r="DH9" i="54"/>
  <c r="DG9" i="54"/>
  <c r="DF9" i="54"/>
  <c r="DE9" i="54"/>
  <c r="DD9" i="54"/>
  <c r="DC9" i="54"/>
  <c r="DB9" i="54"/>
  <c r="DA9" i="54"/>
  <c r="CZ9" i="54"/>
  <c r="CY9" i="54"/>
  <c r="CX9" i="54"/>
  <c r="CW9" i="54"/>
  <c r="CV9" i="54"/>
  <c r="CU9" i="54"/>
  <c r="CT9" i="54"/>
  <c r="CS9" i="54"/>
  <c r="CR9" i="54"/>
  <c r="CQ9" i="54"/>
  <c r="CP9" i="54"/>
  <c r="CO9" i="54"/>
  <c r="CN9" i="54"/>
  <c r="CM9" i="54"/>
  <c r="CL9" i="54"/>
  <c r="CK9" i="54"/>
  <c r="CJ9" i="54"/>
  <c r="CI9" i="54"/>
  <c r="CH9" i="54"/>
  <c r="CG9" i="54"/>
  <c r="CF9" i="54"/>
  <c r="CE9" i="54"/>
  <c r="CD9" i="54"/>
  <c r="CC9" i="54"/>
  <c r="CB9" i="54"/>
  <c r="CA9" i="54"/>
  <c r="BZ9" i="54"/>
  <c r="BY9" i="54"/>
  <c r="BX9" i="54"/>
  <c r="BW9" i="54"/>
  <c r="BV9" i="54"/>
  <c r="BU9" i="54"/>
  <c r="BT9" i="54"/>
  <c r="BS9" i="54"/>
  <c r="BR9" i="54"/>
  <c r="BQ9" i="54"/>
  <c r="BP9" i="54"/>
  <c r="BO9" i="54"/>
  <c r="BN9" i="54"/>
  <c r="BM9" i="54"/>
  <c r="BL9" i="54"/>
  <c r="BK9" i="54"/>
  <c r="BJ9" i="54"/>
  <c r="BI9" i="54"/>
  <c r="BH9" i="54"/>
  <c r="BG9" i="54"/>
  <c r="BF9" i="54"/>
  <c r="BE9" i="54"/>
  <c r="BD9" i="54"/>
  <c r="BC9" i="54"/>
  <c r="BB9" i="54"/>
  <c r="BA9" i="54"/>
  <c r="AZ9" i="54"/>
  <c r="AY9" i="54"/>
  <c r="AX9" i="54"/>
  <c r="AW9" i="54"/>
  <c r="AV9" i="54"/>
  <c r="AU9" i="54"/>
  <c r="AT9" i="54"/>
  <c r="AS9" i="54"/>
  <c r="AR9" i="54"/>
  <c r="AQ9" i="54"/>
  <c r="AP9" i="54"/>
  <c r="AO9" i="54"/>
  <c r="AN9" i="54"/>
  <c r="AM9" i="54"/>
  <c r="AL9" i="54"/>
  <c r="AK9" i="54"/>
  <c r="AJ9" i="54"/>
  <c r="AI9" i="54"/>
  <c r="AH9" i="54"/>
  <c r="AG9" i="54"/>
  <c r="AF9" i="54"/>
  <c r="AE9" i="54"/>
  <c r="AD9" i="54"/>
  <c r="AC9" i="54"/>
  <c r="AB9" i="54"/>
  <c r="AA9" i="54"/>
  <c r="Z9" i="54"/>
  <c r="Y9" i="54"/>
  <c r="X9" i="54"/>
  <c r="W9" i="54"/>
  <c r="V9" i="54"/>
  <c r="U9" i="54"/>
  <c r="T9" i="54"/>
  <c r="S9" i="54"/>
  <c r="R9" i="54"/>
  <c r="Q9" i="54"/>
  <c r="P9" i="54"/>
  <c r="O9" i="54"/>
  <c r="N9" i="54"/>
  <c r="M9" i="54"/>
  <c r="L9" i="54"/>
  <c r="K9" i="54"/>
  <c r="J9" i="54"/>
  <c r="I9" i="54"/>
  <c r="H9" i="54"/>
  <c r="G9" i="54"/>
  <c r="F9" i="54"/>
  <c r="E9" i="54"/>
  <c r="D9" i="54"/>
  <c r="C9" i="54"/>
  <c r="B9" i="54"/>
  <c r="GZ7" i="54"/>
  <c r="GY7" i="54"/>
  <c r="GX7" i="54"/>
  <c r="GW7" i="54"/>
  <c r="GV7" i="54"/>
  <c r="GU7" i="54"/>
  <c r="GT7" i="54"/>
  <c r="GS7" i="54"/>
  <c r="GR7" i="54"/>
  <c r="GQ7" i="54"/>
  <c r="GP7" i="54"/>
  <c r="GO7" i="54"/>
  <c r="GN7" i="54"/>
  <c r="GM7" i="54"/>
  <c r="GL7" i="54"/>
  <c r="GK7" i="54"/>
  <c r="GJ7" i="54"/>
  <c r="GI7" i="54"/>
  <c r="GH7" i="54"/>
  <c r="GG7" i="54"/>
  <c r="GF7" i="54"/>
  <c r="GE7" i="54"/>
  <c r="GD7" i="54"/>
  <c r="GC7" i="54"/>
  <c r="GB7" i="54"/>
  <c r="GA7" i="54"/>
  <c r="FZ7" i="54"/>
  <c r="FY7" i="54"/>
  <c r="FX7" i="54"/>
  <c r="FW7" i="54"/>
  <c r="FV7" i="54"/>
  <c r="FU7" i="54"/>
  <c r="FT7" i="54"/>
  <c r="FS7" i="54"/>
  <c r="FR7" i="54"/>
  <c r="FQ7" i="54"/>
  <c r="FP7" i="54"/>
  <c r="FO7" i="54"/>
  <c r="FN7" i="54"/>
  <c r="FM7" i="54"/>
  <c r="FL7" i="54"/>
  <c r="FK7" i="54"/>
  <c r="FJ7" i="54"/>
  <c r="FI7" i="54"/>
  <c r="FH7" i="54"/>
  <c r="FG7" i="54"/>
  <c r="FF7" i="54"/>
  <c r="FE7" i="54"/>
  <c r="FD7" i="54"/>
  <c r="FC7" i="54"/>
  <c r="FB7" i="54"/>
  <c r="FA7" i="54"/>
  <c r="EZ7" i="54"/>
  <c r="EY7" i="54"/>
  <c r="EX7" i="54"/>
  <c r="EW7" i="54"/>
  <c r="EV7" i="54"/>
  <c r="EU7" i="54"/>
  <c r="ET7" i="54"/>
  <c r="ES7" i="54"/>
  <c r="ER7" i="54"/>
  <c r="EQ7" i="54"/>
  <c r="EP7" i="54"/>
  <c r="EO7" i="54"/>
  <c r="EN7" i="54"/>
  <c r="EM7" i="54"/>
  <c r="EL7" i="54"/>
  <c r="EK7" i="54"/>
  <c r="EJ7" i="54"/>
  <c r="EI7" i="54"/>
  <c r="EH7" i="54"/>
  <c r="EG7" i="54"/>
  <c r="EF7" i="54"/>
  <c r="EE7" i="54"/>
  <c r="ED7" i="54"/>
  <c r="EC7" i="54"/>
  <c r="EB7" i="54"/>
  <c r="EA7" i="54"/>
  <c r="DZ7" i="54"/>
  <c r="DY7" i="54"/>
  <c r="DX7" i="54"/>
  <c r="DW7" i="54"/>
  <c r="DV7" i="54"/>
  <c r="DU7" i="54"/>
  <c r="DT7" i="54"/>
  <c r="DS7" i="54"/>
  <c r="DR7" i="54"/>
  <c r="DQ7" i="54"/>
  <c r="DP7" i="54"/>
  <c r="DO7" i="54"/>
  <c r="DN7" i="54"/>
  <c r="DM7" i="54"/>
  <c r="DL7" i="54"/>
  <c r="DK7" i="54"/>
  <c r="DJ7" i="54"/>
  <c r="DI7" i="54"/>
  <c r="DH7" i="54"/>
  <c r="DG7" i="54"/>
  <c r="DF7" i="54"/>
  <c r="DE7" i="54"/>
  <c r="DD7" i="54"/>
  <c r="DC7" i="54"/>
  <c r="DB7" i="54"/>
  <c r="DA7" i="54"/>
  <c r="CZ7" i="54"/>
  <c r="CY7" i="54"/>
  <c r="CX7" i="54"/>
  <c r="CW7" i="54"/>
  <c r="CV7" i="54"/>
  <c r="CU7" i="54"/>
  <c r="CT7" i="54"/>
  <c r="CS7" i="54"/>
  <c r="CR7" i="54"/>
  <c r="CQ7" i="54"/>
  <c r="CP7" i="54"/>
  <c r="CO7" i="54"/>
  <c r="CN7" i="54"/>
  <c r="CM7" i="54"/>
  <c r="CL7" i="54"/>
  <c r="CK7" i="54"/>
  <c r="CJ7" i="54"/>
  <c r="CI7" i="54"/>
  <c r="CH7" i="54"/>
  <c r="CG7" i="54"/>
  <c r="CF7" i="54"/>
  <c r="CE7" i="54"/>
  <c r="CD7" i="54"/>
  <c r="CC7" i="54"/>
  <c r="CB7" i="54"/>
  <c r="CA7" i="54"/>
  <c r="BZ7" i="54"/>
  <c r="BY7" i="54"/>
  <c r="BX7" i="54"/>
  <c r="BW7" i="54"/>
  <c r="BV7" i="54"/>
  <c r="BU7" i="54"/>
  <c r="BT7" i="54"/>
  <c r="BS7" i="54"/>
  <c r="BR7" i="54"/>
  <c r="BQ7" i="54"/>
  <c r="BP7" i="54"/>
  <c r="BO7" i="54"/>
  <c r="BN7" i="54"/>
  <c r="BM7" i="54"/>
  <c r="BL7" i="54"/>
  <c r="BK7" i="54"/>
  <c r="BJ7" i="54"/>
  <c r="BI7" i="54"/>
  <c r="BH7" i="54"/>
  <c r="BG7" i="54"/>
  <c r="BF7" i="54"/>
  <c r="BE7" i="54"/>
  <c r="BD7" i="54"/>
  <c r="BC7" i="54"/>
  <c r="BB7" i="54"/>
  <c r="BA7" i="54"/>
  <c r="AZ7" i="54"/>
  <c r="AY7" i="54"/>
  <c r="AX7" i="54"/>
  <c r="AW7" i="54"/>
  <c r="AV7" i="54"/>
  <c r="AU7" i="54"/>
  <c r="AT7" i="54"/>
  <c r="AS7" i="54"/>
  <c r="AR7" i="54"/>
  <c r="AQ7" i="54"/>
  <c r="AP7" i="54"/>
  <c r="AO7" i="54"/>
  <c r="AN7" i="54"/>
  <c r="AM7" i="54"/>
  <c r="AL7" i="54"/>
  <c r="AK7" i="54"/>
  <c r="AJ7" i="54"/>
  <c r="AI7" i="54"/>
  <c r="AH7" i="54"/>
  <c r="AG7" i="54"/>
  <c r="AF7" i="54"/>
  <c r="AE7" i="54"/>
  <c r="AD7" i="54"/>
  <c r="AC7" i="54"/>
  <c r="AB7" i="54"/>
  <c r="AA7" i="54"/>
  <c r="Z7" i="54"/>
  <c r="Y7" i="54"/>
  <c r="X7" i="54"/>
  <c r="W7" i="54"/>
  <c r="V7" i="54"/>
  <c r="U7" i="54"/>
  <c r="T7" i="54"/>
  <c r="S7" i="54"/>
  <c r="R7" i="54"/>
  <c r="Q7" i="54"/>
  <c r="P7" i="54"/>
  <c r="O7" i="54"/>
  <c r="N7" i="54"/>
  <c r="M7" i="54"/>
  <c r="L7" i="54"/>
  <c r="K7" i="54"/>
  <c r="J7" i="54"/>
  <c r="I7" i="54"/>
  <c r="H7" i="54"/>
  <c r="G7" i="54"/>
  <c r="F7" i="54"/>
  <c r="E7" i="54"/>
  <c r="D7" i="54"/>
  <c r="C7" i="54"/>
  <c r="B7" i="54"/>
</calcChain>
</file>

<file path=xl/sharedStrings.xml><?xml version="1.0" encoding="utf-8"?>
<sst xmlns="http://schemas.openxmlformats.org/spreadsheetml/2006/main" count="1040" uniqueCount="78">
  <si>
    <t>Долина 960 4*</t>
  </si>
  <si>
    <t>Тариф "Базовый с завтраком"</t>
  </si>
  <si>
    <t>открытые тарифы</t>
  </si>
  <si>
    <t>завтраки формата "Шведский стол"</t>
  </si>
  <si>
    <t>Премиум с одной двуспальной кроватью
Премиум с двумя односпальными кроватями
Премиум с одной двуспальной кроватью для людей с ограниченными возможностями</t>
  </si>
  <si>
    <t>Премиум с одной двуспальной кроватью и видом на бассейн
Премиум с двумя односпальными кроватями и видом на бассейн</t>
  </si>
  <si>
    <t>Виста с одной двуспальной кроватью</t>
  </si>
  <si>
    <t>Эксклюзивный номер с одной двуспальной кроватью</t>
  </si>
  <si>
    <t>Люкс Панорама</t>
  </si>
  <si>
    <t>Люкс Долина</t>
  </si>
  <si>
    <t>от 1 до 3</t>
  </si>
  <si>
    <t>Даты тарифа:</t>
  </si>
  <si>
    <t>Период продажи: 20.03.2026 - 27.12.2026 вкл-но
Период проживания: 20.03.2026 - 28.12.2026 вкл-но</t>
  </si>
  <si>
    <r>
      <rPr>
        <b/>
        <sz val="9"/>
        <rFont val="Times New Roman"/>
        <charset val="204"/>
      </rPr>
      <t>Закрытые даты (включительно):</t>
    </r>
    <r>
      <rPr>
        <sz val="9"/>
        <rFont val="Times New Roman"/>
        <charset val="204"/>
      </rPr>
      <t xml:space="preserve"> </t>
    </r>
  </si>
  <si>
    <t>07.06.2026-11.06.2026
22.06.2026-25.06.2026</t>
  </si>
  <si>
    <t>В стоимость включено:</t>
  </si>
  <si>
    <t>Проживание в номере выбранной категории;                                                            
Завтрак по системе "Шведский стол";
Посещение СПА-центра;
Услуги парковки автомобиля на Поляне 960 (крытая и открытая парковка);
Подъём по канатной дороге с Поляны 540 на Поляну 960;
Бесплатный Wi-Fi на территории всего отеля
Комната для хранения горнолыжного оборудования</t>
  </si>
  <si>
    <t>Условия аннуляции:</t>
  </si>
  <si>
    <t>В случае отмены или изменения бронирования после 00:00 часов дня заезда удерживается стоимость первых суток.</t>
  </si>
  <si>
    <t>Регламентные работы:</t>
  </si>
  <si>
    <r>
      <rPr>
        <b/>
        <sz val="9"/>
        <rFont val="Times New Roman"/>
        <charset val="204"/>
      </rPr>
      <t xml:space="preserve">Ежегодные регламентные работы на канатных дорогах курорта Красная Поляна </t>
    </r>
    <r>
      <rPr>
        <sz val="9"/>
        <rFont val="Times New Roman"/>
        <charset val="204"/>
      </rPr>
      <t>пройдут с 16 марта по 24 июня 2026 года.
С 10 по 31 мая будут закрыты канатные дороги Центрального сектора: («Красная Поляна» 540-960 м, «Реликтовый лес» 960-1460 м, «Вершина» 1460-2200 м, «Аибга» 2200-2050 м, «Черная Пирамида» 2050-2300 м).
На время регламентных работ между уровнями 540-960 м будут курсировать шаттлы курорта.
С 16 марта по 24 апреля будет закрыта канатная дорога Восточного сектора К‑13 «Водопад Поликаря. С 1 апреля по 24 апреля будут закрыты канатные дороги К‑10 «Восточный лес» и К‑12 «Старт чемпиона». К‑8 «Снежная звезда»: закрыта с 1 по 24 июня.</t>
    </r>
  </si>
  <si>
    <t>Пропуск "Сочинский национальный парк":</t>
  </si>
  <si>
    <r>
      <rPr>
        <sz val="9"/>
        <rFont val="Times New Roman"/>
        <charset val="204"/>
      </rPr>
      <t xml:space="preserve">Территория Курорта Красная поляна является особо охраняемой природной территорией "Сочинский национальный парк". При подъёме выше отметки +960 и при прогулках по экотропам Курорта, вам необходимо оформить пропуск.
*Детям дошкольного и школьного возраста, гостям пенсионного возраста - приобретают льготный билет (0Р) в кассе Сочинского национального парка, на высоте 960
Купить пропуск в национальный парк </t>
    </r>
    <r>
      <rPr>
        <b/>
        <sz val="9"/>
        <color rgb="FF0070C0"/>
        <rFont val="Times New Roman"/>
        <charset val="204"/>
      </rPr>
      <t xml:space="preserve">https://npsochi.ru/tickets/ </t>
    </r>
    <r>
      <rPr>
        <sz val="9"/>
        <rFont val="Times New Roman"/>
        <charset val="204"/>
      </rPr>
      <t xml:space="preserve">
Ознакомиться с правилами Сочинского национального парка </t>
    </r>
    <r>
      <rPr>
        <b/>
        <sz val="9"/>
        <color rgb="FF0070C0"/>
        <rFont val="Times New Roman"/>
        <charset val="204"/>
      </rPr>
      <t>https://npsochi.ru/rules/</t>
    </r>
  </si>
  <si>
    <t>Обратная связь:</t>
  </si>
  <si>
    <r>
      <rPr>
        <sz val="9"/>
        <color theme="1"/>
        <rFont val="Times New Roman"/>
        <charset val="204"/>
      </rPr>
      <t>Вопросы и замечения по тарифным сеткам просьба направлять в адрес</t>
    </r>
    <r>
      <rPr>
        <b/>
        <sz val="9"/>
        <color theme="1"/>
        <rFont val="Times New Roman"/>
        <charset val="204"/>
      </rPr>
      <t xml:space="preserve"> Супервайзеры отдела бронирования отелей ACCOR &lt;</t>
    </r>
    <r>
      <rPr>
        <b/>
        <sz val="9"/>
        <color rgb="FF0070C0"/>
        <rFont val="Times New Roman"/>
        <charset val="204"/>
      </rPr>
      <t>res.supervisor.accor@kpresort.ru</t>
    </r>
    <r>
      <rPr>
        <b/>
        <sz val="9"/>
        <color theme="1"/>
        <rFont val="Times New Roman"/>
        <charset val="204"/>
      </rPr>
      <t>&gt;</t>
    </r>
  </si>
  <si>
    <t>тариф ОТДЫХАЙ И КАТАЙ</t>
  </si>
  <si>
    <t>ВАЖНО:</t>
  </si>
  <si>
    <r>
      <rPr>
        <sz val="9"/>
        <color theme="1"/>
        <rFont val="Times New Roman"/>
        <charset val="204"/>
      </rPr>
      <t xml:space="preserve">Дополнительно на каждый день проживания в стоимость заявки добавляются  ски-пассы  для каждого взрослого, стоимость:
</t>
    </r>
    <r>
      <rPr>
        <b/>
        <sz val="9"/>
        <rFont val="Times New Roman"/>
        <charset val="204"/>
      </rPr>
      <t xml:space="preserve">09.01.2025 - 31.03.2026 включительно - 3500 рублей.
01.04.2026 - 09.05.2026 включительно - 2000 рублей. </t>
    </r>
    <r>
      <rPr>
        <sz val="9"/>
        <color theme="1"/>
        <rFont val="Times New Roman"/>
        <charset val="204"/>
      </rPr>
      <t xml:space="preserve">
При размещении дополнительных гостей, также на каждый день проживания добавляются в стоимость заявки ски-пассы на каждого взрослого гостя:
</t>
    </r>
    <r>
      <rPr>
        <b/>
        <sz val="9"/>
        <rFont val="Times New Roman"/>
        <charset val="204"/>
      </rPr>
      <t>09.01.2025 - 31.03.2026 включительно - 3500 рублей.
01.04.2026 - 09.05.2026 включительно - 2000 рублей.</t>
    </r>
  </si>
  <si>
    <t>В Тravelline тариф выгружается с учетом стоимости ски-пассов на каждого взрослого в заявке. В заявки, направляемые вручную по почте, дополнительно на каждый день проживания в стоимость добавляется стоимость ски-пассов для каждого взрослого самостоятельно.</t>
  </si>
  <si>
    <t>Выдача электронного купона производится при заселении на стойке регистрации. Получить ски-пассы можно в автоматах (пикап-поинтах) у канатных дорог.
Возврат средств за неиспользованные ски-пассы не производится.
Тариф включает ски-пассы только для взрослых гостей. Детские ски-пассы приобретаются в кассе курорта или на стойке «Чем заняться» за 1 рубль.</t>
  </si>
  <si>
    <t xml:space="preserve">Период продажи: 31.10.2025 - 09.05.2026
Период проживания: 09.01.2026 - 10.05.2026       </t>
  </si>
  <si>
    <r>
      <rPr>
        <sz val="9"/>
        <color theme="1"/>
        <rFont val="Times New Roman"/>
        <charset val="204"/>
      </rPr>
      <t xml:space="preserve">Проживание в номере выбранной категории со скидкой 10%;
Ски-пасс "Дневной взрослый" со скидкой 50% на весь период проживания (от открытой стоимости </t>
    </r>
    <r>
      <rPr>
        <b/>
        <sz val="9"/>
        <color rgb="FF0070C0"/>
        <rFont val="Times New Roman"/>
        <charset val="204"/>
      </rPr>
      <t>krasnayapolyanaresort.ru</t>
    </r>
    <r>
      <rPr>
        <sz val="9"/>
        <color theme="1"/>
        <rFont val="Times New Roman"/>
        <charset val="204"/>
      </rPr>
      <t xml:space="preserve">);*                                                  
Завтрак по системе "Шведский стол";
Посещение СПА-центра;
Услуги парковки автомобиля на Поляне 960 (крытая и открытая парковка);
Подъём по канатной дороге с Поляны 540 на Поляну 960;
Бесплатный Wi-Fi на территории всего отеля
Комната для хранения горнолыжного оборудования
</t>
    </r>
    <r>
      <rPr>
        <i/>
        <sz val="9"/>
        <color theme="1"/>
        <rFont val="Times New Roman"/>
        <charset val="204"/>
      </rPr>
      <t>*Количество ски-пассов равно количеству ночей проживания</t>
    </r>
  </si>
  <si>
    <t>Дополнительно в стоимость включено с 08.04.2026:</t>
  </si>
  <si>
    <r>
      <rPr>
        <sz val="9"/>
        <color theme="1"/>
        <rFont val="Times New Roman"/>
        <charset val="204"/>
      </rPr>
      <t xml:space="preserve">Скидка 15% на все массажи и спа-процедуры во всех СПА Курорта (Mövenpick5*, Novotel Resort&amp;Spa 5*, Rixos 5* и Marriott 5*, с 13.04.26 в отеле Panorama by Mercure 4*);
Скидка 30% на меню и напитки ресторана «Вершина» (2200 м);
Скидка 25% на разовый визит в СПА Novotel Resort&amp;Spa 5* с открытым бассейном;
Аренда малого банного комплекса с 9:00 до 11:00 (не более 5 гостей) - до 5 авторских процедур в подарок «Ритуал Воздуха» или «Сила Стихий»;
Разовое посещение большого банного комплекса </t>
    </r>
    <r>
      <rPr>
        <u/>
        <sz val="9"/>
        <color theme="1"/>
        <rFont val="Times New Roman"/>
        <charset val="204"/>
      </rPr>
      <t>от 4 000р./взр</t>
    </r>
    <r>
      <rPr>
        <sz val="9"/>
        <color theme="1"/>
        <rFont val="Times New Roman"/>
        <charset val="204"/>
      </rPr>
      <t xml:space="preserve"> и детский тариф со скидкой 50% от стоимости тарифа для взрослых (</t>
    </r>
    <r>
      <rPr>
        <b/>
        <sz val="9"/>
        <color theme="1"/>
        <rFont val="Times New Roman"/>
        <charset val="204"/>
      </rPr>
      <t>Посещение не входит в стоимость, оплачивается дополнительно</t>
    </r>
    <r>
      <rPr>
        <sz val="9"/>
        <color theme="1"/>
        <rFont val="Times New Roman"/>
        <charset val="204"/>
      </rPr>
      <t xml:space="preserve">).
Подробная информация о предоставлении услуг в Службе поддержки Курорта: 
тел. 8 800 550 20 20 e-mail: infocenter@kpresort.ru.  
Услуги предложения действуют только в период проживания и предоставляются однократно, согласно условиям в купонной книге. Купонная книга выдается при заселении из расчета: 1 номер = 1 книга. Предложение ограничено и не комбинируется с другими действующими акциями отеля.
НАО «Красная поляна» оставляет за собой право изменять услуги в составе пакета. </t>
    </r>
    <r>
      <rPr>
        <b/>
        <sz val="9"/>
        <color theme="1"/>
        <rFont val="Times New Roman"/>
        <charset val="204"/>
      </rPr>
      <t>Предоставление услуг может зависеть от высокой загрузки СПА и банного комплекса.</t>
    </r>
  </si>
  <si>
    <t>Тариф "Точка притяжения Май"</t>
  </si>
  <si>
    <t xml:space="preserve">Период продажи: 24.04.2026 - 30.04.2026
Период проживания: 30.04.2026 - 11.05.2026 </t>
  </si>
  <si>
    <t>Скидку 20% на проживание в номере выбранной категории;
Завтрак по системе "Шведский стол";
Подъем до Поляны 960;
Бесплатную парковку на Поляне 960;
Доступ к спа-зоне: инфинити-бассейн, крытый бассейн, финская сауна, турецкий хамам, паровая комната, зона отдыха с шезлонгами;
Скидку 15% на разовое посещение спа*
Скидку 15% на спа процедуры**
Скидку 15% на питание в ресторанах***
В рамках данного предложения Вы можете приобрести прогулочный билет по специальной цене для взрослых от 15 лет - 2000р. Воспользоваться купоном на специальную цену возможно один раз за весь период проживания.
*Скидка действует на посещение спа отелей: Марриотт, Риксос, Долина 960, Новотель Резорт и Спа, Мовенпик.
**Скидка действует в течение всего периода проживания в отеле на спа отелей: Марриотт, Риксос, Долина 960, Новотель Резорт и Спа, Мовенпик.
***Скидка действует на весь период проживания, во всех ресторанах отелей Курорта Красная Поляна.</t>
  </si>
  <si>
    <t>Тариф "Раннее бронирование со скидкой 10%, завтрак включен"</t>
  </si>
  <si>
    <t>Доступен для бронирования от 7 до 14 дней до заезда.</t>
  </si>
  <si>
    <t>Для оформления бронирования необходимо внести 100% предоплату в размере полной стоимости проживания.
В случае отмены или изменения бронирования после 00:00 часов дня заезда удерживается стоимость первых суток.</t>
  </si>
  <si>
    <t>Тариф "Раннее бронирование со скидкой 15%, завтрак включен"</t>
  </si>
  <si>
    <t xml:space="preserve">Доступен для бронирования от 15 дней до заезда. </t>
  </si>
  <si>
    <t>07.06.2026-11.06.2026
22.06.2026-25.06.2026
01.07.2026-10.07.2026</t>
  </si>
  <si>
    <t>Тариф "Три равно четыре!"</t>
  </si>
  <si>
    <t>Ограничения  / Restrictions</t>
  </si>
  <si>
    <t>Минимальное количество ночей проживания в дату заезда - Min stay for arrival date*</t>
  </si>
  <si>
    <t>18.02.23-19.02.23, включительно - min stay 5 nights / 18.02.23-19.02.23, included - min stay 5 nights</t>
  </si>
  <si>
    <t>20.02.23 - 23.02.23 включительно, запрет заезда в указанную дату / close to arrival for the period 20.02.23 - 23.02.23, included</t>
  </si>
  <si>
    <t>24.02.23 - min stay 5 nights / 24.02.23 - min stay 5 nights</t>
  </si>
  <si>
    <t>Даты тарифа (включительно):</t>
  </si>
  <si>
    <t>Период продажи: 06.05.2026 - 03.06.2026
Период проживания: 06.05.2026 - 04.06.2026</t>
  </si>
  <si>
    <r>
      <rPr>
        <b/>
        <sz val="9"/>
        <rFont val="Times New Roman"/>
        <charset val="204"/>
      </rPr>
      <t>Ограничения:</t>
    </r>
    <r>
      <rPr>
        <sz val="9"/>
        <rFont val="Times New Roman"/>
        <charset val="204"/>
      </rPr>
      <t xml:space="preserve"> </t>
    </r>
  </si>
  <si>
    <t>4 ночи - минимальное количество ночей проживания.
Общее количество ночей проживания должно быть кратно 4 ночам.</t>
  </si>
  <si>
    <t>тариф КАНИКУЛЫ В ГОРАХ. ВЕСНА</t>
  </si>
  <si>
    <r>
      <rPr>
        <sz val="9"/>
        <color theme="1"/>
        <rFont val="Times New Roman"/>
        <charset val="204"/>
      </rPr>
      <t xml:space="preserve">Бесплатное размещение 2-х детей до 12 лет вкл-но. Бесплатно предоставляются завтраки для 2-х детей и одно дополнительное место. Второй ребенок размещается на основных спальных местах.
Дополнительно  ЕДИНОРАЗОВО в стоимость заявки добавляется стоимость купонной книги для каждого взрослого:
</t>
    </r>
    <r>
      <rPr>
        <sz val="9"/>
        <rFont val="Times New Roman"/>
        <charset val="204"/>
      </rPr>
      <t>15.03.2026 - 31.05.2026 включительно - 2500 руб/взр.</t>
    </r>
    <r>
      <rPr>
        <sz val="9"/>
        <color rgb="FFFF0000"/>
        <rFont val="Times New Roman"/>
        <charset val="204"/>
      </rPr>
      <t xml:space="preserve">
</t>
    </r>
    <r>
      <rPr>
        <sz val="9"/>
        <color theme="1"/>
        <rFont val="Times New Roman"/>
        <charset val="204"/>
      </rPr>
      <t>При размещении дополнительных гостей, также ЕДИНОРАЗОВО добавляется стоимость купонной книги для каждого взрослого:
15.03.2026 - 31.05.2026 включительно - 2500 руб/взр.</t>
    </r>
  </si>
  <si>
    <t xml:space="preserve">Период продажи: 20.02.2026 - 30.05.2026
Период проживания: 15.03.2026 - 31.05.2026 </t>
  </si>
  <si>
    <t>Проживание в номере выбранной категории;                                                            
Завтрак по системе "Шведский стол";
Посещение СПА-центра;
Услуги парковки автомобиля на Поляне 960 (крытая и открытая парковка);
Подъём по канатной дороге с Поляны 540 на Поляну 960;
Бесплатный Wi-Fi на территории всего отеля;
Комната для хранения горнолыжного оборудования
Бесплатное размещение 2-х детей до 12 лет вкл-но. Бесплатно предоставляются завтраки для 2-х детей и одно дополнительное место.Второй ребенок размещается на основных спальных местах.</t>
  </si>
  <si>
    <t>По купонной книге в предложение "Каникулы в горях.Весна" входят бесплатно:</t>
  </si>
  <si>
    <t>1. Прогулочные билеты "Панорама Красной Поляны" (для всех гостей, проживающих в номере);
2. Посещение Хаски центра (для всех гостей, проживающих в номере);
3. Посещение мини-зоопарка «Капибара и друзья» (для всех гостей, проживающих в номере);
4. Один маршрут веревочного парка (для всех гостей, проживающих в номере), услуга доступна при проживании с 01.05.2026;
5. Скидка 20% на занятие с инструктором в школе катания "Три вершины";
6. Скидка 30% на прокат горнолыжного оборудования. Действует в пунктах проката на уровнях 540 и 960;
7. Спецтариф: Ферма северных оленей + Дача Альпача
Прогулка по парку «Лес чудес», знакомство с оленями и альпаками. Входной билет — 800 ₽. Дети до 4 лет — бесплатно.;
8. Скидка 30% на аренду роликов или скейтборда в школе катания «Три вершины»
Скидка 30% на 1 час проката для всех проживающих в номере в подарок (С даты открытия школы, ориентировочно с середины апреля)
9. Стикерпак в подарок (1 стикер на номер).</t>
  </si>
  <si>
    <t>Дополнительная информация:</t>
  </si>
  <si>
    <t>Услуги и бонусы предложения действуют только в период проживания и предоставляются однократно, согласно условиям в купонной книге. Купонная книга выдается при заселении из расчета: 1 номер = 1 книга. Предложение ограничено и не комбинируется с другими действующими акциями отеля.
НАО «Красная поляна» оставляет за собой право изменять услуги в составе пакета. Предоставление услуг может зависеть от погодных условий и графика работы канатных дорог.</t>
  </si>
  <si>
    <t>тариф НАПОЛНИ СВОЕ ЛЕТО</t>
  </si>
  <si>
    <r>
      <rPr>
        <sz val="9"/>
        <color theme="1"/>
        <rFont val="Times New Roman"/>
        <charset val="204"/>
      </rPr>
      <t xml:space="preserve">Дополнительно ЕДИНОРАЗОВО в стоимость заявки добавляется стоимость за купонную книгу за каждого взрослого гостя (возраст от 13 лет), стоимость - </t>
    </r>
    <r>
      <rPr>
        <b/>
        <sz val="9"/>
        <color theme="1"/>
        <rFont val="Times New Roman"/>
        <charset val="204"/>
      </rPr>
      <t>2650</t>
    </r>
    <r>
      <rPr>
        <sz val="9"/>
        <color theme="1"/>
        <rFont val="Times New Roman"/>
        <charset val="204"/>
      </rPr>
      <t xml:space="preserve"> руб. за гостя и за каждого ребенка от 0-12 лет включительно -</t>
    </r>
    <r>
      <rPr>
        <b/>
        <sz val="9"/>
        <color theme="1"/>
        <rFont val="Times New Roman"/>
        <charset val="204"/>
      </rPr>
      <t>1000</t>
    </r>
    <r>
      <rPr>
        <sz val="9"/>
        <color theme="1"/>
        <rFont val="Times New Roman"/>
        <charset val="204"/>
      </rPr>
      <t xml:space="preserve"> рублей за ребенка. При размещении дополнительных взрослых гостей, также ЕДИНОРАЗОВО добавляется в стоимость заявки купонная книга на каждого взрослого гостя - </t>
    </r>
    <r>
      <rPr>
        <b/>
        <sz val="9"/>
        <color theme="1"/>
        <rFont val="Times New Roman"/>
        <charset val="204"/>
      </rPr>
      <t>2650</t>
    </r>
    <r>
      <rPr>
        <sz val="9"/>
        <color theme="1"/>
        <rFont val="Times New Roman"/>
        <charset val="204"/>
      </rPr>
      <t xml:space="preserve"> руб. (возраст от 13 лет) и за каждого ребенка от 0-12 лет включительно -</t>
    </r>
    <r>
      <rPr>
        <b/>
        <sz val="9"/>
        <color theme="1"/>
        <rFont val="Times New Roman"/>
        <charset val="204"/>
      </rPr>
      <t>1000</t>
    </r>
    <r>
      <rPr>
        <sz val="9"/>
        <color theme="1"/>
        <rFont val="Times New Roman"/>
        <charset val="204"/>
      </rPr>
      <t xml:space="preserve"> руб. Стоимость купонной книги на всех взрослых и детей просим сразу добавлять в заявку. В системе трэвэллайн тариф указан без учета стоимости купонной книги на взрослых и детей, необходимо добавлять стоимость вручную.</t>
    </r>
  </si>
  <si>
    <r>
      <rPr>
        <sz val="9"/>
        <rFont val="Times New Roman"/>
        <charset val="204"/>
      </rPr>
      <t xml:space="preserve">В Тravelline тариф выгружается БЕЗ учета стоимости Купонных книг на каждого взрослого в заявке. 
В заявки, направляемые вручную по почте, дополнительно на каждый день проживания в стоимость добавляется стоимость Купонных книг для каждого взрослого (с 13 лет) </t>
    </r>
    <r>
      <rPr>
        <b/>
        <sz val="9"/>
        <rFont val="Times New Roman"/>
        <charset val="204"/>
      </rPr>
      <t>самостоятельно.</t>
    </r>
  </si>
  <si>
    <t xml:space="preserve">Период продажи: 17.04.2025 - 29.09.2026
Период проживания: 01.06.2026 - 30.09.2026     </t>
  </si>
  <si>
    <r>
      <rPr>
        <b/>
        <sz val="9"/>
        <rFont val="Times New Roman"/>
        <charset val="204"/>
      </rPr>
      <t>В предложение «Наполни свое лето» входят бесплатно
(</t>
    </r>
    <r>
      <rPr>
        <b/>
        <sz val="9"/>
        <color rgb="FFFF0000"/>
        <rFont val="Times New Roman"/>
        <charset val="204"/>
      </rPr>
      <t>условия предоставления услуг подробно представлены в купонной книге</t>
    </r>
    <r>
      <rPr>
        <b/>
        <sz val="9"/>
        <rFont val="Times New Roman"/>
        <charset val="204"/>
      </rPr>
      <t>):</t>
    </r>
  </si>
  <si>
    <r>
      <rPr>
        <sz val="9"/>
        <color theme="1"/>
        <rFont val="Times New Roman"/>
        <charset val="204"/>
      </rPr>
      <t>✔</t>
    </r>
    <r>
      <rPr>
        <b/>
        <sz val="9"/>
        <color theme="1"/>
        <rFont val="Times New Roman"/>
        <charset val="204"/>
      </rPr>
      <t>Трансфер на побережье Черного моря</t>
    </r>
    <r>
      <rPr>
        <sz val="9"/>
        <color theme="1"/>
        <rFont val="Times New Roman"/>
        <charset val="204"/>
      </rPr>
      <t xml:space="preserve">
Пляж Сочи Парк Отеля - по предварительной записи для всех гостей, проживающих в номере.
✔</t>
    </r>
    <r>
      <rPr>
        <b/>
        <sz val="9"/>
        <color theme="1"/>
        <rFont val="Times New Roman"/>
        <charset val="204"/>
      </rPr>
      <t>Прогулочные билеты "Панорама Красной Поляны"</t>
    </r>
    <r>
      <rPr>
        <u/>
        <sz val="9"/>
        <color theme="1"/>
        <rFont val="Times New Roman"/>
        <charset val="204"/>
      </rPr>
      <t xml:space="preserve">
</t>
    </r>
    <r>
      <rPr>
        <sz val="9"/>
        <color theme="1"/>
        <rFont val="Times New Roman"/>
        <charset val="204"/>
      </rPr>
      <t>Для всех гостей с 7 лет, проживающих в номере. Для детей до 6 лет вкл-но билет приобретается в кассе за 1 ₽.
✔</t>
    </r>
    <r>
      <rPr>
        <b/>
        <sz val="9"/>
        <color theme="1"/>
        <rFont val="Times New Roman"/>
        <charset val="204"/>
      </rPr>
      <t>Верёвочный парк</t>
    </r>
    <r>
      <rPr>
        <sz val="9"/>
        <color theme="1"/>
        <rFont val="Times New Roman"/>
        <charset val="204"/>
      </rPr>
      <t xml:space="preserve">
Прохождение маршрута "Воздушный сноуборд" для взрослых (рост от 140 см) либо маршрута "Маугли" для детей (рост от 110 см до 140 см). Единоразовое посещение во время проживания для всех гостей в номере с 7 лет;
✔</t>
    </r>
    <r>
      <rPr>
        <b/>
        <sz val="9"/>
        <color theme="1"/>
        <rFont val="Times New Roman"/>
        <charset val="204"/>
      </rPr>
      <t xml:space="preserve">Хаски центр </t>
    </r>
    <r>
      <rPr>
        <sz val="9"/>
        <color theme="1"/>
        <rFont val="Times New Roman"/>
        <charset val="204"/>
      </rPr>
      <t xml:space="preserve">
Единоразовое посещение для всех гостей, проживающих в номере;
✔</t>
    </r>
    <r>
      <rPr>
        <b/>
        <sz val="9"/>
        <color theme="1"/>
        <rFont val="Times New Roman"/>
        <charset val="204"/>
      </rPr>
      <t>Капибары и друзья</t>
    </r>
    <r>
      <rPr>
        <sz val="9"/>
        <color theme="1"/>
        <rFont val="Times New Roman"/>
        <charset val="204"/>
      </rPr>
      <t xml:space="preserve">
Единоразовое посещение для всех гостей, проживающих в номере;
✔</t>
    </r>
    <r>
      <rPr>
        <b/>
        <sz val="9"/>
        <color theme="1"/>
        <rFont val="Times New Roman"/>
        <charset val="204"/>
      </rPr>
      <t>Скидка 30% на аренду роликов или скейтборда на 1 ча</t>
    </r>
    <r>
      <rPr>
        <sz val="9"/>
        <color theme="1"/>
        <rFont val="Times New Roman"/>
        <charset val="204"/>
      </rPr>
      <t>с. 
Единоразовое использование для всех гостей, проживающих в номере. Количество оборудования ограничено. Действует в пункте проката на уровне 540.</t>
    </r>
  </si>
  <si>
    <r>
      <rPr>
        <sz val="9"/>
        <color theme="1"/>
        <rFont val="Times New Roman"/>
        <charset val="204"/>
      </rPr>
      <t xml:space="preserve">Подробная информация о предоставлении услуг в Службе поддержки Курорта: 
тел. </t>
    </r>
    <r>
      <rPr>
        <b/>
        <sz val="9"/>
        <color rgb="FFC00000"/>
        <rFont val="Times New Roman"/>
        <charset val="204"/>
      </rPr>
      <t>8 800 550 20 20</t>
    </r>
    <r>
      <rPr>
        <sz val="9"/>
        <color theme="1"/>
        <rFont val="Times New Roman"/>
        <charset val="204"/>
      </rPr>
      <t xml:space="preserve"> e-mail: </t>
    </r>
    <r>
      <rPr>
        <b/>
        <sz val="9"/>
        <color rgb="FF0070C0"/>
        <rFont val="Times New Roman"/>
        <charset val="204"/>
      </rPr>
      <t xml:space="preserve">infocenter@kpresort.ru 
</t>
    </r>
    <r>
      <rPr>
        <sz val="9"/>
        <rFont val="Times New Roman"/>
        <charset val="204"/>
      </rPr>
      <t xml:space="preserve">🔸 В случае размещения дополнительных гостей, не указанных в бронировании, все услуги для них приобретаются отдельно в отеле.
🔸 Пляжные полотенца предоставляются по предъявлению towel card для всех проживающих гостей. </t>
    </r>
    <r>
      <rPr>
        <b/>
        <sz val="9"/>
        <rFont val="Times New Roman"/>
        <charset val="204"/>
      </rPr>
      <t>Пляжное оборудование (шезлонг, зонт) предоставляется за дополнительную плату. Количество мест ограничено.</t>
    </r>
    <r>
      <rPr>
        <b/>
        <sz val="9"/>
        <color rgb="FF0070C0"/>
        <rFont val="Times New Roman"/>
        <charset val="204"/>
      </rPr>
      <t xml:space="preserve">
</t>
    </r>
    <r>
      <rPr>
        <sz val="9"/>
        <rFont val="Times New Roman"/>
        <charset val="204"/>
      </rPr>
      <t xml:space="preserve">🔸 </t>
    </r>
    <r>
      <rPr>
        <sz val="9"/>
        <color theme="1"/>
        <rFont val="Times New Roman"/>
        <charset val="204"/>
      </rPr>
      <t>Пляж функционирует с 01.06.2026-30.09.2026, в график могут быть внесены изменения в зависимости от погодных условий. Трансфер предоставляется ежедневно для всех гостей, проживающих в номере.
🔸 Предварительная запись на трансфер обязательна. Расписание трансфера необходимо уточнять на ресепшн отеля. 
🔸Услуги предложения действуют только в период проживания и предоставляются однократно, согласно условиям в Купонной книге. Купонная книга выдается при заселении из расчета: 1 номер = 1 книга. Предложение ограничено и не комбинируется с другими действующими акциями отеля.
🔸 Возврат средств за неиспользованные услуги Купонных книг не производится.
НАО «Красная поляна» оставляет за собой право изменять услуги в составе пакета. Предоставление услуг может зависеть от погодных условий и графика работы канатных дорог.                                                                                                                     
🔸 Согласно приказу МЧС от 1.09.25 г. нахождение на пляжах Федеральной территории Сириус с животными запрещено (за исключением собак-поводырей). Для трансфера -питомцы в переноске разрешены к провозу (если поездка не на  пляж).</t>
    </r>
  </si>
  <si>
    <t>нетто тарифы</t>
  </si>
  <si>
    <r>
      <rPr>
        <sz val="9"/>
        <rFont val="Times New Roman"/>
        <charset val="204"/>
      </rPr>
      <t xml:space="preserve">В Тravelline тариф выгружается БЕЗ учета стоимости Купонных книг на каждого взрослого в заявке. 
В заявки, направляемые вручную по почте, дополнительно на каждый день проживания в стоимость добавляется стоимость Купонных книг для каждого взрослого (с 12 лет) </t>
    </r>
    <r>
      <rPr>
        <b/>
        <sz val="9"/>
        <rFont val="Times New Roman"/>
        <charset val="204"/>
      </rPr>
      <t>самостоятельно.</t>
    </r>
  </si>
  <si>
    <t>тариф "Базовый с завтраками"</t>
  </si>
  <si>
    <t>Тариф АВИА</t>
  </si>
  <si>
    <t>Важно:</t>
  </si>
  <si>
    <t>тариф "Авиа" действует только на проживание с перелетом.</t>
  </si>
  <si>
    <t>Период продажи: 10.04.2026 - 29.09.2026 вкл-но
Период проживания: 10.04.2026 - 29.09.2026 вкл-но</t>
  </si>
  <si>
    <t>Период продажи: 10.04.2026 - 30.09.2026 вкл-но
Период проживания: 10.04.2026 - 30.09.2026 вкл-но</t>
  </si>
  <si>
    <t>В случае отмены или изменения бронирования менее чем за 24 часа до  заезда удерживается стоимость первых суток.</t>
  </si>
  <si>
    <t>Для оформления бронирования необходимо внести 100% предоплату в размере полной стоимости проживания.
В случае отмены или изменения бронирования менее чем за 24 часа до  заезда удерживается стоимость первых суток.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</si>
</sst>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8" formatCode="dd\.mm\.yy;@"/>
    <numFmt numFmtId="169" formatCode="dd\.mm\.yyyy"/>
    <numFmt numFmtId="170" formatCode="#\ ##0"/>
  </numFmts>
  <fonts count="29">
    <font>
      <sz val="10"/>
      <name val="Arial Cyr"/>
      <charset val="204"/>
    </font>
    <font>
      <sz val="9"/>
      <color theme="1"/>
      <name val="Times New Roman"/>
      <charset val="204"/>
    </font>
    <font>
      <b/>
      <sz val="9"/>
      <color theme="1"/>
      <name val="Times New Roman"/>
      <charset val="204"/>
    </font>
    <font>
      <b/>
      <sz val="9"/>
      <color rgb="FFFF0000"/>
      <name val="Times New Roman"/>
      <charset val="204"/>
    </font>
    <font>
      <sz val="9"/>
      <color rgb="FFFF0000"/>
      <name val="Times New Roman"/>
      <charset val="204"/>
    </font>
    <font>
      <sz val="9"/>
      <name val="Times New Roman"/>
      <charset val="204"/>
    </font>
    <font>
      <b/>
      <sz val="11"/>
      <name val="Times New Roman"/>
      <charset val="204"/>
    </font>
    <font>
      <b/>
      <sz val="9"/>
      <name val="Times New Roman"/>
      <charset val="204"/>
    </font>
    <font>
      <sz val="11"/>
      <color theme="1"/>
      <name val="man"/>
      <charset val="204"/>
    </font>
    <font>
      <b/>
      <sz val="10"/>
      <color theme="1"/>
      <name val="Times New Roman"/>
      <charset val="204"/>
    </font>
    <font>
      <b/>
      <sz val="10"/>
      <color rgb="FFFF0000"/>
      <name val="Times New Roman"/>
      <charset val="204"/>
    </font>
    <font>
      <b/>
      <sz val="10"/>
      <name val="Times New Roman"/>
      <charset val="204"/>
    </font>
    <font>
      <sz val="10"/>
      <name val="Calibri"/>
      <charset val="204"/>
      <scheme val="minor"/>
    </font>
    <font>
      <sz val="11"/>
      <color theme="1"/>
      <name val="Times New Roman"/>
      <charset val="204"/>
    </font>
    <font>
      <sz val="8"/>
      <name val="Times New Roman"/>
      <charset val="204"/>
    </font>
    <font>
      <b/>
      <sz val="8"/>
      <color rgb="FFFF0000"/>
      <name val="Times New Roman"/>
      <charset val="204"/>
    </font>
    <font>
      <b/>
      <sz val="8"/>
      <color theme="1"/>
      <name val="Calibri"/>
      <charset val="204"/>
    </font>
    <font>
      <sz val="8"/>
      <name val="Calibri"/>
      <charset val="204"/>
    </font>
    <font>
      <sz val="8"/>
      <color theme="1"/>
      <name val="Times New Roman"/>
      <charset val="204"/>
    </font>
    <font>
      <sz val="8"/>
      <color rgb="FFFF0000"/>
      <name val="Times New Roman"/>
      <charset val="204"/>
    </font>
    <font>
      <sz val="10"/>
      <color theme="1"/>
      <name val="Times New Roman"/>
      <charset val="204"/>
    </font>
    <font>
      <b/>
      <sz val="8"/>
      <name val="Calibri"/>
      <charset val="204"/>
      <scheme val="minor"/>
    </font>
    <font>
      <b/>
      <sz val="11"/>
      <color theme="1"/>
      <name val="Times New Roman"/>
      <charset val="204"/>
    </font>
    <font>
      <sz val="11"/>
      <color theme="1"/>
      <name val="Calibri"/>
      <charset val="204"/>
      <scheme val="minor"/>
    </font>
    <font>
      <u/>
      <sz val="9"/>
      <color theme="1"/>
      <name val="Times New Roman"/>
      <charset val="204"/>
    </font>
    <font>
      <b/>
      <sz val="9"/>
      <color rgb="FF0070C0"/>
      <name val="Times New Roman"/>
      <charset val="204"/>
    </font>
    <font>
      <i/>
      <sz val="9"/>
      <color theme="1"/>
      <name val="Times New Roman"/>
      <charset val="204"/>
    </font>
    <font>
      <b/>
      <sz val="9"/>
      <color rgb="FFC00000"/>
      <name val="Times New Roman"/>
      <charset val="204"/>
    </font>
    <font>
      <sz val="10"/>
      <name val="Arial Cyr"/>
      <charset val="204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7924741355632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3">
    <xf numFmtId="0" fontId="0" fillId="0" borderId="0"/>
    <xf numFmtId="0" fontId="28" fillId="0" borderId="0"/>
    <xf numFmtId="0" fontId="23" fillId="0" borderId="0"/>
  </cellStyleXfs>
  <cellXfs count="113">
    <xf numFmtId="0" fontId="0" fillId="0" borderId="0" xfId="0"/>
    <xf numFmtId="0" fontId="1" fillId="0" borderId="0" xfId="0" applyFont="1" applyFill="1" applyBorder="1"/>
    <xf numFmtId="0" fontId="1" fillId="0" borderId="0" xfId="0" applyFont="1" applyFill="1" applyAlignment="1">
      <alignment vertical="center"/>
    </xf>
    <xf numFmtId="168" fontId="1" fillId="0" borderId="0" xfId="0" applyNumberFormat="1" applyFont="1" applyFill="1"/>
    <xf numFmtId="169" fontId="2" fillId="0" borderId="0" xfId="0" applyNumberFormat="1" applyFont="1" applyFill="1"/>
    <xf numFmtId="0" fontId="1" fillId="0" borderId="0" xfId="0" applyFont="1" applyFill="1"/>
    <xf numFmtId="0" fontId="3" fillId="0" borderId="0" xfId="0" applyFont="1" applyFill="1"/>
    <xf numFmtId="0" fontId="4" fillId="0" borderId="0" xfId="0" applyFont="1" applyFill="1"/>
    <xf numFmtId="0" fontId="5" fillId="0" borderId="0" xfId="0" applyFont="1" applyFill="1"/>
    <xf numFmtId="0" fontId="6" fillId="2" borderId="1" xfId="0" applyFont="1" applyFill="1" applyBorder="1" applyAlignment="1">
      <alignment horizontal="center" vertical="center"/>
    </xf>
    <xf numFmtId="0" fontId="3" fillId="0" borderId="0" xfId="0" applyFont="1" applyFill="1" applyBorder="1"/>
    <xf numFmtId="0" fontId="4" fillId="0" borderId="0" xfId="0" applyFont="1" applyFill="1" applyBorder="1"/>
    <xf numFmtId="0" fontId="5" fillId="0" borderId="0" xfId="0" applyFont="1" applyFill="1" applyBorder="1"/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168" fontId="8" fillId="0" borderId="1" xfId="0" applyNumberFormat="1" applyFont="1" applyFill="1" applyBorder="1" applyAlignment="1">
      <alignment horizontal="center" vertical="center" wrapText="1"/>
    </xf>
    <xf numFmtId="168" fontId="9" fillId="0" borderId="1" xfId="0" applyNumberFormat="1" applyFont="1" applyFill="1" applyBorder="1" applyAlignment="1">
      <alignment horizontal="center" vertical="center" wrapText="1"/>
    </xf>
    <xf numFmtId="168" fontId="10" fillId="0" borderId="1" xfId="0" applyNumberFormat="1" applyFont="1" applyFill="1" applyBorder="1" applyAlignment="1">
      <alignment horizontal="center" vertical="center" wrapText="1"/>
    </xf>
    <xf numFmtId="168" fontId="10" fillId="3" borderId="1" xfId="0" applyNumberFormat="1" applyFont="1" applyFill="1" applyBorder="1" applyAlignment="1">
      <alignment horizontal="center" vertical="center" wrapText="1"/>
    </xf>
    <xf numFmtId="168" fontId="11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wrapText="1"/>
    </xf>
    <xf numFmtId="169" fontId="3" fillId="0" borderId="0" xfId="0" applyNumberFormat="1" applyFont="1" applyFill="1"/>
    <xf numFmtId="169" fontId="7" fillId="0" borderId="0" xfId="0" applyNumberFormat="1" applyFont="1" applyFill="1"/>
    <xf numFmtId="0" fontId="5" fillId="4" borderId="1" xfId="0" applyFont="1" applyFill="1" applyBorder="1" applyAlignment="1">
      <alignment horizontal="right"/>
    </xf>
    <xf numFmtId="170" fontId="1" fillId="0" borderId="1" xfId="0" applyNumberFormat="1" applyFont="1" applyFill="1" applyBorder="1" applyAlignment="1">
      <alignment vertical="center"/>
    </xf>
    <xf numFmtId="170" fontId="3" fillId="0" borderId="1" xfId="0" applyNumberFormat="1" applyFont="1" applyFill="1" applyBorder="1" applyAlignment="1">
      <alignment vertical="center"/>
    </xf>
    <xf numFmtId="170" fontId="4" fillId="0" borderId="1" xfId="0" applyNumberFormat="1" applyFont="1" applyFill="1" applyBorder="1" applyAlignment="1">
      <alignment vertical="center"/>
    </xf>
    <xf numFmtId="170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horizontal="right"/>
    </xf>
    <xf numFmtId="0" fontId="5" fillId="0" borderId="1" xfId="0" applyFont="1" applyFill="1" applyBorder="1"/>
    <xf numFmtId="0" fontId="2" fillId="2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wrapText="1"/>
    </xf>
    <xf numFmtId="0" fontId="12" fillId="0" borderId="1" xfId="0" applyFont="1" applyFill="1" applyBorder="1" applyAlignment="1">
      <alignment wrapText="1"/>
    </xf>
    <xf numFmtId="0" fontId="7" fillId="2" borderId="1" xfId="1" applyFont="1" applyFill="1" applyBorder="1" applyAlignment="1">
      <alignment horizontal="left" vertical="center"/>
    </xf>
    <xf numFmtId="0" fontId="1" fillId="0" borderId="1" xfId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0" fontId="7" fillId="0" borderId="1" xfId="1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168" fontId="13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68" fontId="11" fillId="3" borderId="1" xfId="0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1" fontId="14" fillId="0" borderId="1" xfId="0" applyNumberFormat="1" applyFont="1" applyFill="1" applyBorder="1" applyAlignment="1">
      <alignment horizontal="right" vertical="center"/>
    </xf>
    <xf numFmtId="1" fontId="15" fillId="0" borderId="1" xfId="0" applyNumberFormat="1" applyFont="1" applyFill="1" applyBorder="1" applyAlignment="1">
      <alignment horizontal="right" vertical="center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top" wrapText="1"/>
    </xf>
    <xf numFmtId="0" fontId="7" fillId="2" borderId="1" xfId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wrapText="1"/>
    </xf>
    <xf numFmtId="169" fontId="16" fillId="0" borderId="0" xfId="0" applyNumberFormat="1" applyFont="1" applyFill="1"/>
    <xf numFmtId="1" fontId="17" fillId="0" borderId="1" xfId="0" applyNumberFormat="1" applyFont="1" applyFill="1" applyBorder="1" applyAlignment="1">
      <alignment horizontal="right" vertical="center"/>
    </xf>
    <xf numFmtId="0" fontId="5" fillId="2" borderId="1" xfId="1" applyFont="1" applyFill="1" applyBorder="1" applyAlignment="1">
      <alignment horizontal="left" vertical="center"/>
    </xf>
    <xf numFmtId="168" fontId="1" fillId="4" borderId="0" xfId="0" applyNumberFormat="1" applyFont="1" applyFill="1" applyBorder="1" applyAlignment="1">
      <alignment vertical="center"/>
    </xf>
    <xf numFmtId="168" fontId="13" fillId="4" borderId="1" xfId="0" applyNumberFormat="1" applyFont="1" applyFill="1" applyBorder="1" applyAlignment="1">
      <alignment horizontal="center" vertical="center" wrapText="1"/>
    </xf>
    <xf numFmtId="168" fontId="11" fillId="4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/>
    </xf>
    <xf numFmtId="170" fontId="14" fillId="0" borderId="1" xfId="0" applyNumberFormat="1" applyFont="1" applyFill="1" applyBorder="1"/>
    <xf numFmtId="0" fontId="2" fillId="5" borderId="3" xfId="0" applyFont="1" applyFill="1" applyBorder="1" applyAlignment="1">
      <alignment horizontal="left" vertical="center"/>
    </xf>
    <xf numFmtId="0" fontId="9" fillId="6" borderId="0" xfId="1" applyFont="1" applyFill="1" applyAlignment="1">
      <alignment wrapText="1"/>
    </xf>
    <xf numFmtId="0" fontId="2" fillId="7" borderId="0" xfId="0" applyFont="1" applyFill="1" applyAlignment="1">
      <alignment wrapText="1"/>
    </xf>
    <xf numFmtId="0" fontId="9" fillId="7" borderId="0" xfId="1" applyFont="1" applyFill="1" applyAlignment="1">
      <alignment wrapText="1"/>
    </xf>
    <xf numFmtId="0" fontId="7" fillId="2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vertical="center" wrapText="1"/>
    </xf>
    <xf numFmtId="0" fontId="0" fillId="0" borderId="0" xfId="0" applyFill="1"/>
    <xf numFmtId="0" fontId="13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5" fillId="0" borderId="1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left" vertical="center" wrapText="1"/>
    </xf>
    <xf numFmtId="168" fontId="1" fillId="0" borderId="0" xfId="0" applyNumberFormat="1" applyFont="1" applyFill="1" applyBorder="1" applyAlignment="1">
      <alignment vertical="center"/>
    </xf>
    <xf numFmtId="0" fontId="6" fillId="2" borderId="5" xfId="0" applyFont="1" applyFill="1" applyBorder="1" applyAlignment="1">
      <alignment horizontal="center" vertical="center"/>
    </xf>
    <xf numFmtId="0" fontId="14" fillId="0" borderId="0" xfId="0" applyFont="1" applyFill="1"/>
    <xf numFmtId="0" fontId="15" fillId="0" borderId="0" xfId="0" applyFont="1" applyFill="1"/>
    <xf numFmtId="0" fontId="19" fillId="0" borderId="0" xfId="0" applyFont="1" applyFill="1" applyAlignment="1">
      <alignment vertical="center"/>
    </xf>
    <xf numFmtId="0" fontId="12" fillId="4" borderId="1" xfId="0" applyFont="1" applyFill="1" applyBorder="1" applyAlignment="1">
      <alignment wrapText="1"/>
    </xf>
    <xf numFmtId="0" fontId="7" fillId="2" borderId="5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right" vertical="center"/>
    </xf>
    <xf numFmtId="0" fontId="5" fillId="0" borderId="1" xfId="1" applyFont="1" applyFill="1" applyBorder="1" applyAlignment="1">
      <alignment horizontal="left" vertical="center" wrapText="1"/>
    </xf>
    <xf numFmtId="168" fontId="20" fillId="0" borderId="0" xfId="0" applyNumberFormat="1" applyFont="1" applyFill="1"/>
    <xf numFmtId="1" fontId="5" fillId="0" borderId="1" xfId="0" applyNumberFormat="1" applyFont="1" applyFill="1" applyBorder="1" applyAlignment="1">
      <alignment horizontal="right" vertical="center"/>
    </xf>
    <xf numFmtId="170" fontId="5" fillId="0" borderId="1" xfId="0" applyNumberFormat="1" applyFont="1" applyFill="1" applyBorder="1"/>
    <xf numFmtId="169" fontId="21" fillId="0" borderId="1" xfId="0" applyNumberFormat="1" applyFont="1" applyFill="1" applyBorder="1" applyAlignment="1">
      <alignment horizontal="center" vertical="center" wrapText="1"/>
    </xf>
    <xf numFmtId="170" fontId="5" fillId="0" borderId="1" xfId="0" applyNumberFormat="1" applyFont="1" applyFill="1" applyBorder="1" applyAlignment="1">
      <alignment horizontal="right" vertical="center"/>
    </xf>
    <xf numFmtId="170" fontId="3" fillId="0" borderId="1" xfId="0" applyNumberFormat="1" applyFont="1" applyFill="1" applyBorder="1" applyAlignment="1">
      <alignment horizontal="right" vertical="center"/>
    </xf>
    <xf numFmtId="170" fontId="4" fillId="0" borderId="1" xfId="0" applyNumberFormat="1" applyFont="1" applyFill="1" applyBorder="1" applyAlignment="1">
      <alignment horizontal="right" vertical="center"/>
    </xf>
    <xf numFmtId="0" fontId="2" fillId="0" borderId="0" xfId="0" applyFont="1" applyFill="1" applyBorder="1"/>
    <xf numFmtId="0" fontId="2" fillId="0" borderId="0" xfId="0" applyFont="1" applyFill="1"/>
    <xf numFmtId="168" fontId="5" fillId="0" borderId="1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center"/>
    </xf>
    <xf numFmtId="0" fontId="9" fillId="0" borderId="0" xfId="1" applyFont="1" applyFill="1" applyAlignment="1">
      <alignment wrapText="1"/>
    </xf>
    <xf numFmtId="0" fontId="2" fillId="0" borderId="0" xfId="0" applyFont="1" applyFill="1" applyAlignment="1">
      <alignment wrapText="1"/>
    </xf>
    <xf numFmtId="0" fontId="20" fillId="0" borderId="0" xfId="0" applyFont="1" applyFill="1" applyBorder="1" applyAlignment="1">
      <alignment vertical="center"/>
    </xf>
    <xf numFmtId="0" fontId="5" fillId="7" borderId="1" xfId="1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horizontal="center" vertical="center"/>
    </xf>
    <xf numFmtId="0" fontId="14" fillId="0" borderId="1" xfId="0" applyFont="1" applyFill="1" applyBorder="1"/>
    <xf numFmtId="0" fontId="15" fillId="0" borderId="1" xfId="0" applyFont="1" applyFill="1" applyBorder="1"/>
    <xf numFmtId="168" fontId="2" fillId="0" borderId="0" xfId="0" applyNumberFormat="1" applyFont="1" applyFill="1" applyBorder="1"/>
    <xf numFmtId="168" fontId="9" fillId="4" borderId="1" xfId="0" applyNumberFormat="1" applyFont="1" applyFill="1" applyBorder="1" applyAlignment="1">
      <alignment horizontal="center" vertical="center" wrapText="1"/>
    </xf>
    <xf numFmtId="168" fontId="9" fillId="7" borderId="1" xfId="0" applyNumberFormat="1" applyFont="1" applyFill="1" applyBorder="1" applyAlignment="1">
      <alignment horizontal="center" vertical="center" wrapText="1"/>
    </xf>
    <xf numFmtId="168" fontId="13" fillId="0" borderId="0" xfId="0" applyNumberFormat="1" applyFont="1" applyFill="1" applyBorder="1" applyAlignment="1">
      <alignment vertical="center"/>
    </xf>
    <xf numFmtId="170" fontId="3" fillId="0" borderId="1" xfId="0" applyNumberFormat="1" applyFont="1" applyFill="1" applyBorder="1"/>
    <xf numFmtId="168" fontId="11" fillId="7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3" fillId="0" borderId="1" xfId="0" applyFont="1" applyFill="1" applyBorder="1"/>
    <xf numFmtId="0" fontId="1" fillId="0" borderId="1" xfId="0" applyFont="1" applyFill="1" applyBorder="1"/>
    <xf numFmtId="0" fontId="5" fillId="4" borderId="1" xfId="1" applyFont="1" applyFill="1" applyBorder="1" applyAlignment="1">
      <alignment horizontal="left" vertical="center" wrapText="1"/>
    </xf>
  </cellXfs>
  <cellStyles count="3">
    <cellStyle name="Обычный" xfId="0" builtinId="0"/>
    <cellStyle name="Обычный 2" xfId="1" xr:uid="{00000000-0005-0000-0000-000031000000}"/>
    <cellStyle name="Обычный 3" xfId="2" xr:uid="{00000000-0005-0000-0000-000032000000}"/>
  </cellStyles>
  <dxfs count="0"/>
  <tableStyles count="0" defaultTableStyle="TableStyleMedium9" defaultPivotStyle="PivotStyleLight16"/>
  <colors>
    <mruColors>
      <color rgb="FFFFFF66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20">
    <tabColor theme="5" tint="0.39979247413556324"/>
  </sheetPr>
  <dimension ref="A1:GZ35"/>
  <sheetViews>
    <sheetView tabSelected="1" workbookViewId="0">
      <pane xSplit="1" topLeftCell="B1" activePane="topRight" state="frozen"/>
      <selection pane="topRight" activeCell="A29" sqref="A29"/>
    </sheetView>
  </sheetViews>
  <sheetFormatPr defaultColWidth="9" defaultRowHeight="12"/>
  <cols>
    <col min="1" max="1" width="64.7109375" style="5" customWidth="1"/>
    <col min="2" max="3" width="8.85546875" style="5" customWidth="1"/>
    <col min="4" max="8" width="8.85546875" style="6" hidden="1" customWidth="1"/>
    <col min="9" max="18" width="8.85546875" style="5" customWidth="1"/>
    <col min="19" max="22" width="8.85546875" style="6" hidden="1" customWidth="1"/>
    <col min="23" max="208" width="8.85546875" style="5" customWidth="1"/>
    <col min="209" max="16384" width="9" style="5"/>
  </cols>
  <sheetData>
    <row r="1" spans="1:208" s="1" customFormat="1" ht="15" customHeight="1">
      <c r="A1" s="9" t="s">
        <v>0</v>
      </c>
      <c r="D1" s="10"/>
      <c r="E1" s="10"/>
      <c r="F1" s="10"/>
      <c r="G1" s="10"/>
      <c r="H1" s="10"/>
      <c r="S1" s="10"/>
      <c r="T1" s="10"/>
      <c r="U1" s="10"/>
      <c r="V1" s="10"/>
    </row>
    <row r="2" spans="1:208" s="1" customFormat="1" ht="15" customHeight="1">
      <c r="A2" s="76" t="s">
        <v>1</v>
      </c>
      <c r="D2" s="10"/>
      <c r="E2" s="10"/>
      <c r="F2" s="10"/>
      <c r="G2" s="10"/>
      <c r="H2" s="10"/>
      <c r="S2" s="10"/>
      <c r="T2" s="10"/>
      <c r="U2" s="10"/>
      <c r="V2" s="10"/>
    </row>
    <row r="3" spans="1:208" s="1" customFormat="1" ht="15" customHeight="1">
      <c r="A3" s="16" t="s">
        <v>2</v>
      </c>
      <c r="D3" s="10"/>
      <c r="E3" s="10"/>
      <c r="F3" s="10"/>
      <c r="G3" s="10"/>
      <c r="H3" s="10"/>
      <c r="S3" s="10"/>
      <c r="T3" s="10"/>
      <c r="U3" s="10"/>
      <c r="V3" s="10"/>
    </row>
    <row r="4" spans="1:208" s="75" customFormat="1" ht="15" customHeight="1">
      <c r="A4" s="43" t="s">
        <v>3</v>
      </c>
      <c r="B4" s="18">
        <v>46178</v>
      </c>
      <c r="C4" s="18">
        <v>46179</v>
      </c>
      <c r="D4" s="19">
        <v>46180</v>
      </c>
      <c r="E4" s="19">
        <v>46181</v>
      </c>
      <c r="F4" s="19">
        <v>46182</v>
      </c>
      <c r="G4" s="19">
        <v>46183</v>
      </c>
      <c r="H4" s="19">
        <v>46184</v>
      </c>
      <c r="I4" s="18">
        <v>46185</v>
      </c>
      <c r="J4" s="18">
        <v>46186</v>
      </c>
      <c r="K4" s="18">
        <v>46187</v>
      </c>
      <c r="L4" s="18">
        <v>46188</v>
      </c>
      <c r="M4" s="18">
        <v>46189</v>
      </c>
      <c r="N4" s="18">
        <v>46190</v>
      </c>
      <c r="O4" s="18">
        <v>46191</v>
      </c>
      <c r="P4" s="18">
        <v>46192</v>
      </c>
      <c r="Q4" s="18">
        <v>46193</v>
      </c>
      <c r="R4" s="18">
        <v>46194</v>
      </c>
      <c r="S4" s="19">
        <v>46195</v>
      </c>
      <c r="T4" s="19">
        <v>46196</v>
      </c>
      <c r="U4" s="19">
        <v>46197</v>
      </c>
      <c r="V4" s="19">
        <v>46198</v>
      </c>
      <c r="W4" s="18">
        <v>46199</v>
      </c>
      <c r="X4" s="18">
        <v>46200</v>
      </c>
      <c r="Y4" s="18">
        <v>46201</v>
      </c>
      <c r="Z4" s="18">
        <v>46202</v>
      </c>
      <c r="AA4" s="18">
        <v>46203</v>
      </c>
      <c r="AB4" s="108">
        <v>46204</v>
      </c>
      <c r="AC4" s="108">
        <v>46205</v>
      </c>
      <c r="AD4" s="108">
        <v>46206</v>
      </c>
      <c r="AE4" s="108">
        <v>46207</v>
      </c>
      <c r="AF4" s="108">
        <v>46208</v>
      </c>
      <c r="AG4" s="108">
        <v>46209</v>
      </c>
      <c r="AH4" s="108">
        <v>46210</v>
      </c>
      <c r="AI4" s="108">
        <v>46211</v>
      </c>
      <c r="AJ4" s="108">
        <v>46212</v>
      </c>
      <c r="AK4" s="108">
        <v>46213</v>
      </c>
      <c r="AL4" s="18">
        <v>46214</v>
      </c>
      <c r="AM4" s="18">
        <v>46215</v>
      </c>
      <c r="AN4" s="18">
        <v>46216</v>
      </c>
      <c r="AO4" s="18">
        <v>46217</v>
      </c>
      <c r="AP4" s="18">
        <v>46218</v>
      </c>
      <c r="AQ4" s="18">
        <v>46219</v>
      </c>
      <c r="AR4" s="18">
        <v>46220</v>
      </c>
      <c r="AS4" s="18">
        <v>46221</v>
      </c>
      <c r="AT4" s="18">
        <v>46222</v>
      </c>
      <c r="AU4" s="18">
        <v>46223</v>
      </c>
      <c r="AV4" s="18">
        <v>46224</v>
      </c>
      <c r="AW4" s="18">
        <v>46225</v>
      </c>
      <c r="AX4" s="18">
        <v>46226</v>
      </c>
      <c r="AY4" s="18">
        <v>46227</v>
      </c>
      <c r="AZ4" s="18">
        <v>46228</v>
      </c>
      <c r="BA4" s="18">
        <v>46229</v>
      </c>
      <c r="BB4" s="18">
        <v>46230</v>
      </c>
      <c r="BC4" s="18">
        <v>46231</v>
      </c>
      <c r="BD4" s="18">
        <v>46232</v>
      </c>
      <c r="BE4" s="18">
        <v>46233</v>
      </c>
      <c r="BF4" s="18">
        <v>46234</v>
      </c>
      <c r="BG4" s="18">
        <v>46235</v>
      </c>
      <c r="BH4" s="18">
        <v>46236</v>
      </c>
      <c r="BI4" s="18">
        <v>46237</v>
      </c>
      <c r="BJ4" s="18">
        <v>46238</v>
      </c>
      <c r="BK4" s="18">
        <v>46239</v>
      </c>
      <c r="BL4" s="18">
        <v>46240</v>
      </c>
      <c r="BM4" s="18">
        <v>46241</v>
      </c>
      <c r="BN4" s="18">
        <v>46242</v>
      </c>
      <c r="BO4" s="18">
        <v>46243</v>
      </c>
      <c r="BP4" s="18">
        <v>46244</v>
      </c>
      <c r="BQ4" s="18">
        <v>46245</v>
      </c>
      <c r="BR4" s="18">
        <v>46246</v>
      </c>
      <c r="BS4" s="18">
        <v>46247</v>
      </c>
      <c r="BT4" s="18">
        <v>46248</v>
      </c>
      <c r="BU4" s="18">
        <v>46249</v>
      </c>
      <c r="BV4" s="18">
        <v>46250</v>
      </c>
      <c r="BW4" s="18">
        <v>46251</v>
      </c>
      <c r="BX4" s="18">
        <v>46252</v>
      </c>
      <c r="BY4" s="18">
        <v>46253</v>
      </c>
      <c r="BZ4" s="18">
        <v>46254</v>
      </c>
      <c r="CA4" s="18">
        <v>46255</v>
      </c>
      <c r="CB4" s="18">
        <v>46256</v>
      </c>
      <c r="CC4" s="18">
        <v>46257</v>
      </c>
      <c r="CD4" s="18">
        <v>46258</v>
      </c>
      <c r="CE4" s="18">
        <v>46259</v>
      </c>
      <c r="CF4" s="18">
        <v>46260</v>
      </c>
      <c r="CG4" s="18">
        <v>46261</v>
      </c>
      <c r="CH4" s="18">
        <v>46262</v>
      </c>
      <c r="CI4" s="18">
        <v>46263</v>
      </c>
      <c r="CJ4" s="18">
        <v>46264</v>
      </c>
      <c r="CK4" s="18">
        <v>46265</v>
      </c>
      <c r="CL4" s="18">
        <v>46266</v>
      </c>
      <c r="CM4" s="18">
        <v>46267</v>
      </c>
      <c r="CN4" s="18">
        <v>46268</v>
      </c>
      <c r="CO4" s="18">
        <v>46269</v>
      </c>
      <c r="CP4" s="18">
        <v>46270</v>
      </c>
      <c r="CQ4" s="18">
        <v>46271</v>
      </c>
      <c r="CR4" s="18">
        <v>46272</v>
      </c>
      <c r="CS4" s="18">
        <v>46273</v>
      </c>
      <c r="CT4" s="18">
        <v>46274</v>
      </c>
      <c r="CU4" s="18">
        <v>46275</v>
      </c>
      <c r="CV4" s="18">
        <v>46276</v>
      </c>
      <c r="CW4" s="18">
        <v>46277</v>
      </c>
      <c r="CX4" s="18">
        <v>46278</v>
      </c>
      <c r="CY4" s="18">
        <v>46279</v>
      </c>
      <c r="CZ4" s="18">
        <v>46280</v>
      </c>
      <c r="DA4" s="18">
        <v>46281</v>
      </c>
      <c r="DB4" s="18">
        <v>46282</v>
      </c>
      <c r="DC4" s="18">
        <v>46283</v>
      </c>
      <c r="DD4" s="18">
        <v>46284</v>
      </c>
      <c r="DE4" s="18">
        <v>46285</v>
      </c>
      <c r="DF4" s="18">
        <v>46286</v>
      </c>
      <c r="DG4" s="18">
        <v>46287</v>
      </c>
      <c r="DH4" s="18">
        <v>46288</v>
      </c>
      <c r="DI4" s="18">
        <v>46289</v>
      </c>
      <c r="DJ4" s="18">
        <v>46290</v>
      </c>
      <c r="DK4" s="18">
        <v>46291</v>
      </c>
      <c r="DL4" s="18">
        <v>46292</v>
      </c>
      <c r="DM4" s="18">
        <v>46293</v>
      </c>
      <c r="DN4" s="18">
        <v>46294</v>
      </c>
      <c r="DO4" s="18">
        <v>46295</v>
      </c>
      <c r="DP4" s="18">
        <v>46296</v>
      </c>
      <c r="DQ4" s="18">
        <v>46297</v>
      </c>
      <c r="DR4" s="18">
        <v>46298</v>
      </c>
      <c r="DS4" s="18">
        <v>46299</v>
      </c>
      <c r="DT4" s="18">
        <v>46300</v>
      </c>
      <c r="DU4" s="18">
        <v>46301</v>
      </c>
      <c r="DV4" s="18">
        <v>46302</v>
      </c>
      <c r="DW4" s="18">
        <v>46303</v>
      </c>
      <c r="DX4" s="18">
        <v>46304</v>
      </c>
      <c r="DY4" s="18">
        <v>46305</v>
      </c>
      <c r="DZ4" s="18">
        <v>46306</v>
      </c>
      <c r="EA4" s="18">
        <v>46307</v>
      </c>
      <c r="EB4" s="18">
        <v>46308</v>
      </c>
      <c r="EC4" s="18">
        <v>46309</v>
      </c>
      <c r="ED4" s="18">
        <v>46310</v>
      </c>
      <c r="EE4" s="18">
        <v>46311</v>
      </c>
      <c r="EF4" s="18">
        <v>46312</v>
      </c>
      <c r="EG4" s="18">
        <v>46313</v>
      </c>
      <c r="EH4" s="18">
        <v>46314</v>
      </c>
      <c r="EI4" s="18">
        <v>46315</v>
      </c>
      <c r="EJ4" s="18">
        <v>46316</v>
      </c>
      <c r="EK4" s="18">
        <v>46317</v>
      </c>
      <c r="EL4" s="18">
        <v>46318</v>
      </c>
      <c r="EM4" s="18">
        <v>46319</v>
      </c>
      <c r="EN4" s="18">
        <v>46320</v>
      </c>
      <c r="EO4" s="18">
        <v>46321</v>
      </c>
      <c r="EP4" s="18">
        <v>46322</v>
      </c>
      <c r="EQ4" s="18">
        <v>46323</v>
      </c>
      <c r="ER4" s="18">
        <v>46324</v>
      </c>
      <c r="ES4" s="18">
        <v>46325</v>
      </c>
      <c r="ET4" s="18">
        <v>46326</v>
      </c>
      <c r="EU4" s="18">
        <v>46327</v>
      </c>
      <c r="EV4" s="18">
        <v>46328</v>
      </c>
      <c r="EW4" s="18">
        <v>46329</v>
      </c>
      <c r="EX4" s="18">
        <v>46330</v>
      </c>
      <c r="EY4" s="18">
        <v>46331</v>
      </c>
      <c r="EZ4" s="18">
        <v>46332</v>
      </c>
      <c r="FA4" s="18">
        <v>46333</v>
      </c>
      <c r="FB4" s="18">
        <v>46334</v>
      </c>
      <c r="FC4" s="18">
        <v>46335</v>
      </c>
      <c r="FD4" s="18">
        <v>46336</v>
      </c>
      <c r="FE4" s="18">
        <v>46337</v>
      </c>
      <c r="FF4" s="18">
        <v>46338</v>
      </c>
      <c r="FG4" s="18">
        <v>46339</v>
      </c>
      <c r="FH4" s="18">
        <v>46340</v>
      </c>
      <c r="FI4" s="18">
        <v>46341</v>
      </c>
      <c r="FJ4" s="18">
        <v>46342</v>
      </c>
      <c r="FK4" s="18">
        <v>46343</v>
      </c>
      <c r="FL4" s="18">
        <v>46344</v>
      </c>
      <c r="FM4" s="18">
        <v>46345</v>
      </c>
      <c r="FN4" s="18">
        <v>46346</v>
      </c>
      <c r="FO4" s="18">
        <v>46347</v>
      </c>
      <c r="FP4" s="18">
        <v>46348</v>
      </c>
      <c r="FQ4" s="18">
        <v>46349</v>
      </c>
      <c r="FR4" s="18">
        <v>46350</v>
      </c>
      <c r="FS4" s="18">
        <v>46351</v>
      </c>
      <c r="FT4" s="18">
        <v>46352</v>
      </c>
      <c r="FU4" s="18">
        <v>46353</v>
      </c>
      <c r="FV4" s="18">
        <v>46354</v>
      </c>
      <c r="FW4" s="18">
        <v>46355</v>
      </c>
      <c r="FX4" s="18">
        <v>46356</v>
      </c>
      <c r="FY4" s="18">
        <v>46357</v>
      </c>
      <c r="FZ4" s="18">
        <v>46358</v>
      </c>
      <c r="GA4" s="18">
        <v>46359</v>
      </c>
      <c r="GB4" s="18">
        <v>46360</v>
      </c>
      <c r="GC4" s="18">
        <v>46361</v>
      </c>
      <c r="GD4" s="18">
        <v>46362</v>
      </c>
      <c r="GE4" s="18">
        <v>46363</v>
      </c>
      <c r="GF4" s="18">
        <v>46364</v>
      </c>
      <c r="GG4" s="18">
        <v>46365</v>
      </c>
      <c r="GH4" s="18">
        <v>46366</v>
      </c>
      <c r="GI4" s="18">
        <v>46367</v>
      </c>
      <c r="GJ4" s="18">
        <v>46368</v>
      </c>
      <c r="GK4" s="18">
        <v>46369</v>
      </c>
      <c r="GL4" s="18">
        <v>46370</v>
      </c>
      <c r="GM4" s="18">
        <v>46371</v>
      </c>
      <c r="GN4" s="18">
        <v>46372</v>
      </c>
      <c r="GO4" s="18">
        <v>46373</v>
      </c>
      <c r="GP4" s="18">
        <v>46374</v>
      </c>
      <c r="GQ4" s="18">
        <v>46375</v>
      </c>
      <c r="GR4" s="18">
        <v>46376</v>
      </c>
      <c r="GS4" s="18">
        <v>46377</v>
      </c>
      <c r="GT4" s="18">
        <v>46378</v>
      </c>
      <c r="GU4" s="18">
        <v>46379</v>
      </c>
      <c r="GV4" s="18">
        <v>46380</v>
      </c>
      <c r="GW4" s="18">
        <v>46381</v>
      </c>
      <c r="GX4" s="18">
        <v>46382</v>
      </c>
      <c r="GY4" s="18">
        <v>46383</v>
      </c>
      <c r="GZ4" s="18">
        <v>46384</v>
      </c>
    </row>
    <row r="5" spans="1:208" s="40" customFormat="1" ht="37.5" customHeight="1">
      <c r="A5" s="22" t="s">
        <v>4</v>
      </c>
      <c r="D5" s="41"/>
      <c r="E5" s="41"/>
      <c r="F5" s="41"/>
      <c r="G5" s="41"/>
      <c r="H5" s="41"/>
      <c r="S5" s="41"/>
      <c r="T5" s="41"/>
      <c r="U5" s="41"/>
      <c r="V5" s="41"/>
      <c r="AB5" s="109"/>
      <c r="AC5" s="109"/>
      <c r="AD5" s="109"/>
      <c r="AE5" s="109"/>
      <c r="AF5" s="109"/>
      <c r="AG5" s="109"/>
      <c r="AH5" s="109"/>
      <c r="AI5" s="109"/>
      <c r="AJ5" s="109"/>
      <c r="AK5" s="109"/>
    </row>
    <row r="6" spans="1:208" s="40" customFormat="1">
      <c r="A6" s="30">
        <v>1</v>
      </c>
      <c r="B6" s="31">
        <v>18800</v>
      </c>
      <c r="C6" s="31">
        <v>18800</v>
      </c>
      <c r="D6" s="110">
        <v>18800</v>
      </c>
      <c r="E6" s="110">
        <v>18800</v>
      </c>
      <c r="F6" s="110">
        <v>18800</v>
      </c>
      <c r="G6" s="110">
        <v>18800</v>
      </c>
      <c r="H6" s="110">
        <v>18800</v>
      </c>
      <c r="I6" s="31">
        <v>18800</v>
      </c>
      <c r="J6" s="31">
        <v>18800</v>
      </c>
      <c r="K6" s="31">
        <v>13300</v>
      </c>
      <c r="L6" s="31">
        <v>14000</v>
      </c>
      <c r="M6" s="31">
        <v>14000</v>
      </c>
      <c r="N6" s="31">
        <v>15200</v>
      </c>
      <c r="O6" s="31">
        <v>15200</v>
      </c>
      <c r="P6" s="31">
        <v>15200</v>
      </c>
      <c r="Q6" s="31">
        <v>15200</v>
      </c>
      <c r="R6" s="31">
        <v>15200</v>
      </c>
      <c r="S6" s="110">
        <v>18800</v>
      </c>
      <c r="T6" s="110">
        <v>18800</v>
      </c>
      <c r="U6" s="110">
        <v>18800</v>
      </c>
      <c r="V6" s="110">
        <v>18800</v>
      </c>
      <c r="W6" s="31">
        <v>18800</v>
      </c>
      <c r="X6" s="31">
        <v>11800</v>
      </c>
      <c r="Y6" s="31">
        <v>11800</v>
      </c>
      <c r="Z6" s="31">
        <v>12500</v>
      </c>
      <c r="AA6" s="31">
        <v>11800</v>
      </c>
      <c r="AB6" s="31">
        <v>22400</v>
      </c>
      <c r="AC6" s="31">
        <v>22400</v>
      </c>
      <c r="AD6" s="31">
        <v>22400</v>
      </c>
      <c r="AE6" s="31">
        <v>22400</v>
      </c>
      <c r="AF6" s="31">
        <v>22400</v>
      </c>
      <c r="AG6" s="31">
        <v>22400</v>
      </c>
      <c r="AH6" s="31">
        <v>22400</v>
      </c>
      <c r="AI6" s="31">
        <v>22400</v>
      </c>
      <c r="AJ6" s="31">
        <v>22400</v>
      </c>
      <c r="AK6" s="31">
        <v>22400</v>
      </c>
      <c r="AL6" s="31">
        <v>14700</v>
      </c>
      <c r="AM6" s="31">
        <v>14700</v>
      </c>
      <c r="AN6" s="31">
        <v>14700</v>
      </c>
      <c r="AO6" s="31">
        <v>15900</v>
      </c>
      <c r="AP6" s="31">
        <v>16400</v>
      </c>
      <c r="AQ6" s="31">
        <v>15900</v>
      </c>
      <c r="AR6" s="31">
        <v>16900</v>
      </c>
      <c r="AS6" s="31">
        <v>16400</v>
      </c>
      <c r="AT6" s="31">
        <v>15200</v>
      </c>
      <c r="AU6" s="31">
        <v>15200</v>
      </c>
      <c r="AV6" s="31">
        <v>15200</v>
      </c>
      <c r="AW6" s="31">
        <v>15200</v>
      </c>
      <c r="AX6" s="31">
        <v>15200</v>
      </c>
      <c r="AY6" s="31">
        <v>16400</v>
      </c>
      <c r="AZ6" s="31">
        <v>16400</v>
      </c>
      <c r="BA6" s="31">
        <v>15200</v>
      </c>
      <c r="BB6" s="31">
        <v>15200</v>
      </c>
      <c r="BC6" s="31">
        <v>15200</v>
      </c>
      <c r="BD6" s="31">
        <v>15200</v>
      </c>
      <c r="BE6" s="31">
        <v>15200</v>
      </c>
      <c r="BF6" s="31">
        <v>16400</v>
      </c>
      <c r="BG6" s="31">
        <v>16400</v>
      </c>
      <c r="BH6" s="31">
        <v>15200</v>
      </c>
      <c r="BI6" s="31">
        <v>15200</v>
      </c>
      <c r="BJ6" s="31">
        <v>15200</v>
      </c>
      <c r="BK6" s="31">
        <v>15200</v>
      </c>
      <c r="BL6" s="31">
        <v>15200</v>
      </c>
      <c r="BM6" s="31">
        <v>16400</v>
      </c>
      <c r="BN6" s="31">
        <v>16400</v>
      </c>
      <c r="BO6" s="31">
        <v>15200</v>
      </c>
      <c r="BP6" s="31">
        <v>15200</v>
      </c>
      <c r="BQ6" s="31">
        <v>15200</v>
      </c>
      <c r="BR6" s="31">
        <v>15200</v>
      </c>
      <c r="BS6" s="31">
        <v>15200</v>
      </c>
      <c r="BT6" s="31">
        <v>16400</v>
      </c>
      <c r="BU6" s="31">
        <v>16400</v>
      </c>
      <c r="BV6" s="31">
        <v>15200</v>
      </c>
      <c r="BW6" s="31">
        <v>15200</v>
      </c>
      <c r="BX6" s="31">
        <v>15200</v>
      </c>
      <c r="BY6" s="31">
        <v>15200</v>
      </c>
      <c r="BZ6" s="31">
        <v>15200</v>
      </c>
      <c r="CA6" s="31">
        <v>16400</v>
      </c>
      <c r="CB6" s="31">
        <v>16400</v>
      </c>
      <c r="CC6" s="31">
        <v>13300</v>
      </c>
      <c r="CD6" s="31">
        <v>13300</v>
      </c>
      <c r="CE6" s="31">
        <v>13300</v>
      </c>
      <c r="CF6" s="31">
        <v>13300</v>
      </c>
      <c r="CG6" s="31">
        <v>13300</v>
      </c>
      <c r="CH6" s="31">
        <v>15200</v>
      </c>
      <c r="CI6" s="31">
        <v>15200</v>
      </c>
      <c r="CJ6" s="31">
        <v>12800</v>
      </c>
      <c r="CK6" s="31">
        <v>12800</v>
      </c>
      <c r="CL6" s="31">
        <v>12800</v>
      </c>
      <c r="CM6" s="31">
        <v>12800</v>
      </c>
      <c r="CN6" s="31">
        <v>12800</v>
      </c>
      <c r="CO6" s="31">
        <v>15200</v>
      </c>
      <c r="CP6" s="31">
        <v>15200</v>
      </c>
      <c r="CQ6" s="31">
        <v>12800</v>
      </c>
      <c r="CR6" s="31">
        <v>12800</v>
      </c>
      <c r="CS6" s="31">
        <v>12800</v>
      </c>
      <c r="CT6" s="31">
        <v>12800</v>
      </c>
      <c r="CU6" s="31">
        <v>12800</v>
      </c>
      <c r="CV6" s="31">
        <v>15200</v>
      </c>
      <c r="CW6" s="31">
        <v>15200</v>
      </c>
      <c r="CX6" s="31">
        <v>12800</v>
      </c>
      <c r="CY6" s="31">
        <v>12800</v>
      </c>
      <c r="CZ6" s="31">
        <v>12800</v>
      </c>
      <c r="DA6" s="31">
        <v>12800</v>
      </c>
      <c r="DB6" s="31">
        <v>12800</v>
      </c>
      <c r="DC6" s="31">
        <v>15200</v>
      </c>
      <c r="DD6" s="31">
        <v>15200</v>
      </c>
      <c r="DE6" s="31">
        <v>12800</v>
      </c>
      <c r="DF6" s="31">
        <v>12800</v>
      </c>
      <c r="DG6" s="31">
        <v>12800</v>
      </c>
      <c r="DH6" s="31">
        <v>12800</v>
      </c>
      <c r="DI6" s="31">
        <v>12800</v>
      </c>
      <c r="DJ6" s="31">
        <v>15200</v>
      </c>
      <c r="DK6" s="31">
        <v>15200</v>
      </c>
      <c r="DL6" s="31">
        <v>14000</v>
      </c>
      <c r="DM6" s="31">
        <v>14000</v>
      </c>
      <c r="DN6" s="31">
        <v>14000</v>
      </c>
      <c r="DO6" s="111">
        <v>14000</v>
      </c>
      <c r="DP6" s="31">
        <v>12800</v>
      </c>
      <c r="DQ6" s="31">
        <v>13300</v>
      </c>
      <c r="DR6" s="31">
        <v>13300</v>
      </c>
      <c r="DS6" s="31">
        <v>12800</v>
      </c>
      <c r="DT6" s="31">
        <v>9800</v>
      </c>
      <c r="DU6" s="31">
        <v>9800</v>
      </c>
      <c r="DV6" s="31">
        <v>9800</v>
      </c>
      <c r="DW6" s="31">
        <v>9800</v>
      </c>
      <c r="DX6" s="31">
        <v>10300</v>
      </c>
      <c r="DY6" s="31">
        <v>10300</v>
      </c>
      <c r="DZ6" s="31">
        <v>9800</v>
      </c>
      <c r="EA6" s="31">
        <v>9800</v>
      </c>
      <c r="EB6" s="31">
        <v>9800</v>
      </c>
      <c r="EC6" s="31">
        <v>9800</v>
      </c>
      <c r="ED6" s="31">
        <v>9800</v>
      </c>
      <c r="EE6" s="31">
        <v>10300</v>
      </c>
      <c r="EF6" s="31">
        <v>10300</v>
      </c>
      <c r="EG6" s="31">
        <v>9800</v>
      </c>
      <c r="EH6" s="31">
        <v>9800</v>
      </c>
      <c r="EI6" s="31">
        <v>9800</v>
      </c>
      <c r="EJ6" s="31">
        <v>9800</v>
      </c>
      <c r="EK6" s="31">
        <v>9800</v>
      </c>
      <c r="EL6" s="31">
        <v>10300</v>
      </c>
      <c r="EM6" s="31">
        <v>10300</v>
      </c>
      <c r="EN6" s="31">
        <v>9800</v>
      </c>
      <c r="EO6" s="31">
        <v>9800</v>
      </c>
      <c r="EP6" s="31">
        <v>9800</v>
      </c>
      <c r="EQ6" s="31">
        <v>9800</v>
      </c>
      <c r="ER6" s="31">
        <v>9800</v>
      </c>
      <c r="ES6" s="31">
        <v>10300</v>
      </c>
      <c r="ET6" s="31">
        <v>10300</v>
      </c>
      <c r="EU6" s="31">
        <v>9800</v>
      </c>
      <c r="EV6" s="31">
        <v>9800</v>
      </c>
      <c r="EW6" s="31">
        <v>10300</v>
      </c>
      <c r="EX6" s="31">
        <v>11000</v>
      </c>
      <c r="EY6" s="31">
        <v>6550</v>
      </c>
      <c r="EZ6" s="31">
        <v>9800</v>
      </c>
      <c r="FA6" s="31">
        <v>9800</v>
      </c>
      <c r="FB6" s="31">
        <v>6550</v>
      </c>
      <c r="FC6" s="31">
        <v>6550</v>
      </c>
      <c r="FD6" s="31">
        <v>6550</v>
      </c>
      <c r="FE6" s="31">
        <v>6550</v>
      </c>
      <c r="FF6" s="31">
        <v>6550</v>
      </c>
      <c r="FG6" s="31">
        <v>9800</v>
      </c>
      <c r="FH6" s="31">
        <v>9800</v>
      </c>
      <c r="FI6" s="31">
        <v>6550</v>
      </c>
      <c r="FJ6" s="31">
        <v>6550</v>
      </c>
      <c r="FK6" s="31">
        <v>6550</v>
      </c>
      <c r="FL6" s="31">
        <v>6550</v>
      </c>
      <c r="FM6" s="31">
        <v>6550</v>
      </c>
      <c r="FN6" s="31">
        <v>9800</v>
      </c>
      <c r="FO6" s="31">
        <v>9800</v>
      </c>
      <c r="FP6" s="31">
        <v>6550</v>
      </c>
      <c r="FQ6" s="31">
        <v>6550</v>
      </c>
      <c r="FR6" s="31">
        <v>6550</v>
      </c>
      <c r="FS6" s="31">
        <v>6550</v>
      </c>
      <c r="FT6" s="31">
        <v>6550</v>
      </c>
      <c r="FU6" s="31">
        <v>9800</v>
      </c>
      <c r="FV6" s="31">
        <v>9800</v>
      </c>
      <c r="FW6" s="31">
        <v>6550</v>
      </c>
      <c r="FX6" s="31">
        <v>6550</v>
      </c>
      <c r="FY6" s="31">
        <v>11300</v>
      </c>
      <c r="FZ6" s="31">
        <v>11300</v>
      </c>
      <c r="GA6" s="31">
        <v>11000</v>
      </c>
      <c r="GB6" s="31">
        <v>11000</v>
      </c>
      <c r="GC6" s="31">
        <v>11000</v>
      </c>
      <c r="GD6" s="31">
        <v>11000</v>
      </c>
      <c r="GE6" s="31">
        <v>11000</v>
      </c>
      <c r="GF6" s="31">
        <v>11300</v>
      </c>
      <c r="GG6" s="31">
        <v>11300</v>
      </c>
      <c r="GH6" s="31">
        <v>11000</v>
      </c>
      <c r="GI6" s="31">
        <v>11000</v>
      </c>
      <c r="GJ6" s="31">
        <v>11000</v>
      </c>
      <c r="GK6" s="31">
        <v>11000</v>
      </c>
      <c r="GL6" s="31">
        <v>11000</v>
      </c>
      <c r="GM6" s="31">
        <v>11800</v>
      </c>
      <c r="GN6" s="31">
        <v>11800</v>
      </c>
      <c r="GO6" s="31">
        <v>11300</v>
      </c>
      <c r="GP6" s="31">
        <v>11300</v>
      </c>
      <c r="GQ6" s="31">
        <v>11300</v>
      </c>
      <c r="GR6" s="31">
        <v>11300</v>
      </c>
      <c r="GS6" s="31">
        <v>11300</v>
      </c>
      <c r="GT6" s="31">
        <v>12500</v>
      </c>
      <c r="GU6" s="31">
        <v>12500</v>
      </c>
      <c r="GV6" s="31">
        <v>12800</v>
      </c>
      <c r="GW6" s="31">
        <v>12800</v>
      </c>
      <c r="GX6" s="31">
        <v>12800</v>
      </c>
      <c r="GY6" s="31">
        <v>12800</v>
      </c>
      <c r="GZ6" s="31">
        <v>12800</v>
      </c>
    </row>
    <row r="7" spans="1:208" s="40" customFormat="1">
      <c r="A7" s="30">
        <v>2</v>
      </c>
      <c r="B7" s="31">
        <f t="shared" ref="B7:BM7" si="0">B6+1850</f>
        <v>20650</v>
      </c>
      <c r="C7" s="31">
        <f t="shared" si="0"/>
        <v>20650</v>
      </c>
      <c r="D7" s="110">
        <f t="shared" si="0"/>
        <v>20650</v>
      </c>
      <c r="E7" s="110">
        <f t="shared" si="0"/>
        <v>20650</v>
      </c>
      <c r="F7" s="110">
        <f t="shared" si="0"/>
        <v>20650</v>
      </c>
      <c r="G7" s="110">
        <f t="shared" si="0"/>
        <v>20650</v>
      </c>
      <c r="H7" s="110">
        <f t="shared" si="0"/>
        <v>20650</v>
      </c>
      <c r="I7" s="31">
        <f t="shared" si="0"/>
        <v>20650</v>
      </c>
      <c r="J7" s="31">
        <f t="shared" si="0"/>
        <v>20650</v>
      </c>
      <c r="K7" s="31">
        <f t="shared" si="0"/>
        <v>15150</v>
      </c>
      <c r="L7" s="31">
        <f t="shared" si="0"/>
        <v>15850</v>
      </c>
      <c r="M7" s="31">
        <f t="shared" si="0"/>
        <v>15850</v>
      </c>
      <c r="N7" s="31">
        <f t="shared" si="0"/>
        <v>17050</v>
      </c>
      <c r="O7" s="31">
        <f t="shared" si="0"/>
        <v>17050</v>
      </c>
      <c r="P7" s="31">
        <f t="shared" si="0"/>
        <v>17050</v>
      </c>
      <c r="Q7" s="31">
        <f t="shared" si="0"/>
        <v>17050</v>
      </c>
      <c r="R7" s="31">
        <f t="shared" si="0"/>
        <v>17050</v>
      </c>
      <c r="S7" s="110">
        <f t="shared" si="0"/>
        <v>20650</v>
      </c>
      <c r="T7" s="110">
        <f t="shared" si="0"/>
        <v>20650</v>
      </c>
      <c r="U7" s="110">
        <f t="shared" si="0"/>
        <v>20650</v>
      </c>
      <c r="V7" s="110">
        <f t="shared" si="0"/>
        <v>20650</v>
      </c>
      <c r="W7" s="31">
        <f t="shared" si="0"/>
        <v>20650</v>
      </c>
      <c r="X7" s="31">
        <f t="shared" si="0"/>
        <v>13650</v>
      </c>
      <c r="Y7" s="31">
        <f t="shared" si="0"/>
        <v>13650</v>
      </c>
      <c r="Z7" s="31">
        <f t="shared" si="0"/>
        <v>14350</v>
      </c>
      <c r="AA7" s="31">
        <f t="shared" si="0"/>
        <v>13650</v>
      </c>
      <c r="AB7" s="31">
        <f t="shared" si="0"/>
        <v>24250</v>
      </c>
      <c r="AC7" s="31">
        <f t="shared" si="0"/>
        <v>24250</v>
      </c>
      <c r="AD7" s="31">
        <f t="shared" si="0"/>
        <v>24250</v>
      </c>
      <c r="AE7" s="31">
        <f t="shared" si="0"/>
        <v>24250</v>
      </c>
      <c r="AF7" s="31">
        <f t="shared" si="0"/>
        <v>24250</v>
      </c>
      <c r="AG7" s="31">
        <f t="shared" si="0"/>
        <v>24250</v>
      </c>
      <c r="AH7" s="31">
        <f t="shared" si="0"/>
        <v>24250</v>
      </c>
      <c r="AI7" s="31">
        <f t="shared" si="0"/>
        <v>24250</v>
      </c>
      <c r="AJ7" s="31">
        <f t="shared" si="0"/>
        <v>24250</v>
      </c>
      <c r="AK7" s="31">
        <f t="shared" si="0"/>
        <v>24250</v>
      </c>
      <c r="AL7" s="31">
        <f t="shared" si="0"/>
        <v>16550</v>
      </c>
      <c r="AM7" s="31">
        <f t="shared" si="0"/>
        <v>16550</v>
      </c>
      <c r="AN7" s="31">
        <f t="shared" si="0"/>
        <v>16550</v>
      </c>
      <c r="AO7" s="31">
        <f t="shared" si="0"/>
        <v>17750</v>
      </c>
      <c r="AP7" s="31">
        <f t="shared" si="0"/>
        <v>18250</v>
      </c>
      <c r="AQ7" s="31">
        <f t="shared" si="0"/>
        <v>17750</v>
      </c>
      <c r="AR7" s="31">
        <f t="shared" si="0"/>
        <v>18750</v>
      </c>
      <c r="AS7" s="31">
        <f t="shared" si="0"/>
        <v>18250</v>
      </c>
      <c r="AT7" s="31">
        <f t="shared" si="0"/>
        <v>17050</v>
      </c>
      <c r="AU7" s="31">
        <f t="shared" si="0"/>
        <v>17050</v>
      </c>
      <c r="AV7" s="31">
        <f t="shared" si="0"/>
        <v>17050</v>
      </c>
      <c r="AW7" s="31">
        <f t="shared" si="0"/>
        <v>17050</v>
      </c>
      <c r="AX7" s="31">
        <f t="shared" si="0"/>
        <v>17050</v>
      </c>
      <c r="AY7" s="31">
        <f t="shared" si="0"/>
        <v>18250</v>
      </c>
      <c r="AZ7" s="31">
        <f t="shared" si="0"/>
        <v>18250</v>
      </c>
      <c r="BA7" s="31">
        <f t="shared" si="0"/>
        <v>17050</v>
      </c>
      <c r="BB7" s="31">
        <f t="shared" si="0"/>
        <v>17050</v>
      </c>
      <c r="BC7" s="31">
        <f t="shared" si="0"/>
        <v>17050</v>
      </c>
      <c r="BD7" s="31">
        <f t="shared" si="0"/>
        <v>17050</v>
      </c>
      <c r="BE7" s="31">
        <f t="shared" si="0"/>
        <v>17050</v>
      </c>
      <c r="BF7" s="31">
        <f t="shared" si="0"/>
        <v>18250</v>
      </c>
      <c r="BG7" s="31">
        <f t="shared" si="0"/>
        <v>18250</v>
      </c>
      <c r="BH7" s="31">
        <f t="shared" si="0"/>
        <v>17050</v>
      </c>
      <c r="BI7" s="31">
        <f t="shared" si="0"/>
        <v>17050</v>
      </c>
      <c r="BJ7" s="31">
        <f t="shared" si="0"/>
        <v>17050</v>
      </c>
      <c r="BK7" s="31">
        <f t="shared" si="0"/>
        <v>17050</v>
      </c>
      <c r="BL7" s="31">
        <f t="shared" si="0"/>
        <v>17050</v>
      </c>
      <c r="BM7" s="31">
        <f t="shared" si="0"/>
        <v>18250</v>
      </c>
      <c r="BN7" s="31">
        <f t="shared" ref="BN7:DO7" si="1">BN6+1850</f>
        <v>18250</v>
      </c>
      <c r="BO7" s="31">
        <f t="shared" si="1"/>
        <v>17050</v>
      </c>
      <c r="BP7" s="31">
        <f t="shared" si="1"/>
        <v>17050</v>
      </c>
      <c r="BQ7" s="31">
        <f t="shared" si="1"/>
        <v>17050</v>
      </c>
      <c r="BR7" s="31">
        <f t="shared" si="1"/>
        <v>17050</v>
      </c>
      <c r="BS7" s="31">
        <f t="shared" si="1"/>
        <v>17050</v>
      </c>
      <c r="BT7" s="31">
        <f t="shared" si="1"/>
        <v>18250</v>
      </c>
      <c r="BU7" s="31">
        <f t="shared" si="1"/>
        <v>18250</v>
      </c>
      <c r="BV7" s="31">
        <f t="shared" si="1"/>
        <v>17050</v>
      </c>
      <c r="BW7" s="31">
        <f t="shared" si="1"/>
        <v>17050</v>
      </c>
      <c r="BX7" s="31">
        <f t="shared" si="1"/>
        <v>17050</v>
      </c>
      <c r="BY7" s="31">
        <f t="shared" si="1"/>
        <v>17050</v>
      </c>
      <c r="BZ7" s="31">
        <f t="shared" si="1"/>
        <v>17050</v>
      </c>
      <c r="CA7" s="31">
        <f t="shared" si="1"/>
        <v>18250</v>
      </c>
      <c r="CB7" s="31">
        <f t="shared" si="1"/>
        <v>18250</v>
      </c>
      <c r="CC7" s="31">
        <f t="shared" si="1"/>
        <v>15150</v>
      </c>
      <c r="CD7" s="31">
        <f t="shared" si="1"/>
        <v>15150</v>
      </c>
      <c r="CE7" s="31">
        <f t="shared" si="1"/>
        <v>15150</v>
      </c>
      <c r="CF7" s="31">
        <f t="shared" si="1"/>
        <v>15150</v>
      </c>
      <c r="CG7" s="31">
        <f t="shared" si="1"/>
        <v>15150</v>
      </c>
      <c r="CH7" s="31">
        <f t="shared" si="1"/>
        <v>17050</v>
      </c>
      <c r="CI7" s="31">
        <f t="shared" si="1"/>
        <v>17050</v>
      </c>
      <c r="CJ7" s="31">
        <f t="shared" si="1"/>
        <v>14650</v>
      </c>
      <c r="CK7" s="31">
        <f t="shared" si="1"/>
        <v>14650</v>
      </c>
      <c r="CL7" s="31">
        <f t="shared" si="1"/>
        <v>14650</v>
      </c>
      <c r="CM7" s="31">
        <f t="shared" si="1"/>
        <v>14650</v>
      </c>
      <c r="CN7" s="31">
        <f t="shared" si="1"/>
        <v>14650</v>
      </c>
      <c r="CO7" s="31">
        <f t="shared" si="1"/>
        <v>17050</v>
      </c>
      <c r="CP7" s="31">
        <f t="shared" si="1"/>
        <v>17050</v>
      </c>
      <c r="CQ7" s="31">
        <f t="shared" si="1"/>
        <v>14650</v>
      </c>
      <c r="CR7" s="31">
        <f t="shared" si="1"/>
        <v>14650</v>
      </c>
      <c r="CS7" s="31">
        <f t="shared" si="1"/>
        <v>14650</v>
      </c>
      <c r="CT7" s="31">
        <f t="shared" si="1"/>
        <v>14650</v>
      </c>
      <c r="CU7" s="31">
        <f t="shared" si="1"/>
        <v>14650</v>
      </c>
      <c r="CV7" s="31">
        <f t="shared" si="1"/>
        <v>17050</v>
      </c>
      <c r="CW7" s="31">
        <f t="shared" si="1"/>
        <v>17050</v>
      </c>
      <c r="CX7" s="31">
        <f t="shared" si="1"/>
        <v>14650</v>
      </c>
      <c r="CY7" s="31">
        <f t="shared" si="1"/>
        <v>14650</v>
      </c>
      <c r="CZ7" s="31">
        <f t="shared" si="1"/>
        <v>14650</v>
      </c>
      <c r="DA7" s="31">
        <f t="shared" si="1"/>
        <v>14650</v>
      </c>
      <c r="DB7" s="31">
        <f t="shared" si="1"/>
        <v>14650</v>
      </c>
      <c r="DC7" s="31">
        <f t="shared" si="1"/>
        <v>17050</v>
      </c>
      <c r="DD7" s="31">
        <f t="shared" si="1"/>
        <v>17050</v>
      </c>
      <c r="DE7" s="31">
        <f t="shared" si="1"/>
        <v>14650</v>
      </c>
      <c r="DF7" s="31">
        <f t="shared" si="1"/>
        <v>14650</v>
      </c>
      <c r="DG7" s="31">
        <f t="shared" si="1"/>
        <v>14650</v>
      </c>
      <c r="DH7" s="31">
        <f t="shared" si="1"/>
        <v>14650</v>
      </c>
      <c r="DI7" s="31">
        <f t="shared" si="1"/>
        <v>14650</v>
      </c>
      <c r="DJ7" s="31">
        <f t="shared" si="1"/>
        <v>17050</v>
      </c>
      <c r="DK7" s="31">
        <f t="shared" si="1"/>
        <v>17050</v>
      </c>
      <c r="DL7" s="31">
        <f t="shared" si="1"/>
        <v>15850</v>
      </c>
      <c r="DM7" s="31">
        <f t="shared" si="1"/>
        <v>15850</v>
      </c>
      <c r="DN7" s="31">
        <f t="shared" si="1"/>
        <v>15850</v>
      </c>
      <c r="DO7" s="111">
        <f t="shared" si="1"/>
        <v>15850</v>
      </c>
      <c r="DP7" s="31">
        <f t="shared" ref="DP7:EK7" si="2">DP6+1850</f>
        <v>14650</v>
      </c>
      <c r="DQ7" s="31">
        <f t="shared" si="2"/>
        <v>15150</v>
      </c>
      <c r="DR7" s="31">
        <f t="shared" si="2"/>
        <v>15150</v>
      </c>
      <c r="DS7" s="31">
        <f t="shared" si="2"/>
        <v>14650</v>
      </c>
      <c r="DT7" s="31">
        <f t="shared" si="2"/>
        <v>11650</v>
      </c>
      <c r="DU7" s="31">
        <f t="shared" si="2"/>
        <v>11650</v>
      </c>
      <c r="DV7" s="31">
        <f t="shared" si="2"/>
        <v>11650</v>
      </c>
      <c r="DW7" s="31">
        <f t="shared" si="2"/>
        <v>11650</v>
      </c>
      <c r="DX7" s="31">
        <f t="shared" si="2"/>
        <v>12150</v>
      </c>
      <c r="DY7" s="31">
        <f t="shared" si="2"/>
        <v>12150</v>
      </c>
      <c r="DZ7" s="31">
        <f t="shared" si="2"/>
        <v>11650</v>
      </c>
      <c r="EA7" s="31">
        <f t="shared" si="2"/>
        <v>11650</v>
      </c>
      <c r="EB7" s="31">
        <f t="shared" si="2"/>
        <v>11650</v>
      </c>
      <c r="EC7" s="31">
        <f t="shared" si="2"/>
        <v>11650</v>
      </c>
      <c r="ED7" s="31">
        <f t="shared" si="2"/>
        <v>11650</v>
      </c>
      <c r="EE7" s="31">
        <f t="shared" si="2"/>
        <v>12150</v>
      </c>
      <c r="EF7" s="31">
        <f t="shared" si="2"/>
        <v>12150</v>
      </c>
      <c r="EG7" s="31">
        <f t="shared" si="2"/>
        <v>11650</v>
      </c>
      <c r="EH7" s="31">
        <f t="shared" si="2"/>
        <v>11650</v>
      </c>
      <c r="EI7" s="31">
        <f t="shared" si="2"/>
        <v>11650</v>
      </c>
      <c r="EJ7" s="31">
        <f t="shared" si="2"/>
        <v>11650</v>
      </c>
      <c r="EK7" s="31">
        <f t="shared" si="2"/>
        <v>11650</v>
      </c>
      <c r="EL7" s="31">
        <f t="shared" ref="EL7:GV7" si="3">EL6+1850</f>
        <v>12150</v>
      </c>
      <c r="EM7" s="31">
        <f t="shared" si="3"/>
        <v>12150</v>
      </c>
      <c r="EN7" s="31">
        <f t="shared" si="3"/>
        <v>11650</v>
      </c>
      <c r="EO7" s="31">
        <f t="shared" si="3"/>
        <v>11650</v>
      </c>
      <c r="EP7" s="31">
        <f t="shared" si="3"/>
        <v>11650</v>
      </c>
      <c r="EQ7" s="31">
        <f t="shared" si="3"/>
        <v>11650</v>
      </c>
      <c r="ER7" s="31">
        <f t="shared" si="3"/>
        <v>11650</v>
      </c>
      <c r="ES7" s="31">
        <f t="shared" si="3"/>
        <v>12150</v>
      </c>
      <c r="ET7" s="31">
        <f t="shared" si="3"/>
        <v>12150</v>
      </c>
      <c r="EU7" s="31">
        <f t="shared" si="3"/>
        <v>11650</v>
      </c>
      <c r="EV7" s="31">
        <f t="shared" si="3"/>
        <v>11650</v>
      </c>
      <c r="EW7" s="31">
        <f t="shared" si="3"/>
        <v>12150</v>
      </c>
      <c r="EX7" s="31">
        <f t="shared" si="3"/>
        <v>12850</v>
      </c>
      <c r="EY7" s="31">
        <f t="shared" si="3"/>
        <v>8400</v>
      </c>
      <c r="EZ7" s="31">
        <f t="shared" si="3"/>
        <v>11650</v>
      </c>
      <c r="FA7" s="31">
        <f t="shared" si="3"/>
        <v>11650</v>
      </c>
      <c r="FB7" s="31">
        <f t="shared" si="3"/>
        <v>8400</v>
      </c>
      <c r="FC7" s="31">
        <f t="shared" si="3"/>
        <v>8400</v>
      </c>
      <c r="FD7" s="31">
        <f t="shared" si="3"/>
        <v>8400</v>
      </c>
      <c r="FE7" s="31">
        <f t="shared" si="3"/>
        <v>8400</v>
      </c>
      <c r="FF7" s="31">
        <f t="shared" si="3"/>
        <v>8400</v>
      </c>
      <c r="FG7" s="31">
        <f t="shared" si="3"/>
        <v>11650</v>
      </c>
      <c r="FH7" s="31">
        <f t="shared" si="3"/>
        <v>11650</v>
      </c>
      <c r="FI7" s="31">
        <f t="shared" si="3"/>
        <v>8400</v>
      </c>
      <c r="FJ7" s="31">
        <f t="shared" si="3"/>
        <v>8400</v>
      </c>
      <c r="FK7" s="31">
        <f t="shared" si="3"/>
        <v>8400</v>
      </c>
      <c r="FL7" s="31">
        <f t="shared" si="3"/>
        <v>8400</v>
      </c>
      <c r="FM7" s="31">
        <f t="shared" si="3"/>
        <v>8400</v>
      </c>
      <c r="FN7" s="31">
        <f t="shared" si="3"/>
        <v>11650</v>
      </c>
      <c r="FO7" s="31">
        <f t="shared" si="3"/>
        <v>11650</v>
      </c>
      <c r="FP7" s="31">
        <f t="shared" si="3"/>
        <v>8400</v>
      </c>
      <c r="FQ7" s="31">
        <f t="shared" si="3"/>
        <v>8400</v>
      </c>
      <c r="FR7" s="31">
        <f t="shared" si="3"/>
        <v>8400</v>
      </c>
      <c r="FS7" s="31">
        <f t="shared" si="3"/>
        <v>8400</v>
      </c>
      <c r="FT7" s="31">
        <f t="shared" si="3"/>
        <v>8400</v>
      </c>
      <c r="FU7" s="31">
        <f t="shared" si="3"/>
        <v>11650</v>
      </c>
      <c r="FV7" s="31">
        <f t="shared" si="3"/>
        <v>11650</v>
      </c>
      <c r="FW7" s="31">
        <f t="shared" si="3"/>
        <v>8400</v>
      </c>
      <c r="FX7" s="31">
        <f t="shared" si="3"/>
        <v>8400</v>
      </c>
      <c r="FY7" s="31">
        <f t="shared" si="3"/>
        <v>13150</v>
      </c>
      <c r="FZ7" s="31">
        <f t="shared" si="3"/>
        <v>13150</v>
      </c>
      <c r="GA7" s="31">
        <f t="shared" si="3"/>
        <v>12850</v>
      </c>
      <c r="GB7" s="31">
        <f t="shared" si="3"/>
        <v>12850</v>
      </c>
      <c r="GC7" s="31">
        <f t="shared" si="3"/>
        <v>12850</v>
      </c>
      <c r="GD7" s="31">
        <f t="shared" si="3"/>
        <v>12850</v>
      </c>
      <c r="GE7" s="31">
        <f t="shared" si="3"/>
        <v>12850</v>
      </c>
      <c r="GF7" s="31">
        <f t="shared" si="3"/>
        <v>13150</v>
      </c>
      <c r="GG7" s="31">
        <f t="shared" si="3"/>
        <v>13150</v>
      </c>
      <c r="GH7" s="31">
        <f t="shared" si="3"/>
        <v>12850</v>
      </c>
      <c r="GI7" s="31">
        <f t="shared" si="3"/>
        <v>12850</v>
      </c>
      <c r="GJ7" s="31">
        <f t="shared" si="3"/>
        <v>12850</v>
      </c>
      <c r="GK7" s="31">
        <f t="shared" si="3"/>
        <v>12850</v>
      </c>
      <c r="GL7" s="31">
        <f t="shared" si="3"/>
        <v>12850</v>
      </c>
      <c r="GM7" s="31">
        <f t="shared" si="3"/>
        <v>13650</v>
      </c>
      <c r="GN7" s="31">
        <f t="shared" si="3"/>
        <v>13650</v>
      </c>
      <c r="GO7" s="31">
        <f t="shared" si="3"/>
        <v>13150</v>
      </c>
      <c r="GP7" s="31">
        <f t="shared" si="3"/>
        <v>13150</v>
      </c>
      <c r="GQ7" s="31">
        <f t="shared" si="3"/>
        <v>13150</v>
      </c>
      <c r="GR7" s="31">
        <f t="shared" si="3"/>
        <v>13150</v>
      </c>
      <c r="GS7" s="31">
        <f t="shared" si="3"/>
        <v>13150</v>
      </c>
      <c r="GT7" s="31">
        <f t="shared" si="3"/>
        <v>14350</v>
      </c>
      <c r="GU7" s="31">
        <f t="shared" si="3"/>
        <v>14350</v>
      </c>
      <c r="GV7" s="31">
        <f t="shared" si="3"/>
        <v>14650</v>
      </c>
      <c r="GW7" s="31">
        <f t="shared" ref="GW7:GZ7" si="4">GW6+1850</f>
        <v>14650</v>
      </c>
      <c r="GX7" s="31">
        <f t="shared" si="4"/>
        <v>14650</v>
      </c>
      <c r="GY7" s="31">
        <f t="shared" si="4"/>
        <v>14650</v>
      </c>
      <c r="GZ7" s="31">
        <f t="shared" si="4"/>
        <v>14650</v>
      </c>
    </row>
    <row r="8" spans="1:208" s="40" customFormat="1" ht="24">
      <c r="A8" s="22" t="s">
        <v>5</v>
      </c>
      <c r="B8" s="31"/>
      <c r="C8" s="31"/>
      <c r="D8" s="110"/>
      <c r="E8" s="110"/>
      <c r="F8" s="110"/>
      <c r="G8" s="110"/>
      <c r="H8" s="110"/>
      <c r="I8" s="31"/>
      <c r="J8" s="31"/>
      <c r="K8" s="31"/>
      <c r="L8" s="31"/>
      <c r="M8" s="31"/>
      <c r="N8" s="31"/>
      <c r="O8" s="31"/>
      <c r="P8" s="31"/>
      <c r="Q8" s="31"/>
      <c r="R8" s="31"/>
      <c r="S8" s="110"/>
      <c r="T8" s="110"/>
      <c r="U8" s="110"/>
      <c r="V8" s="110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11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</row>
    <row r="9" spans="1:208" s="40" customFormat="1">
      <c r="A9" s="30">
        <v>1</v>
      </c>
      <c r="B9" s="31">
        <f t="shared" ref="B9:AS9" si="5">B6+2000</f>
        <v>20800</v>
      </c>
      <c r="C9" s="31">
        <f t="shared" si="5"/>
        <v>20800</v>
      </c>
      <c r="D9" s="110">
        <f t="shared" si="5"/>
        <v>20800</v>
      </c>
      <c r="E9" s="110">
        <f t="shared" si="5"/>
        <v>20800</v>
      </c>
      <c r="F9" s="110">
        <f t="shared" si="5"/>
        <v>20800</v>
      </c>
      <c r="G9" s="110">
        <f t="shared" si="5"/>
        <v>20800</v>
      </c>
      <c r="H9" s="110">
        <f t="shared" si="5"/>
        <v>20800</v>
      </c>
      <c r="I9" s="31">
        <f t="shared" si="5"/>
        <v>20800</v>
      </c>
      <c r="J9" s="31">
        <f t="shared" si="5"/>
        <v>20800</v>
      </c>
      <c r="K9" s="31">
        <f t="shared" si="5"/>
        <v>15300</v>
      </c>
      <c r="L9" s="31">
        <f t="shared" si="5"/>
        <v>16000</v>
      </c>
      <c r="M9" s="31">
        <f t="shared" si="5"/>
        <v>16000</v>
      </c>
      <c r="N9" s="31">
        <f t="shared" si="5"/>
        <v>17200</v>
      </c>
      <c r="O9" s="31">
        <f t="shared" si="5"/>
        <v>17200</v>
      </c>
      <c r="P9" s="31">
        <f t="shared" si="5"/>
        <v>17200</v>
      </c>
      <c r="Q9" s="31">
        <f t="shared" si="5"/>
        <v>17200</v>
      </c>
      <c r="R9" s="31">
        <f t="shared" si="5"/>
        <v>17200</v>
      </c>
      <c r="S9" s="110">
        <f t="shared" si="5"/>
        <v>20800</v>
      </c>
      <c r="T9" s="110">
        <f t="shared" si="5"/>
        <v>20800</v>
      </c>
      <c r="U9" s="110">
        <f t="shared" si="5"/>
        <v>20800</v>
      </c>
      <c r="V9" s="110">
        <f t="shared" si="5"/>
        <v>20800</v>
      </c>
      <c r="W9" s="31">
        <f t="shared" si="5"/>
        <v>20800</v>
      </c>
      <c r="X9" s="31">
        <f t="shared" si="5"/>
        <v>13800</v>
      </c>
      <c r="Y9" s="31">
        <f t="shared" si="5"/>
        <v>13800</v>
      </c>
      <c r="Z9" s="31">
        <f t="shared" si="5"/>
        <v>14500</v>
      </c>
      <c r="AA9" s="31">
        <f t="shared" si="5"/>
        <v>13800</v>
      </c>
      <c r="AB9" s="31">
        <f t="shared" si="5"/>
        <v>24400</v>
      </c>
      <c r="AC9" s="31">
        <f t="shared" si="5"/>
        <v>24400</v>
      </c>
      <c r="AD9" s="31">
        <f t="shared" si="5"/>
        <v>24400</v>
      </c>
      <c r="AE9" s="31">
        <f t="shared" si="5"/>
        <v>24400</v>
      </c>
      <c r="AF9" s="31">
        <f t="shared" si="5"/>
        <v>24400</v>
      </c>
      <c r="AG9" s="31">
        <f t="shared" si="5"/>
        <v>24400</v>
      </c>
      <c r="AH9" s="31">
        <f t="shared" si="5"/>
        <v>24400</v>
      </c>
      <c r="AI9" s="31">
        <f t="shared" si="5"/>
        <v>24400</v>
      </c>
      <c r="AJ9" s="31">
        <f t="shared" si="5"/>
        <v>24400</v>
      </c>
      <c r="AK9" s="31">
        <f t="shared" si="5"/>
        <v>24400</v>
      </c>
      <c r="AL9" s="31">
        <f t="shared" si="5"/>
        <v>16700</v>
      </c>
      <c r="AM9" s="31">
        <f t="shared" si="5"/>
        <v>16700</v>
      </c>
      <c r="AN9" s="31">
        <f t="shared" si="5"/>
        <v>16700</v>
      </c>
      <c r="AO9" s="31">
        <f t="shared" si="5"/>
        <v>17900</v>
      </c>
      <c r="AP9" s="31">
        <f t="shared" si="5"/>
        <v>18400</v>
      </c>
      <c r="AQ9" s="31">
        <f t="shared" si="5"/>
        <v>17900</v>
      </c>
      <c r="AR9" s="31">
        <f t="shared" si="5"/>
        <v>18900</v>
      </c>
      <c r="AS9" s="31">
        <f t="shared" si="5"/>
        <v>18400</v>
      </c>
      <c r="AT9" s="31">
        <f t="shared" ref="AT9:DE9" si="6">AT6+2000</f>
        <v>17200</v>
      </c>
      <c r="AU9" s="31">
        <f t="shared" si="6"/>
        <v>17200</v>
      </c>
      <c r="AV9" s="31">
        <f t="shared" si="6"/>
        <v>17200</v>
      </c>
      <c r="AW9" s="31">
        <f t="shared" si="6"/>
        <v>17200</v>
      </c>
      <c r="AX9" s="31">
        <f t="shared" si="6"/>
        <v>17200</v>
      </c>
      <c r="AY9" s="31">
        <f t="shared" si="6"/>
        <v>18400</v>
      </c>
      <c r="AZ9" s="31">
        <f t="shared" si="6"/>
        <v>18400</v>
      </c>
      <c r="BA9" s="31">
        <f t="shared" si="6"/>
        <v>17200</v>
      </c>
      <c r="BB9" s="31">
        <f t="shared" si="6"/>
        <v>17200</v>
      </c>
      <c r="BC9" s="31">
        <f t="shared" si="6"/>
        <v>17200</v>
      </c>
      <c r="BD9" s="31">
        <f t="shared" si="6"/>
        <v>17200</v>
      </c>
      <c r="BE9" s="31">
        <f t="shared" si="6"/>
        <v>17200</v>
      </c>
      <c r="BF9" s="31">
        <f t="shared" si="6"/>
        <v>18400</v>
      </c>
      <c r="BG9" s="31">
        <f t="shared" si="6"/>
        <v>18400</v>
      </c>
      <c r="BH9" s="31">
        <f t="shared" si="6"/>
        <v>17200</v>
      </c>
      <c r="BI9" s="31">
        <f t="shared" si="6"/>
        <v>17200</v>
      </c>
      <c r="BJ9" s="31">
        <f t="shared" si="6"/>
        <v>17200</v>
      </c>
      <c r="BK9" s="31">
        <f t="shared" si="6"/>
        <v>17200</v>
      </c>
      <c r="BL9" s="31">
        <f t="shared" si="6"/>
        <v>17200</v>
      </c>
      <c r="BM9" s="31">
        <f t="shared" si="6"/>
        <v>18400</v>
      </c>
      <c r="BN9" s="31">
        <f t="shared" si="6"/>
        <v>18400</v>
      </c>
      <c r="BO9" s="31">
        <f t="shared" si="6"/>
        <v>17200</v>
      </c>
      <c r="BP9" s="31">
        <f t="shared" si="6"/>
        <v>17200</v>
      </c>
      <c r="BQ9" s="31">
        <f t="shared" si="6"/>
        <v>17200</v>
      </c>
      <c r="BR9" s="31">
        <f t="shared" si="6"/>
        <v>17200</v>
      </c>
      <c r="BS9" s="31">
        <f t="shared" si="6"/>
        <v>17200</v>
      </c>
      <c r="BT9" s="31">
        <f t="shared" si="6"/>
        <v>18400</v>
      </c>
      <c r="BU9" s="31">
        <f t="shared" si="6"/>
        <v>18400</v>
      </c>
      <c r="BV9" s="31">
        <f t="shared" si="6"/>
        <v>17200</v>
      </c>
      <c r="BW9" s="31">
        <f t="shared" si="6"/>
        <v>17200</v>
      </c>
      <c r="BX9" s="31">
        <f t="shared" si="6"/>
        <v>17200</v>
      </c>
      <c r="BY9" s="31">
        <f t="shared" si="6"/>
        <v>17200</v>
      </c>
      <c r="BZ9" s="31">
        <f t="shared" si="6"/>
        <v>17200</v>
      </c>
      <c r="CA9" s="31">
        <f t="shared" si="6"/>
        <v>18400</v>
      </c>
      <c r="CB9" s="31">
        <f t="shared" si="6"/>
        <v>18400</v>
      </c>
      <c r="CC9" s="31">
        <f t="shared" si="6"/>
        <v>15300</v>
      </c>
      <c r="CD9" s="31">
        <f t="shared" si="6"/>
        <v>15300</v>
      </c>
      <c r="CE9" s="31">
        <f t="shared" si="6"/>
        <v>15300</v>
      </c>
      <c r="CF9" s="31">
        <f t="shared" si="6"/>
        <v>15300</v>
      </c>
      <c r="CG9" s="31">
        <f t="shared" si="6"/>
        <v>15300</v>
      </c>
      <c r="CH9" s="31">
        <f t="shared" si="6"/>
        <v>17200</v>
      </c>
      <c r="CI9" s="31">
        <f t="shared" si="6"/>
        <v>17200</v>
      </c>
      <c r="CJ9" s="31">
        <f t="shared" si="6"/>
        <v>14800</v>
      </c>
      <c r="CK9" s="31">
        <f t="shared" si="6"/>
        <v>14800</v>
      </c>
      <c r="CL9" s="31">
        <f t="shared" si="6"/>
        <v>14800</v>
      </c>
      <c r="CM9" s="31">
        <f t="shared" si="6"/>
        <v>14800</v>
      </c>
      <c r="CN9" s="31">
        <f t="shared" si="6"/>
        <v>14800</v>
      </c>
      <c r="CO9" s="31">
        <f t="shared" si="6"/>
        <v>17200</v>
      </c>
      <c r="CP9" s="31">
        <f t="shared" si="6"/>
        <v>17200</v>
      </c>
      <c r="CQ9" s="31">
        <f t="shared" si="6"/>
        <v>14800</v>
      </c>
      <c r="CR9" s="31">
        <f t="shared" si="6"/>
        <v>14800</v>
      </c>
      <c r="CS9" s="31">
        <f t="shared" si="6"/>
        <v>14800</v>
      </c>
      <c r="CT9" s="31">
        <f t="shared" si="6"/>
        <v>14800</v>
      </c>
      <c r="CU9" s="31">
        <f t="shared" si="6"/>
        <v>14800</v>
      </c>
      <c r="CV9" s="31">
        <f t="shared" si="6"/>
        <v>17200</v>
      </c>
      <c r="CW9" s="31">
        <f t="shared" si="6"/>
        <v>17200</v>
      </c>
      <c r="CX9" s="31">
        <f t="shared" si="6"/>
        <v>14800</v>
      </c>
      <c r="CY9" s="31">
        <f t="shared" si="6"/>
        <v>14800</v>
      </c>
      <c r="CZ9" s="31">
        <f t="shared" si="6"/>
        <v>14800</v>
      </c>
      <c r="DA9" s="31">
        <f t="shared" si="6"/>
        <v>14800</v>
      </c>
      <c r="DB9" s="31">
        <f t="shared" si="6"/>
        <v>14800</v>
      </c>
      <c r="DC9" s="31">
        <f t="shared" si="6"/>
        <v>17200</v>
      </c>
      <c r="DD9" s="31">
        <f t="shared" si="6"/>
        <v>17200</v>
      </c>
      <c r="DE9" s="31">
        <f t="shared" si="6"/>
        <v>14800</v>
      </c>
      <c r="DF9" s="31">
        <f t="shared" ref="DF9:DO9" si="7">DF6+2000</f>
        <v>14800</v>
      </c>
      <c r="DG9" s="31">
        <f t="shared" si="7"/>
        <v>14800</v>
      </c>
      <c r="DH9" s="31">
        <f t="shared" si="7"/>
        <v>14800</v>
      </c>
      <c r="DI9" s="31">
        <f t="shared" si="7"/>
        <v>14800</v>
      </c>
      <c r="DJ9" s="31">
        <f t="shared" si="7"/>
        <v>17200</v>
      </c>
      <c r="DK9" s="31">
        <f t="shared" si="7"/>
        <v>17200</v>
      </c>
      <c r="DL9" s="31">
        <f t="shared" si="7"/>
        <v>16000</v>
      </c>
      <c r="DM9" s="31">
        <f t="shared" si="7"/>
        <v>16000</v>
      </c>
      <c r="DN9" s="31">
        <f t="shared" si="7"/>
        <v>16000</v>
      </c>
      <c r="DO9" s="111">
        <f t="shared" si="7"/>
        <v>16000</v>
      </c>
      <c r="DP9" s="31">
        <f t="shared" ref="DP9:EK9" si="8">DP6+2000</f>
        <v>14800</v>
      </c>
      <c r="DQ9" s="31">
        <f t="shared" si="8"/>
        <v>15300</v>
      </c>
      <c r="DR9" s="31">
        <f t="shared" si="8"/>
        <v>15300</v>
      </c>
      <c r="DS9" s="31">
        <f t="shared" si="8"/>
        <v>14800</v>
      </c>
      <c r="DT9" s="31">
        <f t="shared" si="8"/>
        <v>11800</v>
      </c>
      <c r="DU9" s="31">
        <f t="shared" si="8"/>
        <v>11800</v>
      </c>
      <c r="DV9" s="31">
        <f t="shared" si="8"/>
        <v>11800</v>
      </c>
      <c r="DW9" s="31">
        <f t="shared" si="8"/>
        <v>11800</v>
      </c>
      <c r="DX9" s="31">
        <f t="shared" si="8"/>
        <v>12300</v>
      </c>
      <c r="DY9" s="31">
        <f t="shared" si="8"/>
        <v>12300</v>
      </c>
      <c r="DZ9" s="31">
        <f t="shared" si="8"/>
        <v>11800</v>
      </c>
      <c r="EA9" s="31">
        <f t="shared" si="8"/>
        <v>11800</v>
      </c>
      <c r="EB9" s="31">
        <f t="shared" si="8"/>
        <v>11800</v>
      </c>
      <c r="EC9" s="31">
        <f t="shared" si="8"/>
        <v>11800</v>
      </c>
      <c r="ED9" s="31">
        <f t="shared" si="8"/>
        <v>11800</v>
      </c>
      <c r="EE9" s="31">
        <f t="shared" si="8"/>
        <v>12300</v>
      </c>
      <c r="EF9" s="31">
        <f t="shared" si="8"/>
        <v>12300</v>
      </c>
      <c r="EG9" s="31">
        <f t="shared" si="8"/>
        <v>11800</v>
      </c>
      <c r="EH9" s="31">
        <f t="shared" si="8"/>
        <v>11800</v>
      </c>
      <c r="EI9" s="31">
        <f t="shared" si="8"/>
        <v>11800</v>
      </c>
      <c r="EJ9" s="31">
        <f t="shared" si="8"/>
        <v>11800</v>
      </c>
      <c r="EK9" s="31">
        <f t="shared" si="8"/>
        <v>11800</v>
      </c>
      <c r="EL9" s="31">
        <f t="shared" ref="EL9:GV9" si="9">EL6+2000</f>
        <v>12300</v>
      </c>
      <c r="EM9" s="31">
        <f t="shared" si="9"/>
        <v>12300</v>
      </c>
      <c r="EN9" s="31">
        <f t="shared" si="9"/>
        <v>11800</v>
      </c>
      <c r="EO9" s="31">
        <f t="shared" si="9"/>
        <v>11800</v>
      </c>
      <c r="EP9" s="31">
        <f t="shared" si="9"/>
        <v>11800</v>
      </c>
      <c r="EQ9" s="31">
        <f t="shared" si="9"/>
        <v>11800</v>
      </c>
      <c r="ER9" s="31">
        <f t="shared" si="9"/>
        <v>11800</v>
      </c>
      <c r="ES9" s="31">
        <f t="shared" si="9"/>
        <v>12300</v>
      </c>
      <c r="ET9" s="31">
        <f t="shared" si="9"/>
        <v>12300</v>
      </c>
      <c r="EU9" s="31">
        <f t="shared" si="9"/>
        <v>11800</v>
      </c>
      <c r="EV9" s="31">
        <f t="shared" si="9"/>
        <v>11800</v>
      </c>
      <c r="EW9" s="31">
        <f t="shared" si="9"/>
        <v>12300</v>
      </c>
      <c r="EX9" s="31">
        <f t="shared" si="9"/>
        <v>13000</v>
      </c>
      <c r="EY9" s="31">
        <f t="shared" si="9"/>
        <v>8550</v>
      </c>
      <c r="EZ9" s="31">
        <f t="shared" si="9"/>
        <v>11800</v>
      </c>
      <c r="FA9" s="31">
        <f t="shared" si="9"/>
        <v>11800</v>
      </c>
      <c r="FB9" s="31">
        <f t="shared" si="9"/>
        <v>8550</v>
      </c>
      <c r="FC9" s="31">
        <f t="shared" si="9"/>
        <v>8550</v>
      </c>
      <c r="FD9" s="31">
        <f t="shared" si="9"/>
        <v>8550</v>
      </c>
      <c r="FE9" s="31">
        <f t="shared" si="9"/>
        <v>8550</v>
      </c>
      <c r="FF9" s="31">
        <f t="shared" si="9"/>
        <v>8550</v>
      </c>
      <c r="FG9" s="31">
        <f t="shared" si="9"/>
        <v>11800</v>
      </c>
      <c r="FH9" s="31">
        <f t="shared" si="9"/>
        <v>11800</v>
      </c>
      <c r="FI9" s="31">
        <f t="shared" si="9"/>
        <v>8550</v>
      </c>
      <c r="FJ9" s="31">
        <f t="shared" si="9"/>
        <v>8550</v>
      </c>
      <c r="FK9" s="31">
        <f t="shared" si="9"/>
        <v>8550</v>
      </c>
      <c r="FL9" s="31">
        <f t="shared" si="9"/>
        <v>8550</v>
      </c>
      <c r="FM9" s="31">
        <f t="shared" si="9"/>
        <v>8550</v>
      </c>
      <c r="FN9" s="31">
        <f t="shared" si="9"/>
        <v>11800</v>
      </c>
      <c r="FO9" s="31">
        <f t="shared" si="9"/>
        <v>11800</v>
      </c>
      <c r="FP9" s="31">
        <f t="shared" si="9"/>
        <v>8550</v>
      </c>
      <c r="FQ9" s="31">
        <f t="shared" si="9"/>
        <v>8550</v>
      </c>
      <c r="FR9" s="31">
        <f t="shared" si="9"/>
        <v>8550</v>
      </c>
      <c r="FS9" s="31">
        <f t="shared" si="9"/>
        <v>8550</v>
      </c>
      <c r="FT9" s="31">
        <f t="shared" si="9"/>
        <v>8550</v>
      </c>
      <c r="FU9" s="31">
        <f t="shared" si="9"/>
        <v>11800</v>
      </c>
      <c r="FV9" s="31">
        <f t="shared" si="9"/>
        <v>11800</v>
      </c>
      <c r="FW9" s="31">
        <f t="shared" si="9"/>
        <v>8550</v>
      </c>
      <c r="FX9" s="31">
        <f t="shared" si="9"/>
        <v>8550</v>
      </c>
      <c r="FY9" s="31">
        <f t="shared" si="9"/>
        <v>13300</v>
      </c>
      <c r="FZ9" s="31">
        <f t="shared" si="9"/>
        <v>13300</v>
      </c>
      <c r="GA9" s="31">
        <f t="shared" si="9"/>
        <v>13000</v>
      </c>
      <c r="GB9" s="31">
        <f t="shared" si="9"/>
        <v>13000</v>
      </c>
      <c r="GC9" s="31">
        <f t="shared" si="9"/>
        <v>13000</v>
      </c>
      <c r="GD9" s="31">
        <f t="shared" si="9"/>
        <v>13000</v>
      </c>
      <c r="GE9" s="31">
        <f t="shared" si="9"/>
        <v>13000</v>
      </c>
      <c r="GF9" s="31">
        <f t="shared" si="9"/>
        <v>13300</v>
      </c>
      <c r="GG9" s="31">
        <f t="shared" si="9"/>
        <v>13300</v>
      </c>
      <c r="GH9" s="31">
        <f t="shared" si="9"/>
        <v>13000</v>
      </c>
      <c r="GI9" s="31">
        <f t="shared" si="9"/>
        <v>13000</v>
      </c>
      <c r="GJ9" s="31">
        <f t="shared" si="9"/>
        <v>13000</v>
      </c>
      <c r="GK9" s="31">
        <f t="shared" si="9"/>
        <v>13000</v>
      </c>
      <c r="GL9" s="31">
        <f t="shared" si="9"/>
        <v>13000</v>
      </c>
      <c r="GM9" s="31">
        <f t="shared" si="9"/>
        <v>13800</v>
      </c>
      <c r="GN9" s="31">
        <f t="shared" si="9"/>
        <v>13800</v>
      </c>
      <c r="GO9" s="31">
        <f t="shared" si="9"/>
        <v>13300</v>
      </c>
      <c r="GP9" s="31">
        <f t="shared" si="9"/>
        <v>13300</v>
      </c>
      <c r="GQ9" s="31">
        <f t="shared" si="9"/>
        <v>13300</v>
      </c>
      <c r="GR9" s="31">
        <f t="shared" si="9"/>
        <v>13300</v>
      </c>
      <c r="GS9" s="31">
        <f t="shared" si="9"/>
        <v>13300</v>
      </c>
      <c r="GT9" s="31">
        <f t="shared" si="9"/>
        <v>14500</v>
      </c>
      <c r="GU9" s="31">
        <f t="shared" si="9"/>
        <v>14500</v>
      </c>
      <c r="GV9" s="31">
        <f t="shared" si="9"/>
        <v>14800</v>
      </c>
      <c r="GW9" s="31">
        <f t="shared" ref="GW9:GZ9" si="10">GW6+2000</f>
        <v>14800</v>
      </c>
      <c r="GX9" s="31">
        <f t="shared" si="10"/>
        <v>14800</v>
      </c>
      <c r="GY9" s="31">
        <f t="shared" si="10"/>
        <v>14800</v>
      </c>
      <c r="GZ9" s="31">
        <f t="shared" si="10"/>
        <v>14800</v>
      </c>
    </row>
    <row r="10" spans="1:208" s="40" customFormat="1">
      <c r="A10" s="30">
        <v>2</v>
      </c>
      <c r="B10" s="31">
        <f t="shared" ref="B10:AD10" si="11">B9+1850</f>
        <v>22650</v>
      </c>
      <c r="C10" s="31">
        <f t="shared" si="11"/>
        <v>22650</v>
      </c>
      <c r="D10" s="110">
        <f t="shared" si="11"/>
        <v>22650</v>
      </c>
      <c r="E10" s="110">
        <f t="shared" si="11"/>
        <v>22650</v>
      </c>
      <c r="F10" s="110">
        <f t="shared" si="11"/>
        <v>22650</v>
      </c>
      <c r="G10" s="110">
        <f t="shared" si="11"/>
        <v>22650</v>
      </c>
      <c r="H10" s="110">
        <f t="shared" si="11"/>
        <v>22650</v>
      </c>
      <c r="I10" s="31">
        <f t="shared" si="11"/>
        <v>22650</v>
      </c>
      <c r="J10" s="31">
        <f t="shared" si="11"/>
        <v>22650</v>
      </c>
      <c r="K10" s="31">
        <f t="shared" si="11"/>
        <v>17150</v>
      </c>
      <c r="L10" s="31">
        <f t="shared" si="11"/>
        <v>17850</v>
      </c>
      <c r="M10" s="31">
        <f t="shared" si="11"/>
        <v>17850</v>
      </c>
      <c r="N10" s="31">
        <f t="shared" si="11"/>
        <v>19050</v>
      </c>
      <c r="O10" s="31">
        <f t="shared" si="11"/>
        <v>19050</v>
      </c>
      <c r="P10" s="31">
        <f t="shared" si="11"/>
        <v>19050</v>
      </c>
      <c r="Q10" s="31">
        <f t="shared" si="11"/>
        <v>19050</v>
      </c>
      <c r="R10" s="31">
        <f t="shared" si="11"/>
        <v>19050</v>
      </c>
      <c r="S10" s="110">
        <f t="shared" si="11"/>
        <v>22650</v>
      </c>
      <c r="T10" s="110">
        <f t="shared" si="11"/>
        <v>22650</v>
      </c>
      <c r="U10" s="110">
        <f t="shared" si="11"/>
        <v>22650</v>
      </c>
      <c r="V10" s="110">
        <f t="shared" si="11"/>
        <v>22650</v>
      </c>
      <c r="W10" s="31">
        <f t="shared" si="11"/>
        <v>22650</v>
      </c>
      <c r="X10" s="31">
        <f t="shared" si="11"/>
        <v>15650</v>
      </c>
      <c r="Y10" s="31">
        <f t="shared" si="11"/>
        <v>15650</v>
      </c>
      <c r="Z10" s="31">
        <f t="shared" si="11"/>
        <v>16350</v>
      </c>
      <c r="AA10" s="31">
        <f t="shared" si="11"/>
        <v>15650</v>
      </c>
      <c r="AB10" s="31">
        <f t="shared" si="11"/>
        <v>26250</v>
      </c>
      <c r="AC10" s="31">
        <f t="shared" si="11"/>
        <v>26250</v>
      </c>
      <c r="AD10" s="31">
        <f t="shared" si="11"/>
        <v>26250</v>
      </c>
      <c r="AE10" s="31">
        <f t="shared" ref="AE10:CP10" si="12">AE9+1850</f>
        <v>26250</v>
      </c>
      <c r="AF10" s="31">
        <f t="shared" si="12"/>
        <v>26250</v>
      </c>
      <c r="AG10" s="31">
        <f t="shared" si="12"/>
        <v>26250</v>
      </c>
      <c r="AH10" s="31">
        <f t="shared" si="12"/>
        <v>26250</v>
      </c>
      <c r="AI10" s="31">
        <f t="shared" si="12"/>
        <v>26250</v>
      </c>
      <c r="AJ10" s="31">
        <f t="shared" si="12"/>
        <v>26250</v>
      </c>
      <c r="AK10" s="31">
        <f t="shared" si="12"/>
        <v>26250</v>
      </c>
      <c r="AL10" s="31">
        <f t="shared" si="12"/>
        <v>18550</v>
      </c>
      <c r="AM10" s="31">
        <f t="shared" si="12"/>
        <v>18550</v>
      </c>
      <c r="AN10" s="31">
        <f t="shared" si="12"/>
        <v>18550</v>
      </c>
      <c r="AO10" s="31">
        <f t="shared" si="12"/>
        <v>19750</v>
      </c>
      <c r="AP10" s="31">
        <f t="shared" si="12"/>
        <v>20250</v>
      </c>
      <c r="AQ10" s="31">
        <f t="shared" si="12"/>
        <v>19750</v>
      </c>
      <c r="AR10" s="31">
        <f t="shared" si="12"/>
        <v>20750</v>
      </c>
      <c r="AS10" s="31">
        <f t="shared" si="12"/>
        <v>20250</v>
      </c>
      <c r="AT10" s="31">
        <f t="shared" si="12"/>
        <v>19050</v>
      </c>
      <c r="AU10" s="31">
        <f t="shared" si="12"/>
        <v>19050</v>
      </c>
      <c r="AV10" s="31">
        <f t="shared" si="12"/>
        <v>19050</v>
      </c>
      <c r="AW10" s="31">
        <f t="shared" si="12"/>
        <v>19050</v>
      </c>
      <c r="AX10" s="31">
        <f t="shared" si="12"/>
        <v>19050</v>
      </c>
      <c r="AY10" s="31">
        <f t="shared" si="12"/>
        <v>20250</v>
      </c>
      <c r="AZ10" s="31">
        <f t="shared" si="12"/>
        <v>20250</v>
      </c>
      <c r="BA10" s="31">
        <f t="shared" si="12"/>
        <v>19050</v>
      </c>
      <c r="BB10" s="31">
        <f t="shared" si="12"/>
        <v>19050</v>
      </c>
      <c r="BC10" s="31">
        <f t="shared" si="12"/>
        <v>19050</v>
      </c>
      <c r="BD10" s="31">
        <f t="shared" si="12"/>
        <v>19050</v>
      </c>
      <c r="BE10" s="31">
        <f t="shared" si="12"/>
        <v>19050</v>
      </c>
      <c r="BF10" s="31">
        <f t="shared" si="12"/>
        <v>20250</v>
      </c>
      <c r="BG10" s="31">
        <f t="shared" si="12"/>
        <v>20250</v>
      </c>
      <c r="BH10" s="31">
        <f t="shared" si="12"/>
        <v>19050</v>
      </c>
      <c r="BI10" s="31">
        <f t="shared" si="12"/>
        <v>19050</v>
      </c>
      <c r="BJ10" s="31">
        <f t="shared" si="12"/>
        <v>19050</v>
      </c>
      <c r="BK10" s="31">
        <f t="shared" si="12"/>
        <v>19050</v>
      </c>
      <c r="BL10" s="31">
        <f t="shared" si="12"/>
        <v>19050</v>
      </c>
      <c r="BM10" s="31">
        <f t="shared" si="12"/>
        <v>20250</v>
      </c>
      <c r="BN10" s="31">
        <f t="shared" si="12"/>
        <v>20250</v>
      </c>
      <c r="BO10" s="31">
        <f t="shared" si="12"/>
        <v>19050</v>
      </c>
      <c r="BP10" s="31">
        <f t="shared" si="12"/>
        <v>19050</v>
      </c>
      <c r="BQ10" s="31">
        <f t="shared" si="12"/>
        <v>19050</v>
      </c>
      <c r="BR10" s="31">
        <f t="shared" si="12"/>
        <v>19050</v>
      </c>
      <c r="BS10" s="31">
        <f t="shared" si="12"/>
        <v>19050</v>
      </c>
      <c r="BT10" s="31">
        <f t="shared" si="12"/>
        <v>20250</v>
      </c>
      <c r="BU10" s="31">
        <f t="shared" si="12"/>
        <v>20250</v>
      </c>
      <c r="BV10" s="31">
        <f t="shared" si="12"/>
        <v>19050</v>
      </c>
      <c r="BW10" s="31">
        <f t="shared" si="12"/>
        <v>19050</v>
      </c>
      <c r="BX10" s="31">
        <f t="shared" si="12"/>
        <v>19050</v>
      </c>
      <c r="BY10" s="31">
        <f t="shared" si="12"/>
        <v>19050</v>
      </c>
      <c r="BZ10" s="31">
        <f t="shared" si="12"/>
        <v>19050</v>
      </c>
      <c r="CA10" s="31">
        <f t="shared" si="12"/>
        <v>20250</v>
      </c>
      <c r="CB10" s="31">
        <f t="shared" si="12"/>
        <v>20250</v>
      </c>
      <c r="CC10" s="31">
        <f t="shared" si="12"/>
        <v>17150</v>
      </c>
      <c r="CD10" s="31">
        <f t="shared" si="12"/>
        <v>17150</v>
      </c>
      <c r="CE10" s="31">
        <f t="shared" si="12"/>
        <v>17150</v>
      </c>
      <c r="CF10" s="31">
        <f t="shared" si="12"/>
        <v>17150</v>
      </c>
      <c r="CG10" s="31">
        <f t="shared" si="12"/>
        <v>17150</v>
      </c>
      <c r="CH10" s="31">
        <f t="shared" si="12"/>
        <v>19050</v>
      </c>
      <c r="CI10" s="31">
        <f t="shared" si="12"/>
        <v>19050</v>
      </c>
      <c r="CJ10" s="31">
        <f t="shared" si="12"/>
        <v>16650</v>
      </c>
      <c r="CK10" s="31">
        <f t="shared" si="12"/>
        <v>16650</v>
      </c>
      <c r="CL10" s="31">
        <f t="shared" si="12"/>
        <v>16650</v>
      </c>
      <c r="CM10" s="31">
        <f t="shared" si="12"/>
        <v>16650</v>
      </c>
      <c r="CN10" s="31">
        <f t="shared" si="12"/>
        <v>16650</v>
      </c>
      <c r="CO10" s="31">
        <f t="shared" si="12"/>
        <v>19050</v>
      </c>
      <c r="CP10" s="31">
        <f t="shared" si="12"/>
        <v>19050</v>
      </c>
      <c r="CQ10" s="31">
        <f t="shared" ref="CQ10:DO10" si="13">CQ9+1850</f>
        <v>16650</v>
      </c>
      <c r="CR10" s="31">
        <f t="shared" si="13"/>
        <v>16650</v>
      </c>
      <c r="CS10" s="31">
        <f t="shared" si="13"/>
        <v>16650</v>
      </c>
      <c r="CT10" s="31">
        <f t="shared" si="13"/>
        <v>16650</v>
      </c>
      <c r="CU10" s="31">
        <f t="shared" si="13"/>
        <v>16650</v>
      </c>
      <c r="CV10" s="31">
        <f t="shared" si="13"/>
        <v>19050</v>
      </c>
      <c r="CW10" s="31">
        <f t="shared" si="13"/>
        <v>19050</v>
      </c>
      <c r="CX10" s="31">
        <f t="shared" si="13"/>
        <v>16650</v>
      </c>
      <c r="CY10" s="31">
        <f t="shared" si="13"/>
        <v>16650</v>
      </c>
      <c r="CZ10" s="31">
        <f t="shared" si="13"/>
        <v>16650</v>
      </c>
      <c r="DA10" s="31">
        <f t="shared" si="13"/>
        <v>16650</v>
      </c>
      <c r="DB10" s="31">
        <f t="shared" si="13"/>
        <v>16650</v>
      </c>
      <c r="DC10" s="31">
        <f t="shared" si="13"/>
        <v>19050</v>
      </c>
      <c r="DD10" s="31">
        <f t="shared" si="13"/>
        <v>19050</v>
      </c>
      <c r="DE10" s="31">
        <f t="shared" si="13"/>
        <v>16650</v>
      </c>
      <c r="DF10" s="31">
        <f t="shared" si="13"/>
        <v>16650</v>
      </c>
      <c r="DG10" s="31">
        <f t="shared" si="13"/>
        <v>16650</v>
      </c>
      <c r="DH10" s="31">
        <f t="shared" si="13"/>
        <v>16650</v>
      </c>
      <c r="DI10" s="31">
        <f t="shared" si="13"/>
        <v>16650</v>
      </c>
      <c r="DJ10" s="31">
        <f t="shared" si="13"/>
        <v>19050</v>
      </c>
      <c r="DK10" s="31">
        <f t="shared" si="13"/>
        <v>19050</v>
      </c>
      <c r="DL10" s="31">
        <f t="shared" si="13"/>
        <v>17850</v>
      </c>
      <c r="DM10" s="31">
        <f t="shared" si="13"/>
        <v>17850</v>
      </c>
      <c r="DN10" s="31">
        <f t="shared" si="13"/>
        <v>17850</v>
      </c>
      <c r="DO10" s="111">
        <f t="shared" si="13"/>
        <v>17850</v>
      </c>
      <c r="DP10" s="31">
        <f t="shared" ref="DP10:EK10" si="14">DP9+1850</f>
        <v>16650</v>
      </c>
      <c r="DQ10" s="31">
        <f t="shared" si="14"/>
        <v>17150</v>
      </c>
      <c r="DR10" s="31">
        <f t="shared" si="14"/>
        <v>17150</v>
      </c>
      <c r="DS10" s="31">
        <f t="shared" si="14"/>
        <v>16650</v>
      </c>
      <c r="DT10" s="31">
        <f t="shared" si="14"/>
        <v>13650</v>
      </c>
      <c r="DU10" s="31">
        <f t="shared" si="14"/>
        <v>13650</v>
      </c>
      <c r="DV10" s="31">
        <f t="shared" si="14"/>
        <v>13650</v>
      </c>
      <c r="DW10" s="31">
        <f t="shared" si="14"/>
        <v>13650</v>
      </c>
      <c r="DX10" s="31">
        <f t="shared" si="14"/>
        <v>14150</v>
      </c>
      <c r="DY10" s="31">
        <f t="shared" si="14"/>
        <v>14150</v>
      </c>
      <c r="DZ10" s="31">
        <f t="shared" si="14"/>
        <v>13650</v>
      </c>
      <c r="EA10" s="31">
        <f t="shared" si="14"/>
        <v>13650</v>
      </c>
      <c r="EB10" s="31">
        <f t="shared" si="14"/>
        <v>13650</v>
      </c>
      <c r="EC10" s="31">
        <f t="shared" si="14"/>
        <v>13650</v>
      </c>
      <c r="ED10" s="31">
        <f t="shared" si="14"/>
        <v>13650</v>
      </c>
      <c r="EE10" s="31">
        <f t="shared" si="14"/>
        <v>14150</v>
      </c>
      <c r="EF10" s="31">
        <f t="shared" si="14"/>
        <v>14150</v>
      </c>
      <c r="EG10" s="31">
        <f t="shared" si="14"/>
        <v>13650</v>
      </c>
      <c r="EH10" s="31">
        <f t="shared" si="14"/>
        <v>13650</v>
      </c>
      <c r="EI10" s="31">
        <f t="shared" si="14"/>
        <v>13650</v>
      </c>
      <c r="EJ10" s="31">
        <f t="shared" si="14"/>
        <v>13650</v>
      </c>
      <c r="EK10" s="31">
        <f t="shared" si="14"/>
        <v>13650</v>
      </c>
      <c r="EL10" s="31">
        <f t="shared" ref="EL10:GV10" si="15">EL9+1850</f>
        <v>14150</v>
      </c>
      <c r="EM10" s="31">
        <f t="shared" si="15"/>
        <v>14150</v>
      </c>
      <c r="EN10" s="31">
        <f t="shared" si="15"/>
        <v>13650</v>
      </c>
      <c r="EO10" s="31">
        <f t="shared" si="15"/>
        <v>13650</v>
      </c>
      <c r="EP10" s="31">
        <f t="shared" si="15"/>
        <v>13650</v>
      </c>
      <c r="EQ10" s="31">
        <f t="shared" si="15"/>
        <v>13650</v>
      </c>
      <c r="ER10" s="31">
        <f t="shared" si="15"/>
        <v>13650</v>
      </c>
      <c r="ES10" s="31">
        <f t="shared" si="15"/>
        <v>14150</v>
      </c>
      <c r="ET10" s="31">
        <f t="shared" si="15"/>
        <v>14150</v>
      </c>
      <c r="EU10" s="31">
        <f t="shared" si="15"/>
        <v>13650</v>
      </c>
      <c r="EV10" s="31">
        <f t="shared" si="15"/>
        <v>13650</v>
      </c>
      <c r="EW10" s="31">
        <f t="shared" si="15"/>
        <v>14150</v>
      </c>
      <c r="EX10" s="31">
        <f t="shared" si="15"/>
        <v>14850</v>
      </c>
      <c r="EY10" s="31">
        <f t="shared" si="15"/>
        <v>10400</v>
      </c>
      <c r="EZ10" s="31">
        <f t="shared" si="15"/>
        <v>13650</v>
      </c>
      <c r="FA10" s="31">
        <f t="shared" si="15"/>
        <v>13650</v>
      </c>
      <c r="FB10" s="31">
        <f t="shared" si="15"/>
        <v>10400</v>
      </c>
      <c r="FC10" s="31">
        <f t="shared" si="15"/>
        <v>10400</v>
      </c>
      <c r="FD10" s="31">
        <f t="shared" si="15"/>
        <v>10400</v>
      </c>
      <c r="FE10" s="31">
        <f t="shared" si="15"/>
        <v>10400</v>
      </c>
      <c r="FF10" s="31">
        <f t="shared" si="15"/>
        <v>10400</v>
      </c>
      <c r="FG10" s="31">
        <f t="shared" si="15"/>
        <v>13650</v>
      </c>
      <c r="FH10" s="31">
        <f t="shared" si="15"/>
        <v>13650</v>
      </c>
      <c r="FI10" s="31">
        <f t="shared" si="15"/>
        <v>10400</v>
      </c>
      <c r="FJ10" s="31">
        <f t="shared" si="15"/>
        <v>10400</v>
      </c>
      <c r="FK10" s="31">
        <f t="shared" si="15"/>
        <v>10400</v>
      </c>
      <c r="FL10" s="31">
        <f t="shared" si="15"/>
        <v>10400</v>
      </c>
      <c r="FM10" s="31">
        <f t="shared" si="15"/>
        <v>10400</v>
      </c>
      <c r="FN10" s="31">
        <f t="shared" si="15"/>
        <v>13650</v>
      </c>
      <c r="FO10" s="31">
        <f t="shared" si="15"/>
        <v>13650</v>
      </c>
      <c r="FP10" s="31">
        <f t="shared" si="15"/>
        <v>10400</v>
      </c>
      <c r="FQ10" s="31">
        <f t="shared" si="15"/>
        <v>10400</v>
      </c>
      <c r="FR10" s="31">
        <f t="shared" si="15"/>
        <v>10400</v>
      </c>
      <c r="FS10" s="31">
        <f t="shared" si="15"/>
        <v>10400</v>
      </c>
      <c r="FT10" s="31">
        <f t="shared" si="15"/>
        <v>10400</v>
      </c>
      <c r="FU10" s="31">
        <f t="shared" si="15"/>
        <v>13650</v>
      </c>
      <c r="FV10" s="31">
        <f t="shared" si="15"/>
        <v>13650</v>
      </c>
      <c r="FW10" s="31">
        <f t="shared" si="15"/>
        <v>10400</v>
      </c>
      <c r="FX10" s="31">
        <f t="shared" si="15"/>
        <v>10400</v>
      </c>
      <c r="FY10" s="31">
        <f t="shared" si="15"/>
        <v>15150</v>
      </c>
      <c r="FZ10" s="31">
        <f t="shared" si="15"/>
        <v>15150</v>
      </c>
      <c r="GA10" s="31">
        <f t="shared" si="15"/>
        <v>14850</v>
      </c>
      <c r="GB10" s="31">
        <f t="shared" si="15"/>
        <v>14850</v>
      </c>
      <c r="GC10" s="31">
        <f t="shared" si="15"/>
        <v>14850</v>
      </c>
      <c r="GD10" s="31">
        <f t="shared" si="15"/>
        <v>14850</v>
      </c>
      <c r="GE10" s="31">
        <f t="shared" si="15"/>
        <v>14850</v>
      </c>
      <c r="GF10" s="31">
        <f t="shared" si="15"/>
        <v>15150</v>
      </c>
      <c r="GG10" s="31">
        <f t="shared" si="15"/>
        <v>15150</v>
      </c>
      <c r="GH10" s="31">
        <f t="shared" si="15"/>
        <v>14850</v>
      </c>
      <c r="GI10" s="31">
        <f t="shared" si="15"/>
        <v>14850</v>
      </c>
      <c r="GJ10" s="31">
        <f t="shared" si="15"/>
        <v>14850</v>
      </c>
      <c r="GK10" s="31">
        <f t="shared" si="15"/>
        <v>14850</v>
      </c>
      <c r="GL10" s="31">
        <f t="shared" si="15"/>
        <v>14850</v>
      </c>
      <c r="GM10" s="31">
        <f t="shared" si="15"/>
        <v>15650</v>
      </c>
      <c r="GN10" s="31">
        <f t="shared" si="15"/>
        <v>15650</v>
      </c>
      <c r="GO10" s="31">
        <f t="shared" si="15"/>
        <v>15150</v>
      </c>
      <c r="GP10" s="31">
        <f t="shared" si="15"/>
        <v>15150</v>
      </c>
      <c r="GQ10" s="31">
        <f t="shared" si="15"/>
        <v>15150</v>
      </c>
      <c r="GR10" s="31">
        <f t="shared" si="15"/>
        <v>15150</v>
      </c>
      <c r="GS10" s="31">
        <f t="shared" si="15"/>
        <v>15150</v>
      </c>
      <c r="GT10" s="31">
        <f t="shared" si="15"/>
        <v>16350</v>
      </c>
      <c r="GU10" s="31">
        <f t="shared" si="15"/>
        <v>16350</v>
      </c>
      <c r="GV10" s="31">
        <f t="shared" si="15"/>
        <v>16650</v>
      </c>
      <c r="GW10" s="31">
        <f t="shared" ref="GW10:GZ10" si="16">GW9+1850</f>
        <v>16650</v>
      </c>
      <c r="GX10" s="31">
        <f t="shared" si="16"/>
        <v>16650</v>
      </c>
      <c r="GY10" s="31">
        <f t="shared" si="16"/>
        <v>16650</v>
      </c>
      <c r="GZ10" s="31">
        <f t="shared" si="16"/>
        <v>16650</v>
      </c>
    </row>
    <row r="11" spans="1:208" s="40" customFormat="1">
      <c r="A11" s="31" t="s">
        <v>6</v>
      </c>
      <c r="D11" s="41"/>
      <c r="E11" s="41"/>
      <c r="F11" s="41"/>
      <c r="G11" s="41"/>
      <c r="H11" s="41"/>
      <c r="S11" s="41"/>
      <c r="T11" s="41"/>
      <c r="U11" s="41"/>
      <c r="V11" s="41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DP11" s="109"/>
      <c r="DQ11" s="109"/>
      <c r="DR11" s="109"/>
      <c r="DS11" s="109"/>
      <c r="DT11" s="109"/>
      <c r="DU11" s="109"/>
      <c r="DV11" s="109"/>
      <c r="DW11" s="109"/>
      <c r="DX11" s="109"/>
      <c r="DY11" s="109"/>
      <c r="DZ11" s="109"/>
      <c r="EA11" s="109"/>
      <c r="EB11" s="109"/>
      <c r="EC11" s="109"/>
      <c r="ED11" s="109"/>
      <c r="EE11" s="109"/>
      <c r="EF11" s="109"/>
      <c r="EG11" s="109"/>
      <c r="EH11" s="109"/>
      <c r="EI11" s="109"/>
      <c r="EJ11" s="109"/>
      <c r="EK11" s="109"/>
      <c r="EL11" s="109"/>
      <c r="EM11" s="109"/>
      <c r="EN11" s="109"/>
      <c r="EO11" s="109"/>
      <c r="EP11" s="109"/>
      <c r="EQ11" s="109"/>
      <c r="ER11" s="109"/>
      <c r="ES11" s="109"/>
      <c r="ET11" s="109"/>
      <c r="EU11" s="109"/>
      <c r="EV11" s="109"/>
      <c r="EW11" s="109"/>
      <c r="EX11" s="109"/>
      <c r="EY11" s="109"/>
      <c r="EZ11" s="109"/>
      <c r="FA11" s="109"/>
      <c r="FB11" s="109"/>
      <c r="FC11" s="109"/>
      <c r="FD11" s="109"/>
      <c r="FE11" s="109"/>
      <c r="FF11" s="109"/>
      <c r="FG11" s="109"/>
      <c r="FH11" s="109"/>
      <c r="FI11" s="109"/>
      <c r="FJ11" s="109"/>
      <c r="FK11" s="109"/>
      <c r="FL11" s="109"/>
      <c r="FM11" s="109"/>
      <c r="FN11" s="109"/>
      <c r="FO11" s="109"/>
      <c r="FP11" s="109"/>
      <c r="FQ11" s="109"/>
      <c r="FR11" s="109"/>
      <c r="FS11" s="109"/>
      <c r="FT11" s="109"/>
      <c r="FU11" s="109"/>
      <c r="FV11" s="109"/>
      <c r="FW11" s="109"/>
      <c r="FX11" s="109"/>
      <c r="FY11" s="109"/>
      <c r="FZ11" s="109"/>
      <c r="GA11" s="109"/>
      <c r="GB11" s="109"/>
      <c r="GC11" s="109"/>
      <c r="GD11" s="109"/>
      <c r="GE11" s="109"/>
      <c r="GF11" s="109"/>
      <c r="GG11" s="109"/>
      <c r="GH11" s="109"/>
      <c r="GI11" s="109"/>
      <c r="GJ11" s="109"/>
      <c r="GK11" s="109"/>
      <c r="GL11" s="109"/>
      <c r="GM11" s="109"/>
      <c r="GN11" s="109"/>
      <c r="GO11" s="109"/>
      <c r="GP11" s="109"/>
      <c r="GQ11" s="109"/>
      <c r="GR11" s="109"/>
      <c r="GS11" s="109"/>
      <c r="GT11" s="109"/>
      <c r="GU11" s="109"/>
      <c r="GV11" s="109"/>
      <c r="GW11" s="109"/>
      <c r="GX11" s="109"/>
      <c r="GY11" s="109"/>
      <c r="GZ11" s="109"/>
    </row>
    <row r="12" spans="1:208" s="40" customFormat="1">
      <c r="A12" s="30">
        <f>A6</f>
        <v>1</v>
      </c>
      <c r="B12" s="31">
        <f t="shared" ref="B12:AS12" si="17">B6+3000</f>
        <v>21800</v>
      </c>
      <c r="C12" s="31">
        <f t="shared" si="17"/>
        <v>21800</v>
      </c>
      <c r="D12" s="110">
        <f t="shared" si="17"/>
        <v>21800</v>
      </c>
      <c r="E12" s="110">
        <f t="shared" si="17"/>
        <v>21800</v>
      </c>
      <c r="F12" s="110">
        <f t="shared" si="17"/>
        <v>21800</v>
      </c>
      <c r="G12" s="110">
        <f t="shared" si="17"/>
        <v>21800</v>
      </c>
      <c r="H12" s="110">
        <f t="shared" si="17"/>
        <v>21800</v>
      </c>
      <c r="I12" s="31">
        <f t="shared" si="17"/>
        <v>21800</v>
      </c>
      <c r="J12" s="31">
        <f t="shared" si="17"/>
        <v>21800</v>
      </c>
      <c r="K12" s="31">
        <f t="shared" si="17"/>
        <v>16300</v>
      </c>
      <c r="L12" s="31">
        <f t="shared" si="17"/>
        <v>17000</v>
      </c>
      <c r="M12" s="31">
        <f t="shared" si="17"/>
        <v>17000</v>
      </c>
      <c r="N12" s="31">
        <f t="shared" si="17"/>
        <v>18200</v>
      </c>
      <c r="O12" s="31">
        <f t="shared" si="17"/>
        <v>18200</v>
      </c>
      <c r="P12" s="31">
        <f t="shared" si="17"/>
        <v>18200</v>
      </c>
      <c r="Q12" s="31">
        <f t="shared" si="17"/>
        <v>18200</v>
      </c>
      <c r="R12" s="31">
        <f t="shared" si="17"/>
        <v>18200</v>
      </c>
      <c r="S12" s="110">
        <f t="shared" si="17"/>
        <v>21800</v>
      </c>
      <c r="T12" s="110">
        <f t="shared" si="17"/>
        <v>21800</v>
      </c>
      <c r="U12" s="110">
        <f t="shared" si="17"/>
        <v>21800</v>
      </c>
      <c r="V12" s="110">
        <f t="shared" si="17"/>
        <v>21800</v>
      </c>
      <c r="W12" s="31">
        <f t="shared" si="17"/>
        <v>21800</v>
      </c>
      <c r="X12" s="31">
        <f t="shared" si="17"/>
        <v>14800</v>
      </c>
      <c r="Y12" s="31">
        <f t="shared" si="17"/>
        <v>14800</v>
      </c>
      <c r="Z12" s="31">
        <f t="shared" si="17"/>
        <v>15500</v>
      </c>
      <c r="AA12" s="31">
        <f t="shared" si="17"/>
        <v>14800</v>
      </c>
      <c r="AB12" s="31">
        <f t="shared" si="17"/>
        <v>25400</v>
      </c>
      <c r="AC12" s="31">
        <f t="shared" si="17"/>
        <v>25400</v>
      </c>
      <c r="AD12" s="31">
        <f t="shared" si="17"/>
        <v>25400</v>
      </c>
      <c r="AE12" s="31">
        <f t="shared" si="17"/>
        <v>25400</v>
      </c>
      <c r="AF12" s="31">
        <f t="shared" si="17"/>
        <v>25400</v>
      </c>
      <c r="AG12" s="31">
        <f t="shared" si="17"/>
        <v>25400</v>
      </c>
      <c r="AH12" s="31">
        <f t="shared" si="17"/>
        <v>25400</v>
      </c>
      <c r="AI12" s="31">
        <f t="shared" si="17"/>
        <v>25400</v>
      </c>
      <c r="AJ12" s="31">
        <f t="shared" si="17"/>
        <v>25400</v>
      </c>
      <c r="AK12" s="31">
        <f t="shared" si="17"/>
        <v>25400</v>
      </c>
      <c r="AL12" s="31">
        <f t="shared" si="17"/>
        <v>17700</v>
      </c>
      <c r="AM12" s="31">
        <f t="shared" si="17"/>
        <v>17700</v>
      </c>
      <c r="AN12" s="31">
        <f t="shared" si="17"/>
        <v>17700</v>
      </c>
      <c r="AO12" s="31">
        <f t="shared" si="17"/>
        <v>18900</v>
      </c>
      <c r="AP12" s="31">
        <f t="shared" si="17"/>
        <v>19400</v>
      </c>
      <c r="AQ12" s="31">
        <f t="shared" si="17"/>
        <v>18900</v>
      </c>
      <c r="AR12" s="31">
        <f t="shared" si="17"/>
        <v>19900</v>
      </c>
      <c r="AS12" s="31">
        <f t="shared" si="17"/>
        <v>19400</v>
      </c>
      <c r="AT12" s="31">
        <f t="shared" ref="AT12:DE12" si="18">AT6+3000</f>
        <v>18200</v>
      </c>
      <c r="AU12" s="31">
        <f t="shared" si="18"/>
        <v>18200</v>
      </c>
      <c r="AV12" s="31">
        <f t="shared" si="18"/>
        <v>18200</v>
      </c>
      <c r="AW12" s="31">
        <f t="shared" si="18"/>
        <v>18200</v>
      </c>
      <c r="AX12" s="31">
        <f t="shared" si="18"/>
        <v>18200</v>
      </c>
      <c r="AY12" s="31">
        <f t="shared" si="18"/>
        <v>19400</v>
      </c>
      <c r="AZ12" s="31">
        <f t="shared" si="18"/>
        <v>19400</v>
      </c>
      <c r="BA12" s="31">
        <f t="shared" si="18"/>
        <v>18200</v>
      </c>
      <c r="BB12" s="31">
        <f t="shared" si="18"/>
        <v>18200</v>
      </c>
      <c r="BC12" s="31">
        <f t="shared" si="18"/>
        <v>18200</v>
      </c>
      <c r="BD12" s="31">
        <f t="shared" si="18"/>
        <v>18200</v>
      </c>
      <c r="BE12" s="31">
        <f t="shared" si="18"/>
        <v>18200</v>
      </c>
      <c r="BF12" s="31">
        <f t="shared" si="18"/>
        <v>19400</v>
      </c>
      <c r="BG12" s="31">
        <f t="shared" si="18"/>
        <v>19400</v>
      </c>
      <c r="BH12" s="31">
        <f t="shared" si="18"/>
        <v>18200</v>
      </c>
      <c r="BI12" s="31">
        <f t="shared" si="18"/>
        <v>18200</v>
      </c>
      <c r="BJ12" s="31">
        <f t="shared" si="18"/>
        <v>18200</v>
      </c>
      <c r="BK12" s="31">
        <f t="shared" si="18"/>
        <v>18200</v>
      </c>
      <c r="BL12" s="31">
        <f t="shared" si="18"/>
        <v>18200</v>
      </c>
      <c r="BM12" s="31">
        <f t="shared" si="18"/>
        <v>19400</v>
      </c>
      <c r="BN12" s="31">
        <f t="shared" si="18"/>
        <v>19400</v>
      </c>
      <c r="BO12" s="31">
        <f t="shared" si="18"/>
        <v>18200</v>
      </c>
      <c r="BP12" s="31">
        <f t="shared" si="18"/>
        <v>18200</v>
      </c>
      <c r="BQ12" s="31">
        <f t="shared" si="18"/>
        <v>18200</v>
      </c>
      <c r="BR12" s="31">
        <f t="shared" si="18"/>
        <v>18200</v>
      </c>
      <c r="BS12" s="31">
        <f t="shared" si="18"/>
        <v>18200</v>
      </c>
      <c r="BT12" s="31">
        <f t="shared" si="18"/>
        <v>19400</v>
      </c>
      <c r="BU12" s="31">
        <f t="shared" si="18"/>
        <v>19400</v>
      </c>
      <c r="BV12" s="31">
        <f t="shared" si="18"/>
        <v>18200</v>
      </c>
      <c r="BW12" s="31">
        <f t="shared" si="18"/>
        <v>18200</v>
      </c>
      <c r="BX12" s="31">
        <f t="shared" si="18"/>
        <v>18200</v>
      </c>
      <c r="BY12" s="31">
        <f t="shared" si="18"/>
        <v>18200</v>
      </c>
      <c r="BZ12" s="31">
        <f t="shared" si="18"/>
        <v>18200</v>
      </c>
      <c r="CA12" s="31">
        <f t="shared" si="18"/>
        <v>19400</v>
      </c>
      <c r="CB12" s="31">
        <f t="shared" si="18"/>
        <v>19400</v>
      </c>
      <c r="CC12" s="31">
        <f t="shared" si="18"/>
        <v>16300</v>
      </c>
      <c r="CD12" s="31">
        <f t="shared" si="18"/>
        <v>16300</v>
      </c>
      <c r="CE12" s="31">
        <f t="shared" si="18"/>
        <v>16300</v>
      </c>
      <c r="CF12" s="31">
        <f t="shared" si="18"/>
        <v>16300</v>
      </c>
      <c r="CG12" s="31">
        <f t="shared" si="18"/>
        <v>16300</v>
      </c>
      <c r="CH12" s="31">
        <f t="shared" si="18"/>
        <v>18200</v>
      </c>
      <c r="CI12" s="31">
        <f t="shared" si="18"/>
        <v>18200</v>
      </c>
      <c r="CJ12" s="31">
        <f t="shared" si="18"/>
        <v>15800</v>
      </c>
      <c r="CK12" s="31">
        <f t="shared" si="18"/>
        <v>15800</v>
      </c>
      <c r="CL12" s="31">
        <f t="shared" si="18"/>
        <v>15800</v>
      </c>
      <c r="CM12" s="31">
        <f t="shared" si="18"/>
        <v>15800</v>
      </c>
      <c r="CN12" s="31">
        <f t="shared" si="18"/>
        <v>15800</v>
      </c>
      <c r="CO12" s="31">
        <f t="shared" si="18"/>
        <v>18200</v>
      </c>
      <c r="CP12" s="31">
        <f t="shared" si="18"/>
        <v>18200</v>
      </c>
      <c r="CQ12" s="31">
        <f t="shared" si="18"/>
        <v>15800</v>
      </c>
      <c r="CR12" s="31">
        <f t="shared" si="18"/>
        <v>15800</v>
      </c>
      <c r="CS12" s="31">
        <f t="shared" si="18"/>
        <v>15800</v>
      </c>
      <c r="CT12" s="31">
        <f t="shared" si="18"/>
        <v>15800</v>
      </c>
      <c r="CU12" s="31">
        <f t="shared" si="18"/>
        <v>15800</v>
      </c>
      <c r="CV12" s="31">
        <f t="shared" si="18"/>
        <v>18200</v>
      </c>
      <c r="CW12" s="31">
        <f t="shared" si="18"/>
        <v>18200</v>
      </c>
      <c r="CX12" s="31">
        <f t="shared" si="18"/>
        <v>15800</v>
      </c>
      <c r="CY12" s="31">
        <f t="shared" si="18"/>
        <v>15800</v>
      </c>
      <c r="CZ12" s="31">
        <f t="shared" si="18"/>
        <v>15800</v>
      </c>
      <c r="DA12" s="31">
        <f t="shared" si="18"/>
        <v>15800</v>
      </c>
      <c r="DB12" s="31">
        <f t="shared" si="18"/>
        <v>15800</v>
      </c>
      <c r="DC12" s="31">
        <f t="shared" si="18"/>
        <v>18200</v>
      </c>
      <c r="DD12" s="31">
        <f t="shared" si="18"/>
        <v>18200</v>
      </c>
      <c r="DE12" s="31">
        <f t="shared" si="18"/>
        <v>15800</v>
      </c>
      <c r="DF12" s="31">
        <f t="shared" ref="DF12:DO12" si="19">DF6+3000</f>
        <v>15800</v>
      </c>
      <c r="DG12" s="31">
        <f t="shared" si="19"/>
        <v>15800</v>
      </c>
      <c r="DH12" s="31">
        <f t="shared" si="19"/>
        <v>15800</v>
      </c>
      <c r="DI12" s="31">
        <f t="shared" si="19"/>
        <v>15800</v>
      </c>
      <c r="DJ12" s="31">
        <f t="shared" si="19"/>
        <v>18200</v>
      </c>
      <c r="DK12" s="31">
        <f t="shared" si="19"/>
        <v>18200</v>
      </c>
      <c r="DL12" s="31">
        <f t="shared" si="19"/>
        <v>17000</v>
      </c>
      <c r="DM12" s="31">
        <f t="shared" si="19"/>
        <v>17000</v>
      </c>
      <c r="DN12" s="31">
        <f t="shared" si="19"/>
        <v>17000</v>
      </c>
      <c r="DO12" s="111">
        <f t="shared" si="19"/>
        <v>17000</v>
      </c>
      <c r="DP12" s="31">
        <f t="shared" ref="DP12:EK12" si="20">DP6+3000</f>
        <v>15800</v>
      </c>
      <c r="DQ12" s="31">
        <f t="shared" si="20"/>
        <v>16300</v>
      </c>
      <c r="DR12" s="31">
        <f t="shared" si="20"/>
        <v>16300</v>
      </c>
      <c r="DS12" s="31">
        <f t="shared" si="20"/>
        <v>15800</v>
      </c>
      <c r="DT12" s="31">
        <f t="shared" si="20"/>
        <v>12800</v>
      </c>
      <c r="DU12" s="31">
        <f t="shared" si="20"/>
        <v>12800</v>
      </c>
      <c r="DV12" s="31">
        <f t="shared" si="20"/>
        <v>12800</v>
      </c>
      <c r="DW12" s="31">
        <f t="shared" si="20"/>
        <v>12800</v>
      </c>
      <c r="DX12" s="31">
        <f t="shared" si="20"/>
        <v>13300</v>
      </c>
      <c r="DY12" s="31">
        <f t="shared" si="20"/>
        <v>13300</v>
      </c>
      <c r="DZ12" s="31">
        <f t="shared" si="20"/>
        <v>12800</v>
      </c>
      <c r="EA12" s="31">
        <f t="shared" si="20"/>
        <v>12800</v>
      </c>
      <c r="EB12" s="31">
        <f t="shared" si="20"/>
        <v>12800</v>
      </c>
      <c r="EC12" s="31">
        <f t="shared" si="20"/>
        <v>12800</v>
      </c>
      <c r="ED12" s="31">
        <f t="shared" si="20"/>
        <v>12800</v>
      </c>
      <c r="EE12" s="31">
        <f t="shared" si="20"/>
        <v>13300</v>
      </c>
      <c r="EF12" s="31">
        <f t="shared" si="20"/>
        <v>13300</v>
      </c>
      <c r="EG12" s="31">
        <f t="shared" si="20"/>
        <v>12800</v>
      </c>
      <c r="EH12" s="31">
        <f t="shared" si="20"/>
        <v>12800</v>
      </c>
      <c r="EI12" s="31">
        <f t="shared" si="20"/>
        <v>12800</v>
      </c>
      <c r="EJ12" s="31">
        <f t="shared" si="20"/>
        <v>12800</v>
      </c>
      <c r="EK12" s="31">
        <f t="shared" si="20"/>
        <v>12800</v>
      </c>
      <c r="EL12" s="31">
        <f t="shared" ref="EL12:GV12" si="21">EL6+3000</f>
        <v>13300</v>
      </c>
      <c r="EM12" s="31">
        <f t="shared" si="21"/>
        <v>13300</v>
      </c>
      <c r="EN12" s="31">
        <f t="shared" si="21"/>
        <v>12800</v>
      </c>
      <c r="EO12" s="31">
        <f t="shared" si="21"/>
        <v>12800</v>
      </c>
      <c r="EP12" s="31">
        <f t="shared" si="21"/>
        <v>12800</v>
      </c>
      <c r="EQ12" s="31">
        <f t="shared" si="21"/>
        <v>12800</v>
      </c>
      <c r="ER12" s="31">
        <f t="shared" si="21"/>
        <v>12800</v>
      </c>
      <c r="ES12" s="31">
        <f t="shared" si="21"/>
        <v>13300</v>
      </c>
      <c r="ET12" s="31">
        <f t="shared" si="21"/>
        <v>13300</v>
      </c>
      <c r="EU12" s="31">
        <f t="shared" si="21"/>
        <v>12800</v>
      </c>
      <c r="EV12" s="31">
        <f t="shared" si="21"/>
        <v>12800</v>
      </c>
      <c r="EW12" s="31">
        <f t="shared" si="21"/>
        <v>13300</v>
      </c>
      <c r="EX12" s="31">
        <f t="shared" si="21"/>
        <v>14000</v>
      </c>
      <c r="EY12" s="31">
        <f t="shared" si="21"/>
        <v>9550</v>
      </c>
      <c r="EZ12" s="31">
        <f t="shared" si="21"/>
        <v>12800</v>
      </c>
      <c r="FA12" s="31">
        <f t="shared" si="21"/>
        <v>12800</v>
      </c>
      <c r="FB12" s="31">
        <f t="shared" si="21"/>
        <v>9550</v>
      </c>
      <c r="FC12" s="31">
        <f t="shared" si="21"/>
        <v>9550</v>
      </c>
      <c r="FD12" s="31">
        <f t="shared" si="21"/>
        <v>9550</v>
      </c>
      <c r="FE12" s="31">
        <f t="shared" si="21"/>
        <v>9550</v>
      </c>
      <c r="FF12" s="31">
        <f t="shared" si="21"/>
        <v>9550</v>
      </c>
      <c r="FG12" s="31">
        <f t="shared" si="21"/>
        <v>12800</v>
      </c>
      <c r="FH12" s="31">
        <f t="shared" si="21"/>
        <v>12800</v>
      </c>
      <c r="FI12" s="31">
        <f t="shared" si="21"/>
        <v>9550</v>
      </c>
      <c r="FJ12" s="31">
        <f t="shared" si="21"/>
        <v>9550</v>
      </c>
      <c r="FK12" s="31">
        <f t="shared" si="21"/>
        <v>9550</v>
      </c>
      <c r="FL12" s="31">
        <f t="shared" si="21"/>
        <v>9550</v>
      </c>
      <c r="FM12" s="31">
        <f t="shared" si="21"/>
        <v>9550</v>
      </c>
      <c r="FN12" s="31">
        <f t="shared" si="21"/>
        <v>12800</v>
      </c>
      <c r="FO12" s="31">
        <f t="shared" si="21"/>
        <v>12800</v>
      </c>
      <c r="FP12" s="31">
        <f t="shared" si="21"/>
        <v>9550</v>
      </c>
      <c r="FQ12" s="31">
        <f t="shared" si="21"/>
        <v>9550</v>
      </c>
      <c r="FR12" s="31">
        <f t="shared" si="21"/>
        <v>9550</v>
      </c>
      <c r="FS12" s="31">
        <f t="shared" si="21"/>
        <v>9550</v>
      </c>
      <c r="FT12" s="31">
        <f t="shared" si="21"/>
        <v>9550</v>
      </c>
      <c r="FU12" s="31">
        <f t="shared" si="21"/>
        <v>12800</v>
      </c>
      <c r="FV12" s="31">
        <f t="shared" si="21"/>
        <v>12800</v>
      </c>
      <c r="FW12" s="31">
        <f t="shared" si="21"/>
        <v>9550</v>
      </c>
      <c r="FX12" s="31">
        <f t="shared" si="21"/>
        <v>9550</v>
      </c>
      <c r="FY12" s="31">
        <f t="shared" si="21"/>
        <v>14300</v>
      </c>
      <c r="FZ12" s="31">
        <f t="shared" si="21"/>
        <v>14300</v>
      </c>
      <c r="GA12" s="31">
        <f t="shared" si="21"/>
        <v>14000</v>
      </c>
      <c r="GB12" s="31">
        <f t="shared" si="21"/>
        <v>14000</v>
      </c>
      <c r="GC12" s="31">
        <f t="shared" si="21"/>
        <v>14000</v>
      </c>
      <c r="GD12" s="31">
        <f t="shared" si="21"/>
        <v>14000</v>
      </c>
      <c r="GE12" s="31">
        <f t="shared" si="21"/>
        <v>14000</v>
      </c>
      <c r="GF12" s="31">
        <f t="shared" si="21"/>
        <v>14300</v>
      </c>
      <c r="GG12" s="31">
        <f t="shared" si="21"/>
        <v>14300</v>
      </c>
      <c r="GH12" s="31">
        <f t="shared" si="21"/>
        <v>14000</v>
      </c>
      <c r="GI12" s="31">
        <f t="shared" si="21"/>
        <v>14000</v>
      </c>
      <c r="GJ12" s="31">
        <f t="shared" si="21"/>
        <v>14000</v>
      </c>
      <c r="GK12" s="31">
        <f t="shared" si="21"/>
        <v>14000</v>
      </c>
      <c r="GL12" s="31">
        <f t="shared" si="21"/>
        <v>14000</v>
      </c>
      <c r="GM12" s="31">
        <f t="shared" si="21"/>
        <v>14800</v>
      </c>
      <c r="GN12" s="31">
        <f t="shared" si="21"/>
        <v>14800</v>
      </c>
      <c r="GO12" s="31">
        <f t="shared" si="21"/>
        <v>14300</v>
      </c>
      <c r="GP12" s="31">
        <f t="shared" si="21"/>
        <v>14300</v>
      </c>
      <c r="GQ12" s="31">
        <f t="shared" si="21"/>
        <v>14300</v>
      </c>
      <c r="GR12" s="31">
        <f t="shared" si="21"/>
        <v>14300</v>
      </c>
      <c r="GS12" s="31">
        <f t="shared" si="21"/>
        <v>14300</v>
      </c>
      <c r="GT12" s="31">
        <f t="shared" si="21"/>
        <v>15500</v>
      </c>
      <c r="GU12" s="31">
        <f t="shared" si="21"/>
        <v>15500</v>
      </c>
      <c r="GV12" s="31">
        <f t="shared" si="21"/>
        <v>15800</v>
      </c>
      <c r="GW12" s="31">
        <f t="shared" ref="GW12:GZ12" si="22">GW6+3000</f>
        <v>15800</v>
      </c>
      <c r="GX12" s="31">
        <f t="shared" si="22"/>
        <v>15800</v>
      </c>
      <c r="GY12" s="31">
        <f t="shared" si="22"/>
        <v>15800</v>
      </c>
      <c r="GZ12" s="31">
        <f t="shared" si="22"/>
        <v>15800</v>
      </c>
    </row>
    <row r="13" spans="1:208" s="40" customFormat="1">
      <c r="A13" s="30">
        <f>A7</f>
        <v>2</v>
      </c>
      <c r="B13" s="31">
        <f t="shared" ref="B13:AD13" si="23">B12+1850</f>
        <v>23650</v>
      </c>
      <c r="C13" s="31">
        <f t="shared" si="23"/>
        <v>23650</v>
      </c>
      <c r="D13" s="110">
        <f t="shared" si="23"/>
        <v>23650</v>
      </c>
      <c r="E13" s="110">
        <f t="shared" si="23"/>
        <v>23650</v>
      </c>
      <c r="F13" s="110">
        <f t="shared" si="23"/>
        <v>23650</v>
      </c>
      <c r="G13" s="110">
        <f t="shared" si="23"/>
        <v>23650</v>
      </c>
      <c r="H13" s="110">
        <f t="shared" si="23"/>
        <v>23650</v>
      </c>
      <c r="I13" s="31">
        <f t="shared" si="23"/>
        <v>23650</v>
      </c>
      <c r="J13" s="31">
        <f t="shared" si="23"/>
        <v>23650</v>
      </c>
      <c r="K13" s="31">
        <f t="shared" si="23"/>
        <v>18150</v>
      </c>
      <c r="L13" s="31">
        <f t="shared" si="23"/>
        <v>18850</v>
      </c>
      <c r="M13" s="31">
        <f t="shared" si="23"/>
        <v>18850</v>
      </c>
      <c r="N13" s="31">
        <f t="shared" si="23"/>
        <v>20050</v>
      </c>
      <c r="O13" s="31">
        <f t="shared" si="23"/>
        <v>20050</v>
      </c>
      <c r="P13" s="31">
        <f t="shared" si="23"/>
        <v>20050</v>
      </c>
      <c r="Q13" s="31">
        <f t="shared" si="23"/>
        <v>20050</v>
      </c>
      <c r="R13" s="31">
        <f t="shared" si="23"/>
        <v>20050</v>
      </c>
      <c r="S13" s="110">
        <f t="shared" si="23"/>
        <v>23650</v>
      </c>
      <c r="T13" s="110">
        <f t="shared" si="23"/>
        <v>23650</v>
      </c>
      <c r="U13" s="110">
        <f t="shared" si="23"/>
        <v>23650</v>
      </c>
      <c r="V13" s="110">
        <f t="shared" si="23"/>
        <v>23650</v>
      </c>
      <c r="W13" s="31">
        <f t="shared" si="23"/>
        <v>23650</v>
      </c>
      <c r="X13" s="31">
        <f t="shared" si="23"/>
        <v>16650</v>
      </c>
      <c r="Y13" s="31">
        <f t="shared" si="23"/>
        <v>16650</v>
      </c>
      <c r="Z13" s="31">
        <f t="shared" si="23"/>
        <v>17350</v>
      </c>
      <c r="AA13" s="31">
        <f t="shared" si="23"/>
        <v>16650</v>
      </c>
      <c r="AB13" s="31">
        <f t="shared" si="23"/>
        <v>27250</v>
      </c>
      <c r="AC13" s="31">
        <f t="shared" si="23"/>
        <v>27250</v>
      </c>
      <c r="AD13" s="31">
        <f t="shared" si="23"/>
        <v>27250</v>
      </c>
      <c r="AE13" s="31">
        <f t="shared" ref="AE13:CP13" si="24">AE12+1850</f>
        <v>27250</v>
      </c>
      <c r="AF13" s="31">
        <f t="shared" si="24"/>
        <v>27250</v>
      </c>
      <c r="AG13" s="31">
        <f t="shared" si="24"/>
        <v>27250</v>
      </c>
      <c r="AH13" s="31">
        <f t="shared" si="24"/>
        <v>27250</v>
      </c>
      <c r="AI13" s="31">
        <f t="shared" si="24"/>
        <v>27250</v>
      </c>
      <c r="AJ13" s="31">
        <f t="shared" si="24"/>
        <v>27250</v>
      </c>
      <c r="AK13" s="31">
        <f t="shared" si="24"/>
        <v>27250</v>
      </c>
      <c r="AL13" s="31">
        <f t="shared" si="24"/>
        <v>19550</v>
      </c>
      <c r="AM13" s="31">
        <f t="shared" si="24"/>
        <v>19550</v>
      </c>
      <c r="AN13" s="31">
        <f t="shared" si="24"/>
        <v>19550</v>
      </c>
      <c r="AO13" s="31">
        <f t="shared" si="24"/>
        <v>20750</v>
      </c>
      <c r="AP13" s="31">
        <f t="shared" si="24"/>
        <v>21250</v>
      </c>
      <c r="AQ13" s="31">
        <f t="shared" si="24"/>
        <v>20750</v>
      </c>
      <c r="AR13" s="31">
        <f t="shared" si="24"/>
        <v>21750</v>
      </c>
      <c r="AS13" s="31">
        <f t="shared" si="24"/>
        <v>21250</v>
      </c>
      <c r="AT13" s="31">
        <f t="shared" si="24"/>
        <v>20050</v>
      </c>
      <c r="AU13" s="31">
        <f t="shared" si="24"/>
        <v>20050</v>
      </c>
      <c r="AV13" s="31">
        <f t="shared" si="24"/>
        <v>20050</v>
      </c>
      <c r="AW13" s="31">
        <f t="shared" si="24"/>
        <v>20050</v>
      </c>
      <c r="AX13" s="31">
        <f t="shared" si="24"/>
        <v>20050</v>
      </c>
      <c r="AY13" s="31">
        <f t="shared" si="24"/>
        <v>21250</v>
      </c>
      <c r="AZ13" s="31">
        <f t="shared" si="24"/>
        <v>21250</v>
      </c>
      <c r="BA13" s="31">
        <f t="shared" si="24"/>
        <v>20050</v>
      </c>
      <c r="BB13" s="31">
        <f t="shared" si="24"/>
        <v>20050</v>
      </c>
      <c r="BC13" s="31">
        <f t="shared" si="24"/>
        <v>20050</v>
      </c>
      <c r="BD13" s="31">
        <f t="shared" si="24"/>
        <v>20050</v>
      </c>
      <c r="BE13" s="31">
        <f t="shared" si="24"/>
        <v>20050</v>
      </c>
      <c r="BF13" s="31">
        <f t="shared" si="24"/>
        <v>21250</v>
      </c>
      <c r="BG13" s="31">
        <f t="shared" si="24"/>
        <v>21250</v>
      </c>
      <c r="BH13" s="31">
        <f t="shared" si="24"/>
        <v>20050</v>
      </c>
      <c r="BI13" s="31">
        <f t="shared" si="24"/>
        <v>20050</v>
      </c>
      <c r="BJ13" s="31">
        <f t="shared" si="24"/>
        <v>20050</v>
      </c>
      <c r="BK13" s="31">
        <f t="shared" si="24"/>
        <v>20050</v>
      </c>
      <c r="BL13" s="31">
        <f t="shared" si="24"/>
        <v>20050</v>
      </c>
      <c r="BM13" s="31">
        <f t="shared" si="24"/>
        <v>21250</v>
      </c>
      <c r="BN13" s="31">
        <f t="shared" si="24"/>
        <v>21250</v>
      </c>
      <c r="BO13" s="31">
        <f t="shared" si="24"/>
        <v>20050</v>
      </c>
      <c r="BP13" s="31">
        <f t="shared" si="24"/>
        <v>20050</v>
      </c>
      <c r="BQ13" s="31">
        <f t="shared" si="24"/>
        <v>20050</v>
      </c>
      <c r="BR13" s="31">
        <f t="shared" si="24"/>
        <v>20050</v>
      </c>
      <c r="BS13" s="31">
        <f t="shared" si="24"/>
        <v>20050</v>
      </c>
      <c r="BT13" s="31">
        <f t="shared" si="24"/>
        <v>21250</v>
      </c>
      <c r="BU13" s="31">
        <f t="shared" si="24"/>
        <v>21250</v>
      </c>
      <c r="BV13" s="31">
        <f t="shared" si="24"/>
        <v>20050</v>
      </c>
      <c r="BW13" s="31">
        <f t="shared" si="24"/>
        <v>20050</v>
      </c>
      <c r="BX13" s="31">
        <f t="shared" si="24"/>
        <v>20050</v>
      </c>
      <c r="BY13" s="31">
        <f t="shared" si="24"/>
        <v>20050</v>
      </c>
      <c r="BZ13" s="31">
        <f t="shared" si="24"/>
        <v>20050</v>
      </c>
      <c r="CA13" s="31">
        <f t="shared" si="24"/>
        <v>21250</v>
      </c>
      <c r="CB13" s="31">
        <f t="shared" si="24"/>
        <v>21250</v>
      </c>
      <c r="CC13" s="31">
        <f t="shared" si="24"/>
        <v>18150</v>
      </c>
      <c r="CD13" s="31">
        <f t="shared" si="24"/>
        <v>18150</v>
      </c>
      <c r="CE13" s="31">
        <f t="shared" si="24"/>
        <v>18150</v>
      </c>
      <c r="CF13" s="31">
        <f t="shared" si="24"/>
        <v>18150</v>
      </c>
      <c r="CG13" s="31">
        <f t="shared" si="24"/>
        <v>18150</v>
      </c>
      <c r="CH13" s="31">
        <f t="shared" si="24"/>
        <v>20050</v>
      </c>
      <c r="CI13" s="31">
        <f t="shared" si="24"/>
        <v>20050</v>
      </c>
      <c r="CJ13" s="31">
        <f t="shared" si="24"/>
        <v>17650</v>
      </c>
      <c r="CK13" s="31">
        <f t="shared" si="24"/>
        <v>17650</v>
      </c>
      <c r="CL13" s="31">
        <f t="shared" si="24"/>
        <v>17650</v>
      </c>
      <c r="CM13" s="31">
        <f t="shared" si="24"/>
        <v>17650</v>
      </c>
      <c r="CN13" s="31">
        <f t="shared" si="24"/>
        <v>17650</v>
      </c>
      <c r="CO13" s="31">
        <f t="shared" si="24"/>
        <v>20050</v>
      </c>
      <c r="CP13" s="31">
        <f t="shared" si="24"/>
        <v>20050</v>
      </c>
      <c r="CQ13" s="31">
        <f t="shared" ref="CQ13:DO13" si="25">CQ12+1850</f>
        <v>17650</v>
      </c>
      <c r="CR13" s="31">
        <f t="shared" si="25"/>
        <v>17650</v>
      </c>
      <c r="CS13" s="31">
        <f t="shared" si="25"/>
        <v>17650</v>
      </c>
      <c r="CT13" s="31">
        <f t="shared" si="25"/>
        <v>17650</v>
      </c>
      <c r="CU13" s="31">
        <f t="shared" si="25"/>
        <v>17650</v>
      </c>
      <c r="CV13" s="31">
        <f t="shared" si="25"/>
        <v>20050</v>
      </c>
      <c r="CW13" s="31">
        <f t="shared" si="25"/>
        <v>20050</v>
      </c>
      <c r="CX13" s="31">
        <f t="shared" si="25"/>
        <v>17650</v>
      </c>
      <c r="CY13" s="31">
        <f t="shared" si="25"/>
        <v>17650</v>
      </c>
      <c r="CZ13" s="31">
        <f t="shared" si="25"/>
        <v>17650</v>
      </c>
      <c r="DA13" s="31">
        <f t="shared" si="25"/>
        <v>17650</v>
      </c>
      <c r="DB13" s="31">
        <f t="shared" si="25"/>
        <v>17650</v>
      </c>
      <c r="DC13" s="31">
        <f t="shared" si="25"/>
        <v>20050</v>
      </c>
      <c r="DD13" s="31">
        <f t="shared" si="25"/>
        <v>20050</v>
      </c>
      <c r="DE13" s="31">
        <f t="shared" si="25"/>
        <v>17650</v>
      </c>
      <c r="DF13" s="31">
        <f t="shared" si="25"/>
        <v>17650</v>
      </c>
      <c r="DG13" s="31">
        <f t="shared" si="25"/>
        <v>17650</v>
      </c>
      <c r="DH13" s="31">
        <f t="shared" si="25"/>
        <v>17650</v>
      </c>
      <c r="DI13" s="31">
        <f t="shared" si="25"/>
        <v>17650</v>
      </c>
      <c r="DJ13" s="31">
        <f t="shared" si="25"/>
        <v>20050</v>
      </c>
      <c r="DK13" s="31">
        <f t="shared" si="25"/>
        <v>20050</v>
      </c>
      <c r="DL13" s="31">
        <f t="shared" si="25"/>
        <v>18850</v>
      </c>
      <c r="DM13" s="31">
        <f t="shared" si="25"/>
        <v>18850</v>
      </c>
      <c r="DN13" s="31">
        <f t="shared" si="25"/>
        <v>18850</v>
      </c>
      <c r="DO13" s="111">
        <f t="shared" si="25"/>
        <v>18850</v>
      </c>
      <c r="DP13" s="31">
        <f t="shared" ref="DP13:EK13" si="26">DP12+1850</f>
        <v>17650</v>
      </c>
      <c r="DQ13" s="31">
        <f t="shared" si="26"/>
        <v>18150</v>
      </c>
      <c r="DR13" s="31">
        <f t="shared" si="26"/>
        <v>18150</v>
      </c>
      <c r="DS13" s="31">
        <f t="shared" si="26"/>
        <v>17650</v>
      </c>
      <c r="DT13" s="31">
        <f t="shared" si="26"/>
        <v>14650</v>
      </c>
      <c r="DU13" s="31">
        <f t="shared" si="26"/>
        <v>14650</v>
      </c>
      <c r="DV13" s="31">
        <f t="shared" si="26"/>
        <v>14650</v>
      </c>
      <c r="DW13" s="31">
        <f t="shared" si="26"/>
        <v>14650</v>
      </c>
      <c r="DX13" s="31">
        <f t="shared" si="26"/>
        <v>15150</v>
      </c>
      <c r="DY13" s="31">
        <f t="shared" si="26"/>
        <v>15150</v>
      </c>
      <c r="DZ13" s="31">
        <f t="shared" si="26"/>
        <v>14650</v>
      </c>
      <c r="EA13" s="31">
        <f t="shared" si="26"/>
        <v>14650</v>
      </c>
      <c r="EB13" s="31">
        <f t="shared" si="26"/>
        <v>14650</v>
      </c>
      <c r="EC13" s="31">
        <f t="shared" si="26"/>
        <v>14650</v>
      </c>
      <c r="ED13" s="31">
        <f t="shared" si="26"/>
        <v>14650</v>
      </c>
      <c r="EE13" s="31">
        <f t="shared" si="26"/>
        <v>15150</v>
      </c>
      <c r="EF13" s="31">
        <f t="shared" si="26"/>
        <v>15150</v>
      </c>
      <c r="EG13" s="31">
        <f t="shared" si="26"/>
        <v>14650</v>
      </c>
      <c r="EH13" s="31">
        <f t="shared" si="26"/>
        <v>14650</v>
      </c>
      <c r="EI13" s="31">
        <f t="shared" si="26"/>
        <v>14650</v>
      </c>
      <c r="EJ13" s="31">
        <f t="shared" si="26"/>
        <v>14650</v>
      </c>
      <c r="EK13" s="31">
        <f t="shared" si="26"/>
        <v>14650</v>
      </c>
      <c r="EL13" s="31">
        <f t="shared" ref="EL13:GV13" si="27">EL12+1850</f>
        <v>15150</v>
      </c>
      <c r="EM13" s="31">
        <f t="shared" si="27"/>
        <v>15150</v>
      </c>
      <c r="EN13" s="31">
        <f t="shared" si="27"/>
        <v>14650</v>
      </c>
      <c r="EO13" s="31">
        <f t="shared" si="27"/>
        <v>14650</v>
      </c>
      <c r="EP13" s="31">
        <f t="shared" si="27"/>
        <v>14650</v>
      </c>
      <c r="EQ13" s="31">
        <f t="shared" si="27"/>
        <v>14650</v>
      </c>
      <c r="ER13" s="31">
        <f t="shared" si="27"/>
        <v>14650</v>
      </c>
      <c r="ES13" s="31">
        <f t="shared" si="27"/>
        <v>15150</v>
      </c>
      <c r="ET13" s="31">
        <f t="shared" si="27"/>
        <v>15150</v>
      </c>
      <c r="EU13" s="31">
        <f t="shared" si="27"/>
        <v>14650</v>
      </c>
      <c r="EV13" s="31">
        <f t="shared" si="27"/>
        <v>14650</v>
      </c>
      <c r="EW13" s="31">
        <f t="shared" si="27"/>
        <v>15150</v>
      </c>
      <c r="EX13" s="31">
        <f t="shared" si="27"/>
        <v>15850</v>
      </c>
      <c r="EY13" s="31">
        <f t="shared" si="27"/>
        <v>11400</v>
      </c>
      <c r="EZ13" s="31">
        <f t="shared" si="27"/>
        <v>14650</v>
      </c>
      <c r="FA13" s="31">
        <f t="shared" si="27"/>
        <v>14650</v>
      </c>
      <c r="FB13" s="31">
        <f t="shared" si="27"/>
        <v>11400</v>
      </c>
      <c r="FC13" s="31">
        <f t="shared" si="27"/>
        <v>11400</v>
      </c>
      <c r="FD13" s="31">
        <f t="shared" si="27"/>
        <v>11400</v>
      </c>
      <c r="FE13" s="31">
        <f t="shared" si="27"/>
        <v>11400</v>
      </c>
      <c r="FF13" s="31">
        <f t="shared" si="27"/>
        <v>11400</v>
      </c>
      <c r="FG13" s="31">
        <f t="shared" si="27"/>
        <v>14650</v>
      </c>
      <c r="FH13" s="31">
        <f t="shared" si="27"/>
        <v>14650</v>
      </c>
      <c r="FI13" s="31">
        <f t="shared" si="27"/>
        <v>11400</v>
      </c>
      <c r="FJ13" s="31">
        <f t="shared" si="27"/>
        <v>11400</v>
      </c>
      <c r="FK13" s="31">
        <f t="shared" si="27"/>
        <v>11400</v>
      </c>
      <c r="FL13" s="31">
        <f t="shared" si="27"/>
        <v>11400</v>
      </c>
      <c r="FM13" s="31">
        <f t="shared" si="27"/>
        <v>11400</v>
      </c>
      <c r="FN13" s="31">
        <f t="shared" si="27"/>
        <v>14650</v>
      </c>
      <c r="FO13" s="31">
        <f t="shared" si="27"/>
        <v>14650</v>
      </c>
      <c r="FP13" s="31">
        <f t="shared" si="27"/>
        <v>11400</v>
      </c>
      <c r="FQ13" s="31">
        <f t="shared" si="27"/>
        <v>11400</v>
      </c>
      <c r="FR13" s="31">
        <f t="shared" si="27"/>
        <v>11400</v>
      </c>
      <c r="FS13" s="31">
        <f t="shared" si="27"/>
        <v>11400</v>
      </c>
      <c r="FT13" s="31">
        <f t="shared" si="27"/>
        <v>11400</v>
      </c>
      <c r="FU13" s="31">
        <f t="shared" si="27"/>
        <v>14650</v>
      </c>
      <c r="FV13" s="31">
        <f t="shared" si="27"/>
        <v>14650</v>
      </c>
      <c r="FW13" s="31">
        <f t="shared" si="27"/>
        <v>11400</v>
      </c>
      <c r="FX13" s="31">
        <f t="shared" si="27"/>
        <v>11400</v>
      </c>
      <c r="FY13" s="31">
        <f t="shared" si="27"/>
        <v>16150</v>
      </c>
      <c r="FZ13" s="31">
        <f t="shared" si="27"/>
        <v>16150</v>
      </c>
      <c r="GA13" s="31">
        <f t="shared" si="27"/>
        <v>15850</v>
      </c>
      <c r="GB13" s="31">
        <f t="shared" si="27"/>
        <v>15850</v>
      </c>
      <c r="GC13" s="31">
        <f t="shared" si="27"/>
        <v>15850</v>
      </c>
      <c r="GD13" s="31">
        <f t="shared" si="27"/>
        <v>15850</v>
      </c>
      <c r="GE13" s="31">
        <f t="shared" si="27"/>
        <v>15850</v>
      </c>
      <c r="GF13" s="31">
        <f t="shared" si="27"/>
        <v>16150</v>
      </c>
      <c r="GG13" s="31">
        <f t="shared" si="27"/>
        <v>16150</v>
      </c>
      <c r="GH13" s="31">
        <f t="shared" si="27"/>
        <v>15850</v>
      </c>
      <c r="GI13" s="31">
        <f t="shared" si="27"/>
        <v>15850</v>
      </c>
      <c r="GJ13" s="31">
        <f t="shared" si="27"/>
        <v>15850</v>
      </c>
      <c r="GK13" s="31">
        <f t="shared" si="27"/>
        <v>15850</v>
      </c>
      <c r="GL13" s="31">
        <f t="shared" si="27"/>
        <v>15850</v>
      </c>
      <c r="GM13" s="31">
        <f t="shared" si="27"/>
        <v>16650</v>
      </c>
      <c r="GN13" s="31">
        <f t="shared" si="27"/>
        <v>16650</v>
      </c>
      <c r="GO13" s="31">
        <f t="shared" si="27"/>
        <v>16150</v>
      </c>
      <c r="GP13" s="31">
        <f t="shared" si="27"/>
        <v>16150</v>
      </c>
      <c r="GQ13" s="31">
        <f t="shared" si="27"/>
        <v>16150</v>
      </c>
      <c r="GR13" s="31">
        <f t="shared" si="27"/>
        <v>16150</v>
      </c>
      <c r="GS13" s="31">
        <f t="shared" si="27"/>
        <v>16150</v>
      </c>
      <c r="GT13" s="31">
        <f t="shared" si="27"/>
        <v>17350</v>
      </c>
      <c r="GU13" s="31">
        <f t="shared" si="27"/>
        <v>17350</v>
      </c>
      <c r="GV13" s="31">
        <f t="shared" si="27"/>
        <v>17650</v>
      </c>
      <c r="GW13" s="31">
        <f t="shared" ref="GW13:GZ13" si="28">GW12+1850</f>
        <v>17650</v>
      </c>
      <c r="GX13" s="31">
        <f t="shared" si="28"/>
        <v>17650</v>
      </c>
      <c r="GY13" s="31">
        <f t="shared" si="28"/>
        <v>17650</v>
      </c>
      <c r="GZ13" s="31">
        <f t="shared" si="28"/>
        <v>17650</v>
      </c>
    </row>
    <row r="14" spans="1:208" s="40" customFormat="1">
      <c r="A14" s="31" t="s">
        <v>7</v>
      </c>
      <c r="D14" s="41"/>
      <c r="E14" s="41"/>
      <c r="F14" s="41"/>
      <c r="G14" s="41"/>
      <c r="H14" s="41"/>
      <c r="S14" s="41"/>
      <c r="T14" s="41"/>
      <c r="U14" s="41"/>
      <c r="V14" s="41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DP14" s="109"/>
      <c r="DQ14" s="109"/>
      <c r="DR14" s="109"/>
      <c r="DS14" s="109"/>
      <c r="DT14" s="109"/>
      <c r="DU14" s="109"/>
      <c r="DV14" s="109"/>
      <c r="DW14" s="109"/>
      <c r="DX14" s="109"/>
      <c r="DY14" s="109"/>
      <c r="DZ14" s="109"/>
      <c r="EA14" s="109"/>
      <c r="EB14" s="109"/>
      <c r="EC14" s="109"/>
      <c r="ED14" s="109"/>
      <c r="EE14" s="109"/>
      <c r="EF14" s="109"/>
      <c r="EG14" s="109"/>
      <c r="EH14" s="109"/>
      <c r="EI14" s="109"/>
      <c r="EJ14" s="109"/>
      <c r="EK14" s="109"/>
      <c r="EL14" s="109"/>
      <c r="EM14" s="109"/>
      <c r="EN14" s="109"/>
      <c r="EO14" s="109"/>
      <c r="EP14" s="109"/>
      <c r="EQ14" s="109"/>
      <c r="ER14" s="109"/>
      <c r="ES14" s="109"/>
      <c r="ET14" s="109"/>
      <c r="EU14" s="109"/>
      <c r="EV14" s="109"/>
      <c r="EW14" s="109"/>
      <c r="EX14" s="109"/>
      <c r="EY14" s="109"/>
      <c r="EZ14" s="109"/>
      <c r="FA14" s="109"/>
      <c r="FB14" s="109"/>
      <c r="FC14" s="109"/>
      <c r="FD14" s="109"/>
      <c r="FE14" s="109"/>
      <c r="FF14" s="109"/>
      <c r="FG14" s="109"/>
      <c r="FH14" s="109"/>
      <c r="FI14" s="109"/>
      <c r="FJ14" s="109"/>
      <c r="FK14" s="109"/>
      <c r="FL14" s="109"/>
      <c r="FM14" s="109"/>
      <c r="FN14" s="109"/>
      <c r="FO14" s="109"/>
      <c r="FP14" s="109"/>
      <c r="FQ14" s="109"/>
      <c r="FR14" s="109"/>
      <c r="FS14" s="109"/>
      <c r="FT14" s="109"/>
      <c r="FU14" s="109"/>
      <c r="FV14" s="109"/>
      <c r="FW14" s="109"/>
      <c r="FX14" s="109"/>
      <c r="FY14" s="109"/>
      <c r="FZ14" s="109"/>
      <c r="GA14" s="109"/>
      <c r="GB14" s="109"/>
      <c r="GC14" s="109"/>
      <c r="GD14" s="109"/>
      <c r="GE14" s="109"/>
      <c r="GF14" s="109"/>
      <c r="GG14" s="109"/>
      <c r="GH14" s="109"/>
      <c r="GI14" s="109"/>
      <c r="GJ14" s="109"/>
      <c r="GK14" s="109"/>
      <c r="GL14" s="109"/>
      <c r="GM14" s="109"/>
      <c r="GN14" s="109"/>
      <c r="GO14" s="109"/>
      <c r="GP14" s="109"/>
      <c r="GQ14" s="109"/>
      <c r="GR14" s="109"/>
      <c r="GS14" s="109"/>
      <c r="GT14" s="109"/>
      <c r="GU14" s="109"/>
      <c r="GV14" s="109"/>
      <c r="GW14" s="109"/>
      <c r="GX14" s="109"/>
      <c r="GY14" s="109"/>
      <c r="GZ14" s="109"/>
    </row>
    <row r="15" spans="1:208" s="40" customFormat="1">
      <c r="A15" s="30">
        <f>A6</f>
        <v>1</v>
      </c>
      <c r="B15" s="31">
        <f t="shared" ref="B15:AS15" si="29">B6+4500</f>
        <v>23300</v>
      </c>
      <c r="C15" s="31">
        <f t="shared" si="29"/>
        <v>23300</v>
      </c>
      <c r="D15" s="110">
        <f t="shared" si="29"/>
        <v>23300</v>
      </c>
      <c r="E15" s="110">
        <f t="shared" si="29"/>
        <v>23300</v>
      </c>
      <c r="F15" s="110">
        <f t="shared" si="29"/>
        <v>23300</v>
      </c>
      <c r="G15" s="110">
        <f t="shared" si="29"/>
        <v>23300</v>
      </c>
      <c r="H15" s="110">
        <f t="shared" si="29"/>
        <v>23300</v>
      </c>
      <c r="I15" s="31">
        <f t="shared" si="29"/>
        <v>23300</v>
      </c>
      <c r="J15" s="31">
        <f t="shared" si="29"/>
        <v>23300</v>
      </c>
      <c r="K15" s="31">
        <f t="shared" si="29"/>
        <v>17800</v>
      </c>
      <c r="L15" s="31">
        <f t="shared" si="29"/>
        <v>18500</v>
      </c>
      <c r="M15" s="31">
        <f t="shared" si="29"/>
        <v>18500</v>
      </c>
      <c r="N15" s="31">
        <f t="shared" si="29"/>
        <v>19700</v>
      </c>
      <c r="O15" s="31">
        <f t="shared" si="29"/>
        <v>19700</v>
      </c>
      <c r="P15" s="31">
        <f t="shared" si="29"/>
        <v>19700</v>
      </c>
      <c r="Q15" s="31">
        <f t="shared" si="29"/>
        <v>19700</v>
      </c>
      <c r="R15" s="31">
        <f t="shared" si="29"/>
        <v>19700</v>
      </c>
      <c r="S15" s="110">
        <f t="shared" si="29"/>
        <v>23300</v>
      </c>
      <c r="T15" s="110">
        <f t="shared" si="29"/>
        <v>23300</v>
      </c>
      <c r="U15" s="110">
        <f t="shared" si="29"/>
        <v>23300</v>
      </c>
      <c r="V15" s="110">
        <f t="shared" si="29"/>
        <v>23300</v>
      </c>
      <c r="W15" s="31">
        <f t="shared" si="29"/>
        <v>23300</v>
      </c>
      <c r="X15" s="31">
        <f t="shared" si="29"/>
        <v>16300</v>
      </c>
      <c r="Y15" s="31">
        <f t="shared" si="29"/>
        <v>16300</v>
      </c>
      <c r="Z15" s="31">
        <f t="shared" si="29"/>
        <v>17000</v>
      </c>
      <c r="AA15" s="31">
        <f t="shared" si="29"/>
        <v>16300</v>
      </c>
      <c r="AB15" s="31">
        <f t="shared" si="29"/>
        <v>26900</v>
      </c>
      <c r="AC15" s="31">
        <f t="shared" si="29"/>
        <v>26900</v>
      </c>
      <c r="AD15" s="31">
        <f t="shared" si="29"/>
        <v>26900</v>
      </c>
      <c r="AE15" s="31">
        <f t="shared" si="29"/>
        <v>26900</v>
      </c>
      <c r="AF15" s="31">
        <f t="shared" si="29"/>
        <v>26900</v>
      </c>
      <c r="AG15" s="31">
        <f t="shared" si="29"/>
        <v>26900</v>
      </c>
      <c r="AH15" s="31">
        <f t="shared" si="29"/>
        <v>26900</v>
      </c>
      <c r="AI15" s="31">
        <f t="shared" si="29"/>
        <v>26900</v>
      </c>
      <c r="AJ15" s="31">
        <f t="shared" si="29"/>
        <v>26900</v>
      </c>
      <c r="AK15" s="31">
        <f t="shared" si="29"/>
        <v>26900</v>
      </c>
      <c r="AL15" s="31">
        <f t="shared" si="29"/>
        <v>19200</v>
      </c>
      <c r="AM15" s="31">
        <f t="shared" si="29"/>
        <v>19200</v>
      </c>
      <c r="AN15" s="31">
        <f t="shared" si="29"/>
        <v>19200</v>
      </c>
      <c r="AO15" s="31">
        <f t="shared" si="29"/>
        <v>20400</v>
      </c>
      <c r="AP15" s="31">
        <f t="shared" si="29"/>
        <v>20900</v>
      </c>
      <c r="AQ15" s="31">
        <f t="shared" si="29"/>
        <v>20400</v>
      </c>
      <c r="AR15" s="31">
        <f t="shared" si="29"/>
        <v>21400</v>
      </c>
      <c r="AS15" s="31">
        <f t="shared" si="29"/>
        <v>20900</v>
      </c>
      <c r="AT15" s="31">
        <f t="shared" ref="AT15:DE15" si="30">AT6+4500</f>
        <v>19700</v>
      </c>
      <c r="AU15" s="31">
        <f t="shared" si="30"/>
        <v>19700</v>
      </c>
      <c r="AV15" s="31">
        <f t="shared" si="30"/>
        <v>19700</v>
      </c>
      <c r="AW15" s="31">
        <f t="shared" si="30"/>
        <v>19700</v>
      </c>
      <c r="AX15" s="31">
        <f t="shared" si="30"/>
        <v>19700</v>
      </c>
      <c r="AY15" s="31">
        <f t="shared" si="30"/>
        <v>20900</v>
      </c>
      <c r="AZ15" s="31">
        <f t="shared" si="30"/>
        <v>20900</v>
      </c>
      <c r="BA15" s="31">
        <f t="shared" si="30"/>
        <v>19700</v>
      </c>
      <c r="BB15" s="31">
        <f t="shared" si="30"/>
        <v>19700</v>
      </c>
      <c r="BC15" s="31">
        <f t="shared" si="30"/>
        <v>19700</v>
      </c>
      <c r="BD15" s="31">
        <f t="shared" si="30"/>
        <v>19700</v>
      </c>
      <c r="BE15" s="31">
        <f t="shared" si="30"/>
        <v>19700</v>
      </c>
      <c r="BF15" s="31">
        <f t="shared" si="30"/>
        <v>20900</v>
      </c>
      <c r="BG15" s="31">
        <f t="shared" si="30"/>
        <v>20900</v>
      </c>
      <c r="BH15" s="31">
        <f t="shared" si="30"/>
        <v>19700</v>
      </c>
      <c r="BI15" s="31">
        <f t="shared" si="30"/>
        <v>19700</v>
      </c>
      <c r="BJ15" s="31">
        <f t="shared" si="30"/>
        <v>19700</v>
      </c>
      <c r="BK15" s="31">
        <f t="shared" si="30"/>
        <v>19700</v>
      </c>
      <c r="BL15" s="31">
        <f t="shared" si="30"/>
        <v>19700</v>
      </c>
      <c r="BM15" s="31">
        <f t="shared" si="30"/>
        <v>20900</v>
      </c>
      <c r="BN15" s="31">
        <f t="shared" si="30"/>
        <v>20900</v>
      </c>
      <c r="BO15" s="31">
        <f t="shared" si="30"/>
        <v>19700</v>
      </c>
      <c r="BP15" s="31">
        <f t="shared" si="30"/>
        <v>19700</v>
      </c>
      <c r="BQ15" s="31">
        <f t="shared" si="30"/>
        <v>19700</v>
      </c>
      <c r="BR15" s="31">
        <f t="shared" si="30"/>
        <v>19700</v>
      </c>
      <c r="BS15" s="31">
        <f t="shared" si="30"/>
        <v>19700</v>
      </c>
      <c r="BT15" s="31">
        <f t="shared" si="30"/>
        <v>20900</v>
      </c>
      <c r="BU15" s="31">
        <f t="shared" si="30"/>
        <v>20900</v>
      </c>
      <c r="BV15" s="31">
        <f t="shared" si="30"/>
        <v>19700</v>
      </c>
      <c r="BW15" s="31">
        <f t="shared" si="30"/>
        <v>19700</v>
      </c>
      <c r="BX15" s="31">
        <f t="shared" si="30"/>
        <v>19700</v>
      </c>
      <c r="BY15" s="31">
        <f t="shared" si="30"/>
        <v>19700</v>
      </c>
      <c r="BZ15" s="31">
        <f t="shared" si="30"/>
        <v>19700</v>
      </c>
      <c r="CA15" s="31">
        <f t="shared" si="30"/>
        <v>20900</v>
      </c>
      <c r="CB15" s="31">
        <f t="shared" si="30"/>
        <v>20900</v>
      </c>
      <c r="CC15" s="31">
        <f t="shared" si="30"/>
        <v>17800</v>
      </c>
      <c r="CD15" s="31">
        <f t="shared" si="30"/>
        <v>17800</v>
      </c>
      <c r="CE15" s="31">
        <f t="shared" si="30"/>
        <v>17800</v>
      </c>
      <c r="CF15" s="31">
        <f t="shared" si="30"/>
        <v>17800</v>
      </c>
      <c r="CG15" s="31">
        <f t="shared" si="30"/>
        <v>17800</v>
      </c>
      <c r="CH15" s="31">
        <f t="shared" si="30"/>
        <v>19700</v>
      </c>
      <c r="CI15" s="31">
        <f t="shared" si="30"/>
        <v>19700</v>
      </c>
      <c r="CJ15" s="31">
        <f t="shared" si="30"/>
        <v>17300</v>
      </c>
      <c r="CK15" s="31">
        <f t="shared" si="30"/>
        <v>17300</v>
      </c>
      <c r="CL15" s="31">
        <f t="shared" si="30"/>
        <v>17300</v>
      </c>
      <c r="CM15" s="31">
        <f t="shared" si="30"/>
        <v>17300</v>
      </c>
      <c r="CN15" s="31">
        <f t="shared" si="30"/>
        <v>17300</v>
      </c>
      <c r="CO15" s="31">
        <f t="shared" si="30"/>
        <v>19700</v>
      </c>
      <c r="CP15" s="31">
        <f t="shared" si="30"/>
        <v>19700</v>
      </c>
      <c r="CQ15" s="31">
        <f t="shared" si="30"/>
        <v>17300</v>
      </c>
      <c r="CR15" s="31">
        <f t="shared" si="30"/>
        <v>17300</v>
      </c>
      <c r="CS15" s="31">
        <f t="shared" si="30"/>
        <v>17300</v>
      </c>
      <c r="CT15" s="31">
        <f t="shared" si="30"/>
        <v>17300</v>
      </c>
      <c r="CU15" s="31">
        <f t="shared" si="30"/>
        <v>17300</v>
      </c>
      <c r="CV15" s="31">
        <f t="shared" si="30"/>
        <v>19700</v>
      </c>
      <c r="CW15" s="31">
        <f t="shared" si="30"/>
        <v>19700</v>
      </c>
      <c r="CX15" s="31">
        <f t="shared" si="30"/>
        <v>17300</v>
      </c>
      <c r="CY15" s="31">
        <f t="shared" si="30"/>
        <v>17300</v>
      </c>
      <c r="CZ15" s="31">
        <f t="shared" si="30"/>
        <v>17300</v>
      </c>
      <c r="DA15" s="31">
        <f t="shared" si="30"/>
        <v>17300</v>
      </c>
      <c r="DB15" s="31">
        <f t="shared" si="30"/>
        <v>17300</v>
      </c>
      <c r="DC15" s="31">
        <f t="shared" si="30"/>
        <v>19700</v>
      </c>
      <c r="DD15" s="31">
        <f t="shared" si="30"/>
        <v>19700</v>
      </c>
      <c r="DE15" s="31">
        <f t="shared" si="30"/>
        <v>17300</v>
      </c>
      <c r="DF15" s="31">
        <f t="shared" ref="DF15:DO15" si="31">DF6+4500</f>
        <v>17300</v>
      </c>
      <c r="DG15" s="31">
        <f t="shared" si="31"/>
        <v>17300</v>
      </c>
      <c r="DH15" s="31">
        <f t="shared" si="31"/>
        <v>17300</v>
      </c>
      <c r="DI15" s="31">
        <f t="shared" si="31"/>
        <v>17300</v>
      </c>
      <c r="DJ15" s="31">
        <f t="shared" si="31"/>
        <v>19700</v>
      </c>
      <c r="DK15" s="31">
        <f t="shared" si="31"/>
        <v>19700</v>
      </c>
      <c r="DL15" s="31">
        <f t="shared" si="31"/>
        <v>18500</v>
      </c>
      <c r="DM15" s="31">
        <f t="shared" si="31"/>
        <v>18500</v>
      </c>
      <c r="DN15" s="31">
        <f t="shared" si="31"/>
        <v>18500</v>
      </c>
      <c r="DO15" s="111">
        <f t="shared" si="31"/>
        <v>18500</v>
      </c>
      <c r="DP15" s="31">
        <f t="shared" ref="DP15:EK15" si="32">DP6+4500</f>
        <v>17300</v>
      </c>
      <c r="DQ15" s="31">
        <f t="shared" si="32"/>
        <v>17800</v>
      </c>
      <c r="DR15" s="31">
        <f t="shared" si="32"/>
        <v>17800</v>
      </c>
      <c r="DS15" s="31">
        <f t="shared" si="32"/>
        <v>17300</v>
      </c>
      <c r="DT15" s="31">
        <f t="shared" si="32"/>
        <v>14300</v>
      </c>
      <c r="DU15" s="31">
        <f t="shared" si="32"/>
        <v>14300</v>
      </c>
      <c r="DV15" s="31">
        <f t="shared" si="32"/>
        <v>14300</v>
      </c>
      <c r="DW15" s="31">
        <f t="shared" si="32"/>
        <v>14300</v>
      </c>
      <c r="DX15" s="31">
        <f t="shared" si="32"/>
        <v>14800</v>
      </c>
      <c r="DY15" s="31">
        <f t="shared" si="32"/>
        <v>14800</v>
      </c>
      <c r="DZ15" s="31">
        <f t="shared" si="32"/>
        <v>14300</v>
      </c>
      <c r="EA15" s="31">
        <f t="shared" si="32"/>
        <v>14300</v>
      </c>
      <c r="EB15" s="31">
        <f t="shared" si="32"/>
        <v>14300</v>
      </c>
      <c r="EC15" s="31">
        <f t="shared" si="32"/>
        <v>14300</v>
      </c>
      <c r="ED15" s="31">
        <f t="shared" si="32"/>
        <v>14300</v>
      </c>
      <c r="EE15" s="31">
        <f t="shared" si="32"/>
        <v>14800</v>
      </c>
      <c r="EF15" s="31">
        <f t="shared" si="32"/>
        <v>14800</v>
      </c>
      <c r="EG15" s="31">
        <f t="shared" si="32"/>
        <v>14300</v>
      </c>
      <c r="EH15" s="31">
        <f t="shared" si="32"/>
        <v>14300</v>
      </c>
      <c r="EI15" s="31">
        <f t="shared" si="32"/>
        <v>14300</v>
      </c>
      <c r="EJ15" s="31">
        <f t="shared" si="32"/>
        <v>14300</v>
      </c>
      <c r="EK15" s="31">
        <f t="shared" si="32"/>
        <v>14300</v>
      </c>
      <c r="EL15" s="31">
        <f t="shared" ref="EL15:GV15" si="33">EL6+4500</f>
        <v>14800</v>
      </c>
      <c r="EM15" s="31">
        <f t="shared" si="33"/>
        <v>14800</v>
      </c>
      <c r="EN15" s="31">
        <f t="shared" si="33"/>
        <v>14300</v>
      </c>
      <c r="EO15" s="31">
        <f t="shared" si="33"/>
        <v>14300</v>
      </c>
      <c r="EP15" s="31">
        <f t="shared" si="33"/>
        <v>14300</v>
      </c>
      <c r="EQ15" s="31">
        <f t="shared" si="33"/>
        <v>14300</v>
      </c>
      <c r="ER15" s="31">
        <f t="shared" si="33"/>
        <v>14300</v>
      </c>
      <c r="ES15" s="31">
        <f t="shared" si="33"/>
        <v>14800</v>
      </c>
      <c r="ET15" s="31">
        <f t="shared" si="33"/>
        <v>14800</v>
      </c>
      <c r="EU15" s="31">
        <f t="shared" si="33"/>
        <v>14300</v>
      </c>
      <c r="EV15" s="31">
        <f t="shared" si="33"/>
        <v>14300</v>
      </c>
      <c r="EW15" s="31">
        <f t="shared" si="33"/>
        <v>14800</v>
      </c>
      <c r="EX15" s="31">
        <f t="shared" si="33"/>
        <v>15500</v>
      </c>
      <c r="EY15" s="31">
        <f t="shared" si="33"/>
        <v>11050</v>
      </c>
      <c r="EZ15" s="31">
        <f t="shared" si="33"/>
        <v>14300</v>
      </c>
      <c r="FA15" s="31">
        <f t="shared" si="33"/>
        <v>14300</v>
      </c>
      <c r="FB15" s="31">
        <f t="shared" si="33"/>
        <v>11050</v>
      </c>
      <c r="FC15" s="31">
        <f t="shared" si="33"/>
        <v>11050</v>
      </c>
      <c r="FD15" s="31">
        <f t="shared" si="33"/>
        <v>11050</v>
      </c>
      <c r="FE15" s="31">
        <f t="shared" si="33"/>
        <v>11050</v>
      </c>
      <c r="FF15" s="31">
        <f t="shared" si="33"/>
        <v>11050</v>
      </c>
      <c r="FG15" s="31">
        <f t="shared" si="33"/>
        <v>14300</v>
      </c>
      <c r="FH15" s="31">
        <f t="shared" si="33"/>
        <v>14300</v>
      </c>
      <c r="FI15" s="31">
        <f t="shared" si="33"/>
        <v>11050</v>
      </c>
      <c r="FJ15" s="31">
        <f t="shared" si="33"/>
        <v>11050</v>
      </c>
      <c r="FK15" s="31">
        <f t="shared" si="33"/>
        <v>11050</v>
      </c>
      <c r="FL15" s="31">
        <f t="shared" si="33"/>
        <v>11050</v>
      </c>
      <c r="FM15" s="31">
        <f t="shared" si="33"/>
        <v>11050</v>
      </c>
      <c r="FN15" s="31">
        <f t="shared" si="33"/>
        <v>14300</v>
      </c>
      <c r="FO15" s="31">
        <f t="shared" si="33"/>
        <v>14300</v>
      </c>
      <c r="FP15" s="31">
        <f t="shared" si="33"/>
        <v>11050</v>
      </c>
      <c r="FQ15" s="31">
        <f t="shared" si="33"/>
        <v>11050</v>
      </c>
      <c r="FR15" s="31">
        <f t="shared" si="33"/>
        <v>11050</v>
      </c>
      <c r="FS15" s="31">
        <f t="shared" si="33"/>
        <v>11050</v>
      </c>
      <c r="FT15" s="31">
        <f t="shared" si="33"/>
        <v>11050</v>
      </c>
      <c r="FU15" s="31">
        <f t="shared" si="33"/>
        <v>14300</v>
      </c>
      <c r="FV15" s="31">
        <f t="shared" si="33"/>
        <v>14300</v>
      </c>
      <c r="FW15" s="31">
        <f t="shared" si="33"/>
        <v>11050</v>
      </c>
      <c r="FX15" s="31">
        <f t="shared" si="33"/>
        <v>11050</v>
      </c>
      <c r="FY15" s="31">
        <f t="shared" si="33"/>
        <v>15800</v>
      </c>
      <c r="FZ15" s="31">
        <f t="shared" si="33"/>
        <v>15800</v>
      </c>
      <c r="GA15" s="31">
        <f t="shared" si="33"/>
        <v>15500</v>
      </c>
      <c r="GB15" s="31">
        <f t="shared" si="33"/>
        <v>15500</v>
      </c>
      <c r="GC15" s="31">
        <f t="shared" si="33"/>
        <v>15500</v>
      </c>
      <c r="GD15" s="31">
        <f t="shared" si="33"/>
        <v>15500</v>
      </c>
      <c r="GE15" s="31">
        <f t="shared" si="33"/>
        <v>15500</v>
      </c>
      <c r="GF15" s="31">
        <f t="shared" si="33"/>
        <v>15800</v>
      </c>
      <c r="GG15" s="31">
        <f t="shared" si="33"/>
        <v>15800</v>
      </c>
      <c r="GH15" s="31">
        <f t="shared" si="33"/>
        <v>15500</v>
      </c>
      <c r="GI15" s="31">
        <f t="shared" si="33"/>
        <v>15500</v>
      </c>
      <c r="GJ15" s="31">
        <f t="shared" si="33"/>
        <v>15500</v>
      </c>
      <c r="GK15" s="31">
        <f t="shared" si="33"/>
        <v>15500</v>
      </c>
      <c r="GL15" s="31">
        <f t="shared" si="33"/>
        <v>15500</v>
      </c>
      <c r="GM15" s="31">
        <f t="shared" si="33"/>
        <v>16300</v>
      </c>
      <c r="GN15" s="31">
        <f t="shared" si="33"/>
        <v>16300</v>
      </c>
      <c r="GO15" s="31">
        <f t="shared" si="33"/>
        <v>15800</v>
      </c>
      <c r="GP15" s="31">
        <f t="shared" si="33"/>
        <v>15800</v>
      </c>
      <c r="GQ15" s="31">
        <f t="shared" si="33"/>
        <v>15800</v>
      </c>
      <c r="GR15" s="31">
        <f t="shared" si="33"/>
        <v>15800</v>
      </c>
      <c r="GS15" s="31">
        <f t="shared" si="33"/>
        <v>15800</v>
      </c>
      <c r="GT15" s="31">
        <f t="shared" si="33"/>
        <v>17000</v>
      </c>
      <c r="GU15" s="31">
        <f t="shared" si="33"/>
        <v>17000</v>
      </c>
      <c r="GV15" s="31">
        <f t="shared" si="33"/>
        <v>17300</v>
      </c>
      <c r="GW15" s="31">
        <f t="shared" ref="GW15:GZ15" si="34">GW6+4500</f>
        <v>17300</v>
      </c>
      <c r="GX15" s="31">
        <f t="shared" si="34"/>
        <v>17300</v>
      </c>
      <c r="GY15" s="31">
        <f t="shared" si="34"/>
        <v>17300</v>
      </c>
      <c r="GZ15" s="31">
        <f t="shared" si="34"/>
        <v>17300</v>
      </c>
    </row>
    <row r="16" spans="1:208" s="40" customFormat="1">
      <c r="A16" s="30">
        <f>A7</f>
        <v>2</v>
      </c>
      <c r="B16" s="31">
        <f t="shared" ref="B16:AD16" si="35">B15+1850</f>
        <v>25150</v>
      </c>
      <c r="C16" s="31">
        <f t="shared" si="35"/>
        <v>25150</v>
      </c>
      <c r="D16" s="110">
        <f t="shared" si="35"/>
        <v>25150</v>
      </c>
      <c r="E16" s="110">
        <f t="shared" si="35"/>
        <v>25150</v>
      </c>
      <c r="F16" s="110">
        <f t="shared" si="35"/>
        <v>25150</v>
      </c>
      <c r="G16" s="110">
        <f t="shared" si="35"/>
        <v>25150</v>
      </c>
      <c r="H16" s="110">
        <f t="shared" si="35"/>
        <v>25150</v>
      </c>
      <c r="I16" s="31">
        <f t="shared" si="35"/>
        <v>25150</v>
      </c>
      <c r="J16" s="31">
        <f t="shared" si="35"/>
        <v>25150</v>
      </c>
      <c r="K16" s="31">
        <f t="shared" si="35"/>
        <v>19650</v>
      </c>
      <c r="L16" s="31">
        <f t="shared" si="35"/>
        <v>20350</v>
      </c>
      <c r="M16" s="31">
        <f t="shared" si="35"/>
        <v>20350</v>
      </c>
      <c r="N16" s="31">
        <f t="shared" si="35"/>
        <v>21550</v>
      </c>
      <c r="O16" s="31">
        <f t="shared" si="35"/>
        <v>21550</v>
      </c>
      <c r="P16" s="31">
        <f t="shared" si="35"/>
        <v>21550</v>
      </c>
      <c r="Q16" s="31">
        <f t="shared" si="35"/>
        <v>21550</v>
      </c>
      <c r="R16" s="31">
        <f t="shared" si="35"/>
        <v>21550</v>
      </c>
      <c r="S16" s="110">
        <f t="shared" si="35"/>
        <v>25150</v>
      </c>
      <c r="T16" s="110">
        <f t="shared" si="35"/>
        <v>25150</v>
      </c>
      <c r="U16" s="110">
        <f t="shared" si="35"/>
        <v>25150</v>
      </c>
      <c r="V16" s="110">
        <f t="shared" si="35"/>
        <v>25150</v>
      </c>
      <c r="W16" s="31">
        <f t="shared" si="35"/>
        <v>25150</v>
      </c>
      <c r="X16" s="31">
        <f t="shared" si="35"/>
        <v>18150</v>
      </c>
      <c r="Y16" s="31">
        <f t="shared" si="35"/>
        <v>18150</v>
      </c>
      <c r="Z16" s="31">
        <f t="shared" si="35"/>
        <v>18850</v>
      </c>
      <c r="AA16" s="31">
        <f t="shared" si="35"/>
        <v>18150</v>
      </c>
      <c r="AB16" s="31">
        <f t="shared" si="35"/>
        <v>28750</v>
      </c>
      <c r="AC16" s="31">
        <f t="shared" si="35"/>
        <v>28750</v>
      </c>
      <c r="AD16" s="31">
        <f t="shared" si="35"/>
        <v>28750</v>
      </c>
      <c r="AE16" s="31">
        <f t="shared" ref="AE16:CP16" si="36">AE15+1850</f>
        <v>28750</v>
      </c>
      <c r="AF16" s="31">
        <f t="shared" si="36"/>
        <v>28750</v>
      </c>
      <c r="AG16" s="31">
        <f t="shared" si="36"/>
        <v>28750</v>
      </c>
      <c r="AH16" s="31">
        <f t="shared" si="36"/>
        <v>28750</v>
      </c>
      <c r="AI16" s="31">
        <f t="shared" si="36"/>
        <v>28750</v>
      </c>
      <c r="AJ16" s="31">
        <f t="shared" si="36"/>
        <v>28750</v>
      </c>
      <c r="AK16" s="31">
        <f t="shared" si="36"/>
        <v>28750</v>
      </c>
      <c r="AL16" s="31">
        <f t="shared" si="36"/>
        <v>21050</v>
      </c>
      <c r="AM16" s="31">
        <f t="shared" si="36"/>
        <v>21050</v>
      </c>
      <c r="AN16" s="31">
        <f t="shared" si="36"/>
        <v>21050</v>
      </c>
      <c r="AO16" s="31">
        <f t="shared" si="36"/>
        <v>22250</v>
      </c>
      <c r="AP16" s="31">
        <f t="shared" si="36"/>
        <v>22750</v>
      </c>
      <c r="AQ16" s="31">
        <f t="shared" si="36"/>
        <v>22250</v>
      </c>
      <c r="AR16" s="31">
        <f t="shared" si="36"/>
        <v>23250</v>
      </c>
      <c r="AS16" s="31">
        <f t="shared" si="36"/>
        <v>22750</v>
      </c>
      <c r="AT16" s="31">
        <f t="shared" si="36"/>
        <v>21550</v>
      </c>
      <c r="AU16" s="31">
        <f t="shared" si="36"/>
        <v>21550</v>
      </c>
      <c r="AV16" s="31">
        <f t="shared" si="36"/>
        <v>21550</v>
      </c>
      <c r="AW16" s="31">
        <f t="shared" si="36"/>
        <v>21550</v>
      </c>
      <c r="AX16" s="31">
        <f t="shared" si="36"/>
        <v>21550</v>
      </c>
      <c r="AY16" s="31">
        <f t="shared" si="36"/>
        <v>22750</v>
      </c>
      <c r="AZ16" s="31">
        <f t="shared" si="36"/>
        <v>22750</v>
      </c>
      <c r="BA16" s="31">
        <f t="shared" si="36"/>
        <v>21550</v>
      </c>
      <c r="BB16" s="31">
        <f t="shared" si="36"/>
        <v>21550</v>
      </c>
      <c r="BC16" s="31">
        <f t="shared" si="36"/>
        <v>21550</v>
      </c>
      <c r="BD16" s="31">
        <f t="shared" si="36"/>
        <v>21550</v>
      </c>
      <c r="BE16" s="31">
        <f t="shared" si="36"/>
        <v>21550</v>
      </c>
      <c r="BF16" s="31">
        <f t="shared" si="36"/>
        <v>22750</v>
      </c>
      <c r="BG16" s="31">
        <f t="shared" si="36"/>
        <v>22750</v>
      </c>
      <c r="BH16" s="31">
        <f t="shared" si="36"/>
        <v>21550</v>
      </c>
      <c r="BI16" s="31">
        <f t="shared" si="36"/>
        <v>21550</v>
      </c>
      <c r="BJ16" s="31">
        <f t="shared" si="36"/>
        <v>21550</v>
      </c>
      <c r="BK16" s="31">
        <f t="shared" si="36"/>
        <v>21550</v>
      </c>
      <c r="BL16" s="31">
        <f t="shared" si="36"/>
        <v>21550</v>
      </c>
      <c r="BM16" s="31">
        <f t="shared" si="36"/>
        <v>22750</v>
      </c>
      <c r="BN16" s="31">
        <f t="shared" si="36"/>
        <v>22750</v>
      </c>
      <c r="BO16" s="31">
        <f t="shared" si="36"/>
        <v>21550</v>
      </c>
      <c r="BP16" s="31">
        <f t="shared" si="36"/>
        <v>21550</v>
      </c>
      <c r="BQ16" s="31">
        <f t="shared" si="36"/>
        <v>21550</v>
      </c>
      <c r="BR16" s="31">
        <f t="shared" si="36"/>
        <v>21550</v>
      </c>
      <c r="BS16" s="31">
        <f t="shared" si="36"/>
        <v>21550</v>
      </c>
      <c r="BT16" s="31">
        <f t="shared" si="36"/>
        <v>22750</v>
      </c>
      <c r="BU16" s="31">
        <f t="shared" si="36"/>
        <v>22750</v>
      </c>
      <c r="BV16" s="31">
        <f t="shared" si="36"/>
        <v>21550</v>
      </c>
      <c r="BW16" s="31">
        <f t="shared" si="36"/>
        <v>21550</v>
      </c>
      <c r="BX16" s="31">
        <f t="shared" si="36"/>
        <v>21550</v>
      </c>
      <c r="BY16" s="31">
        <f t="shared" si="36"/>
        <v>21550</v>
      </c>
      <c r="BZ16" s="31">
        <f t="shared" si="36"/>
        <v>21550</v>
      </c>
      <c r="CA16" s="31">
        <f t="shared" si="36"/>
        <v>22750</v>
      </c>
      <c r="CB16" s="31">
        <f t="shared" si="36"/>
        <v>22750</v>
      </c>
      <c r="CC16" s="31">
        <f t="shared" si="36"/>
        <v>19650</v>
      </c>
      <c r="CD16" s="31">
        <f t="shared" si="36"/>
        <v>19650</v>
      </c>
      <c r="CE16" s="31">
        <f t="shared" si="36"/>
        <v>19650</v>
      </c>
      <c r="CF16" s="31">
        <f t="shared" si="36"/>
        <v>19650</v>
      </c>
      <c r="CG16" s="31">
        <f t="shared" si="36"/>
        <v>19650</v>
      </c>
      <c r="CH16" s="31">
        <f t="shared" si="36"/>
        <v>21550</v>
      </c>
      <c r="CI16" s="31">
        <f t="shared" si="36"/>
        <v>21550</v>
      </c>
      <c r="CJ16" s="31">
        <f t="shared" si="36"/>
        <v>19150</v>
      </c>
      <c r="CK16" s="31">
        <f t="shared" si="36"/>
        <v>19150</v>
      </c>
      <c r="CL16" s="31">
        <f t="shared" si="36"/>
        <v>19150</v>
      </c>
      <c r="CM16" s="31">
        <f t="shared" si="36"/>
        <v>19150</v>
      </c>
      <c r="CN16" s="31">
        <f t="shared" si="36"/>
        <v>19150</v>
      </c>
      <c r="CO16" s="31">
        <f t="shared" si="36"/>
        <v>21550</v>
      </c>
      <c r="CP16" s="31">
        <f t="shared" si="36"/>
        <v>21550</v>
      </c>
      <c r="CQ16" s="31">
        <f t="shared" ref="CQ16:DO16" si="37">CQ15+1850</f>
        <v>19150</v>
      </c>
      <c r="CR16" s="31">
        <f t="shared" si="37"/>
        <v>19150</v>
      </c>
      <c r="CS16" s="31">
        <f t="shared" si="37"/>
        <v>19150</v>
      </c>
      <c r="CT16" s="31">
        <f t="shared" si="37"/>
        <v>19150</v>
      </c>
      <c r="CU16" s="31">
        <f t="shared" si="37"/>
        <v>19150</v>
      </c>
      <c r="CV16" s="31">
        <f t="shared" si="37"/>
        <v>21550</v>
      </c>
      <c r="CW16" s="31">
        <f t="shared" si="37"/>
        <v>21550</v>
      </c>
      <c r="CX16" s="31">
        <f t="shared" si="37"/>
        <v>19150</v>
      </c>
      <c r="CY16" s="31">
        <f t="shared" si="37"/>
        <v>19150</v>
      </c>
      <c r="CZ16" s="31">
        <f t="shared" si="37"/>
        <v>19150</v>
      </c>
      <c r="DA16" s="31">
        <f t="shared" si="37"/>
        <v>19150</v>
      </c>
      <c r="DB16" s="31">
        <f t="shared" si="37"/>
        <v>19150</v>
      </c>
      <c r="DC16" s="31">
        <f t="shared" si="37"/>
        <v>21550</v>
      </c>
      <c r="DD16" s="31">
        <f t="shared" si="37"/>
        <v>21550</v>
      </c>
      <c r="DE16" s="31">
        <f t="shared" si="37"/>
        <v>19150</v>
      </c>
      <c r="DF16" s="31">
        <f t="shared" si="37"/>
        <v>19150</v>
      </c>
      <c r="DG16" s="31">
        <f t="shared" si="37"/>
        <v>19150</v>
      </c>
      <c r="DH16" s="31">
        <f t="shared" si="37"/>
        <v>19150</v>
      </c>
      <c r="DI16" s="31">
        <f t="shared" si="37"/>
        <v>19150</v>
      </c>
      <c r="DJ16" s="31">
        <f t="shared" si="37"/>
        <v>21550</v>
      </c>
      <c r="DK16" s="31">
        <f t="shared" si="37"/>
        <v>21550</v>
      </c>
      <c r="DL16" s="31">
        <f t="shared" si="37"/>
        <v>20350</v>
      </c>
      <c r="DM16" s="31">
        <f t="shared" si="37"/>
        <v>20350</v>
      </c>
      <c r="DN16" s="31">
        <f t="shared" si="37"/>
        <v>20350</v>
      </c>
      <c r="DO16" s="111">
        <f t="shared" si="37"/>
        <v>20350</v>
      </c>
      <c r="DP16" s="31">
        <f t="shared" ref="DP16:EK16" si="38">DP15+1850</f>
        <v>19150</v>
      </c>
      <c r="DQ16" s="31">
        <f t="shared" si="38"/>
        <v>19650</v>
      </c>
      <c r="DR16" s="31">
        <f t="shared" si="38"/>
        <v>19650</v>
      </c>
      <c r="DS16" s="31">
        <f t="shared" si="38"/>
        <v>19150</v>
      </c>
      <c r="DT16" s="31">
        <f t="shared" si="38"/>
        <v>16150</v>
      </c>
      <c r="DU16" s="31">
        <f t="shared" si="38"/>
        <v>16150</v>
      </c>
      <c r="DV16" s="31">
        <f t="shared" si="38"/>
        <v>16150</v>
      </c>
      <c r="DW16" s="31">
        <f t="shared" si="38"/>
        <v>16150</v>
      </c>
      <c r="DX16" s="31">
        <f t="shared" si="38"/>
        <v>16650</v>
      </c>
      <c r="DY16" s="31">
        <f t="shared" si="38"/>
        <v>16650</v>
      </c>
      <c r="DZ16" s="31">
        <f t="shared" si="38"/>
        <v>16150</v>
      </c>
      <c r="EA16" s="31">
        <f t="shared" si="38"/>
        <v>16150</v>
      </c>
      <c r="EB16" s="31">
        <f t="shared" si="38"/>
        <v>16150</v>
      </c>
      <c r="EC16" s="31">
        <f t="shared" si="38"/>
        <v>16150</v>
      </c>
      <c r="ED16" s="31">
        <f t="shared" si="38"/>
        <v>16150</v>
      </c>
      <c r="EE16" s="31">
        <f t="shared" si="38"/>
        <v>16650</v>
      </c>
      <c r="EF16" s="31">
        <f t="shared" si="38"/>
        <v>16650</v>
      </c>
      <c r="EG16" s="31">
        <f t="shared" si="38"/>
        <v>16150</v>
      </c>
      <c r="EH16" s="31">
        <f t="shared" si="38"/>
        <v>16150</v>
      </c>
      <c r="EI16" s="31">
        <f t="shared" si="38"/>
        <v>16150</v>
      </c>
      <c r="EJ16" s="31">
        <f t="shared" si="38"/>
        <v>16150</v>
      </c>
      <c r="EK16" s="31">
        <f t="shared" si="38"/>
        <v>16150</v>
      </c>
      <c r="EL16" s="31">
        <f t="shared" ref="EL16:GV16" si="39">EL15+1850</f>
        <v>16650</v>
      </c>
      <c r="EM16" s="31">
        <f t="shared" si="39"/>
        <v>16650</v>
      </c>
      <c r="EN16" s="31">
        <f t="shared" si="39"/>
        <v>16150</v>
      </c>
      <c r="EO16" s="31">
        <f t="shared" si="39"/>
        <v>16150</v>
      </c>
      <c r="EP16" s="31">
        <f t="shared" si="39"/>
        <v>16150</v>
      </c>
      <c r="EQ16" s="31">
        <f t="shared" si="39"/>
        <v>16150</v>
      </c>
      <c r="ER16" s="31">
        <f t="shared" si="39"/>
        <v>16150</v>
      </c>
      <c r="ES16" s="31">
        <f t="shared" si="39"/>
        <v>16650</v>
      </c>
      <c r="ET16" s="31">
        <f t="shared" si="39"/>
        <v>16650</v>
      </c>
      <c r="EU16" s="31">
        <f t="shared" si="39"/>
        <v>16150</v>
      </c>
      <c r="EV16" s="31">
        <f t="shared" si="39"/>
        <v>16150</v>
      </c>
      <c r="EW16" s="31">
        <f t="shared" si="39"/>
        <v>16650</v>
      </c>
      <c r="EX16" s="31">
        <f t="shared" si="39"/>
        <v>17350</v>
      </c>
      <c r="EY16" s="31">
        <f t="shared" si="39"/>
        <v>12900</v>
      </c>
      <c r="EZ16" s="31">
        <f t="shared" si="39"/>
        <v>16150</v>
      </c>
      <c r="FA16" s="31">
        <f t="shared" si="39"/>
        <v>16150</v>
      </c>
      <c r="FB16" s="31">
        <f t="shared" si="39"/>
        <v>12900</v>
      </c>
      <c r="FC16" s="31">
        <f t="shared" si="39"/>
        <v>12900</v>
      </c>
      <c r="FD16" s="31">
        <f t="shared" si="39"/>
        <v>12900</v>
      </c>
      <c r="FE16" s="31">
        <f t="shared" si="39"/>
        <v>12900</v>
      </c>
      <c r="FF16" s="31">
        <f t="shared" si="39"/>
        <v>12900</v>
      </c>
      <c r="FG16" s="31">
        <f t="shared" si="39"/>
        <v>16150</v>
      </c>
      <c r="FH16" s="31">
        <f t="shared" si="39"/>
        <v>16150</v>
      </c>
      <c r="FI16" s="31">
        <f t="shared" si="39"/>
        <v>12900</v>
      </c>
      <c r="FJ16" s="31">
        <f t="shared" si="39"/>
        <v>12900</v>
      </c>
      <c r="FK16" s="31">
        <f t="shared" si="39"/>
        <v>12900</v>
      </c>
      <c r="FL16" s="31">
        <f t="shared" si="39"/>
        <v>12900</v>
      </c>
      <c r="FM16" s="31">
        <f t="shared" si="39"/>
        <v>12900</v>
      </c>
      <c r="FN16" s="31">
        <f t="shared" si="39"/>
        <v>16150</v>
      </c>
      <c r="FO16" s="31">
        <f t="shared" si="39"/>
        <v>16150</v>
      </c>
      <c r="FP16" s="31">
        <f t="shared" si="39"/>
        <v>12900</v>
      </c>
      <c r="FQ16" s="31">
        <f t="shared" si="39"/>
        <v>12900</v>
      </c>
      <c r="FR16" s="31">
        <f t="shared" si="39"/>
        <v>12900</v>
      </c>
      <c r="FS16" s="31">
        <f t="shared" si="39"/>
        <v>12900</v>
      </c>
      <c r="FT16" s="31">
        <f t="shared" si="39"/>
        <v>12900</v>
      </c>
      <c r="FU16" s="31">
        <f t="shared" si="39"/>
        <v>16150</v>
      </c>
      <c r="FV16" s="31">
        <f t="shared" si="39"/>
        <v>16150</v>
      </c>
      <c r="FW16" s="31">
        <f t="shared" si="39"/>
        <v>12900</v>
      </c>
      <c r="FX16" s="31">
        <f t="shared" si="39"/>
        <v>12900</v>
      </c>
      <c r="FY16" s="31">
        <f t="shared" si="39"/>
        <v>17650</v>
      </c>
      <c r="FZ16" s="31">
        <f t="shared" si="39"/>
        <v>17650</v>
      </c>
      <c r="GA16" s="31">
        <f t="shared" si="39"/>
        <v>17350</v>
      </c>
      <c r="GB16" s="31">
        <f t="shared" si="39"/>
        <v>17350</v>
      </c>
      <c r="GC16" s="31">
        <f t="shared" si="39"/>
        <v>17350</v>
      </c>
      <c r="GD16" s="31">
        <f t="shared" si="39"/>
        <v>17350</v>
      </c>
      <c r="GE16" s="31">
        <f t="shared" si="39"/>
        <v>17350</v>
      </c>
      <c r="GF16" s="31">
        <f t="shared" si="39"/>
        <v>17650</v>
      </c>
      <c r="GG16" s="31">
        <f t="shared" si="39"/>
        <v>17650</v>
      </c>
      <c r="GH16" s="31">
        <f t="shared" si="39"/>
        <v>17350</v>
      </c>
      <c r="GI16" s="31">
        <f t="shared" si="39"/>
        <v>17350</v>
      </c>
      <c r="GJ16" s="31">
        <f t="shared" si="39"/>
        <v>17350</v>
      </c>
      <c r="GK16" s="31">
        <f t="shared" si="39"/>
        <v>17350</v>
      </c>
      <c r="GL16" s="31">
        <f t="shared" si="39"/>
        <v>17350</v>
      </c>
      <c r="GM16" s="31">
        <f t="shared" si="39"/>
        <v>18150</v>
      </c>
      <c r="GN16" s="31">
        <f t="shared" si="39"/>
        <v>18150</v>
      </c>
      <c r="GO16" s="31">
        <f t="shared" si="39"/>
        <v>17650</v>
      </c>
      <c r="GP16" s="31">
        <f t="shared" si="39"/>
        <v>17650</v>
      </c>
      <c r="GQ16" s="31">
        <f t="shared" si="39"/>
        <v>17650</v>
      </c>
      <c r="GR16" s="31">
        <f t="shared" si="39"/>
        <v>17650</v>
      </c>
      <c r="GS16" s="31">
        <f t="shared" si="39"/>
        <v>17650</v>
      </c>
      <c r="GT16" s="31">
        <f t="shared" si="39"/>
        <v>18850</v>
      </c>
      <c r="GU16" s="31">
        <f t="shared" si="39"/>
        <v>18850</v>
      </c>
      <c r="GV16" s="31">
        <f t="shared" si="39"/>
        <v>19150</v>
      </c>
      <c r="GW16" s="31">
        <f t="shared" ref="GW16:GZ16" si="40">GW15+1850</f>
        <v>19150</v>
      </c>
      <c r="GX16" s="31">
        <f t="shared" si="40"/>
        <v>19150</v>
      </c>
      <c r="GY16" s="31">
        <f t="shared" si="40"/>
        <v>19150</v>
      </c>
      <c r="GZ16" s="31">
        <f t="shared" si="40"/>
        <v>19150</v>
      </c>
    </row>
    <row r="17" spans="1:208" s="40" customFormat="1">
      <c r="A17" s="31" t="s">
        <v>8</v>
      </c>
      <c r="D17" s="41"/>
      <c r="E17" s="41"/>
      <c r="F17" s="41"/>
      <c r="G17" s="41"/>
      <c r="H17" s="41"/>
      <c r="S17" s="41"/>
      <c r="T17" s="41"/>
      <c r="U17" s="41"/>
      <c r="V17" s="41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DP17" s="109"/>
      <c r="DQ17" s="109"/>
      <c r="DR17" s="109"/>
      <c r="DS17" s="109"/>
      <c r="DT17" s="109"/>
      <c r="DU17" s="109"/>
      <c r="DV17" s="109"/>
      <c r="DW17" s="109"/>
      <c r="DX17" s="109"/>
      <c r="DY17" s="109"/>
      <c r="DZ17" s="109"/>
      <c r="EA17" s="109"/>
      <c r="EB17" s="109"/>
      <c r="EC17" s="109"/>
      <c r="ED17" s="109"/>
      <c r="EE17" s="109"/>
      <c r="EF17" s="109"/>
      <c r="EG17" s="109"/>
      <c r="EH17" s="109"/>
      <c r="EI17" s="109"/>
      <c r="EJ17" s="109"/>
      <c r="EK17" s="109"/>
      <c r="EL17" s="109"/>
      <c r="EM17" s="109"/>
      <c r="EN17" s="109"/>
      <c r="EO17" s="109"/>
      <c r="EP17" s="109"/>
      <c r="EQ17" s="109"/>
      <c r="ER17" s="109"/>
      <c r="ES17" s="109"/>
      <c r="ET17" s="109"/>
      <c r="EU17" s="109"/>
      <c r="EV17" s="109"/>
      <c r="EW17" s="109"/>
      <c r="EX17" s="109"/>
      <c r="EY17" s="109"/>
      <c r="EZ17" s="109"/>
      <c r="FA17" s="109"/>
      <c r="FB17" s="109"/>
      <c r="FC17" s="109"/>
      <c r="FD17" s="109"/>
      <c r="FE17" s="109"/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09"/>
      <c r="FT17" s="109"/>
      <c r="FU17" s="109"/>
      <c r="FV17" s="109"/>
      <c r="FW17" s="109"/>
      <c r="FX17" s="109"/>
      <c r="FY17" s="109"/>
      <c r="FZ17" s="109"/>
      <c r="GA17" s="109"/>
      <c r="GB17" s="109"/>
      <c r="GC17" s="109"/>
      <c r="GD17" s="109"/>
      <c r="GE17" s="109"/>
      <c r="GF17" s="109"/>
      <c r="GG17" s="109"/>
      <c r="GH17" s="109"/>
      <c r="GI17" s="109"/>
      <c r="GJ17" s="109"/>
      <c r="GK17" s="109"/>
      <c r="GL17" s="109"/>
      <c r="GM17" s="109"/>
      <c r="GN17" s="109"/>
      <c r="GO17" s="109"/>
      <c r="GP17" s="109"/>
      <c r="GQ17" s="109"/>
      <c r="GR17" s="109"/>
      <c r="GS17" s="109"/>
      <c r="GT17" s="109"/>
      <c r="GU17" s="109"/>
      <c r="GV17" s="109"/>
      <c r="GW17" s="109"/>
      <c r="GX17" s="109"/>
      <c r="GY17" s="109"/>
      <c r="GZ17" s="109"/>
    </row>
    <row r="18" spans="1:208" s="40" customFormat="1">
      <c r="A18" s="30">
        <f>A6</f>
        <v>1</v>
      </c>
      <c r="B18" s="31">
        <f t="shared" ref="B18:AQ18" si="41">B6+15000</f>
        <v>33800</v>
      </c>
      <c r="C18" s="31">
        <f t="shared" si="41"/>
        <v>33800</v>
      </c>
      <c r="D18" s="110">
        <f t="shared" si="41"/>
        <v>33800</v>
      </c>
      <c r="E18" s="110">
        <f t="shared" si="41"/>
        <v>33800</v>
      </c>
      <c r="F18" s="110">
        <f t="shared" si="41"/>
        <v>33800</v>
      </c>
      <c r="G18" s="110">
        <f t="shared" si="41"/>
        <v>33800</v>
      </c>
      <c r="H18" s="110">
        <f t="shared" si="41"/>
        <v>33800</v>
      </c>
      <c r="I18" s="31">
        <f t="shared" si="41"/>
        <v>33800</v>
      </c>
      <c r="J18" s="31">
        <f t="shared" si="41"/>
        <v>33800</v>
      </c>
      <c r="K18" s="31">
        <f t="shared" si="41"/>
        <v>28300</v>
      </c>
      <c r="L18" s="31">
        <f t="shared" si="41"/>
        <v>29000</v>
      </c>
      <c r="M18" s="31">
        <f t="shared" si="41"/>
        <v>29000</v>
      </c>
      <c r="N18" s="31">
        <f t="shared" si="41"/>
        <v>30200</v>
      </c>
      <c r="O18" s="31">
        <f t="shared" si="41"/>
        <v>30200</v>
      </c>
      <c r="P18" s="31">
        <f t="shared" si="41"/>
        <v>30200</v>
      </c>
      <c r="Q18" s="31">
        <f t="shared" si="41"/>
        <v>30200</v>
      </c>
      <c r="R18" s="31">
        <f t="shared" si="41"/>
        <v>30200</v>
      </c>
      <c r="S18" s="110">
        <f t="shared" si="41"/>
        <v>33800</v>
      </c>
      <c r="T18" s="110">
        <f t="shared" si="41"/>
        <v>33800</v>
      </c>
      <c r="U18" s="110">
        <f t="shared" si="41"/>
        <v>33800</v>
      </c>
      <c r="V18" s="110">
        <f t="shared" si="41"/>
        <v>33800</v>
      </c>
      <c r="W18" s="31">
        <f t="shared" si="41"/>
        <v>33800</v>
      </c>
      <c r="X18" s="31">
        <f t="shared" si="41"/>
        <v>26800</v>
      </c>
      <c r="Y18" s="31">
        <f t="shared" si="41"/>
        <v>26800</v>
      </c>
      <c r="Z18" s="31">
        <f t="shared" si="41"/>
        <v>27500</v>
      </c>
      <c r="AA18" s="31">
        <f t="shared" si="41"/>
        <v>26800</v>
      </c>
      <c r="AB18" s="31">
        <f t="shared" si="41"/>
        <v>37400</v>
      </c>
      <c r="AC18" s="31">
        <f t="shared" si="41"/>
        <v>37400</v>
      </c>
      <c r="AD18" s="31">
        <f t="shared" si="41"/>
        <v>37400</v>
      </c>
      <c r="AE18" s="31">
        <f t="shared" si="41"/>
        <v>37400</v>
      </c>
      <c r="AF18" s="31">
        <f t="shared" si="41"/>
        <v>37400</v>
      </c>
      <c r="AG18" s="31">
        <f t="shared" si="41"/>
        <v>37400</v>
      </c>
      <c r="AH18" s="31">
        <f t="shared" si="41"/>
        <v>37400</v>
      </c>
      <c r="AI18" s="31">
        <f t="shared" si="41"/>
        <v>37400</v>
      </c>
      <c r="AJ18" s="31">
        <f t="shared" si="41"/>
        <v>37400</v>
      </c>
      <c r="AK18" s="31">
        <f t="shared" si="41"/>
        <v>37400</v>
      </c>
      <c r="AL18" s="31">
        <f t="shared" si="41"/>
        <v>29700</v>
      </c>
      <c r="AM18" s="31">
        <f t="shared" si="41"/>
        <v>29700</v>
      </c>
      <c r="AN18" s="31">
        <f t="shared" si="41"/>
        <v>29700</v>
      </c>
      <c r="AO18" s="31">
        <f t="shared" si="41"/>
        <v>30900</v>
      </c>
      <c r="AP18" s="31">
        <f t="shared" si="41"/>
        <v>31400</v>
      </c>
      <c r="AQ18" s="31">
        <f t="shared" si="41"/>
        <v>30900</v>
      </c>
      <c r="AR18" s="31">
        <f t="shared" ref="AR18:DC18" si="42">AR6+15000</f>
        <v>31900</v>
      </c>
      <c r="AS18" s="31">
        <f t="shared" si="42"/>
        <v>31400</v>
      </c>
      <c r="AT18" s="31">
        <f t="shared" si="42"/>
        <v>30200</v>
      </c>
      <c r="AU18" s="31">
        <f t="shared" si="42"/>
        <v>30200</v>
      </c>
      <c r="AV18" s="31">
        <f t="shared" si="42"/>
        <v>30200</v>
      </c>
      <c r="AW18" s="31">
        <f t="shared" si="42"/>
        <v>30200</v>
      </c>
      <c r="AX18" s="31">
        <f t="shared" si="42"/>
        <v>30200</v>
      </c>
      <c r="AY18" s="31">
        <f t="shared" si="42"/>
        <v>31400</v>
      </c>
      <c r="AZ18" s="31">
        <f t="shared" si="42"/>
        <v>31400</v>
      </c>
      <c r="BA18" s="31">
        <f t="shared" si="42"/>
        <v>30200</v>
      </c>
      <c r="BB18" s="31">
        <f t="shared" si="42"/>
        <v>30200</v>
      </c>
      <c r="BC18" s="31">
        <f t="shared" si="42"/>
        <v>30200</v>
      </c>
      <c r="BD18" s="31">
        <f t="shared" si="42"/>
        <v>30200</v>
      </c>
      <c r="BE18" s="31">
        <f t="shared" si="42"/>
        <v>30200</v>
      </c>
      <c r="BF18" s="31">
        <f t="shared" si="42"/>
        <v>31400</v>
      </c>
      <c r="BG18" s="31">
        <f t="shared" si="42"/>
        <v>31400</v>
      </c>
      <c r="BH18" s="31">
        <f t="shared" si="42"/>
        <v>30200</v>
      </c>
      <c r="BI18" s="31">
        <f t="shared" si="42"/>
        <v>30200</v>
      </c>
      <c r="BJ18" s="31">
        <f t="shared" si="42"/>
        <v>30200</v>
      </c>
      <c r="BK18" s="31">
        <f t="shared" si="42"/>
        <v>30200</v>
      </c>
      <c r="BL18" s="31">
        <f t="shared" si="42"/>
        <v>30200</v>
      </c>
      <c r="BM18" s="31">
        <f t="shared" si="42"/>
        <v>31400</v>
      </c>
      <c r="BN18" s="31">
        <f t="shared" si="42"/>
        <v>31400</v>
      </c>
      <c r="BO18" s="31">
        <f t="shared" si="42"/>
        <v>30200</v>
      </c>
      <c r="BP18" s="31">
        <f t="shared" si="42"/>
        <v>30200</v>
      </c>
      <c r="BQ18" s="31">
        <f t="shared" si="42"/>
        <v>30200</v>
      </c>
      <c r="BR18" s="31">
        <f t="shared" si="42"/>
        <v>30200</v>
      </c>
      <c r="BS18" s="31">
        <f t="shared" si="42"/>
        <v>30200</v>
      </c>
      <c r="BT18" s="31">
        <f t="shared" si="42"/>
        <v>31400</v>
      </c>
      <c r="BU18" s="31">
        <f t="shared" si="42"/>
        <v>31400</v>
      </c>
      <c r="BV18" s="31">
        <f t="shared" si="42"/>
        <v>30200</v>
      </c>
      <c r="BW18" s="31">
        <f t="shared" si="42"/>
        <v>30200</v>
      </c>
      <c r="BX18" s="31">
        <f t="shared" si="42"/>
        <v>30200</v>
      </c>
      <c r="BY18" s="31">
        <f t="shared" si="42"/>
        <v>30200</v>
      </c>
      <c r="BZ18" s="31">
        <f t="shared" si="42"/>
        <v>30200</v>
      </c>
      <c r="CA18" s="31">
        <f t="shared" si="42"/>
        <v>31400</v>
      </c>
      <c r="CB18" s="31">
        <f t="shared" si="42"/>
        <v>31400</v>
      </c>
      <c r="CC18" s="31">
        <f t="shared" si="42"/>
        <v>28300</v>
      </c>
      <c r="CD18" s="31">
        <f t="shared" si="42"/>
        <v>28300</v>
      </c>
      <c r="CE18" s="31">
        <f t="shared" si="42"/>
        <v>28300</v>
      </c>
      <c r="CF18" s="31">
        <f t="shared" si="42"/>
        <v>28300</v>
      </c>
      <c r="CG18" s="31">
        <f t="shared" si="42"/>
        <v>28300</v>
      </c>
      <c r="CH18" s="31">
        <f t="shared" si="42"/>
        <v>30200</v>
      </c>
      <c r="CI18" s="31">
        <f t="shared" si="42"/>
        <v>30200</v>
      </c>
      <c r="CJ18" s="31">
        <f t="shared" si="42"/>
        <v>27800</v>
      </c>
      <c r="CK18" s="31">
        <f t="shared" si="42"/>
        <v>27800</v>
      </c>
      <c r="CL18" s="31">
        <f t="shared" si="42"/>
        <v>27800</v>
      </c>
      <c r="CM18" s="31">
        <f t="shared" si="42"/>
        <v>27800</v>
      </c>
      <c r="CN18" s="31">
        <f t="shared" si="42"/>
        <v>27800</v>
      </c>
      <c r="CO18" s="31">
        <f t="shared" si="42"/>
        <v>30200</v>
      </c>
      <c r="CP18" s="31">
        <f t="shared" si="42"/>
        <v>30200</v>
      </c>
      <c r="CQ18" s="31">
        <f t="shared" si="42"/>
        <v>27800</v>
      </c>
      <c r="CR18" s="31">
        <f t="shared" si="42"/>
        <v>27800</v>
      </c>
      <c r="CS18" s="31">
        <f t="shared" si="42"/>
        <v>27800</v>
      </c>
      <c r="CT18" s="31">
        <f t="shared" si="42"/>
        <v>27800</v>
      </c>
      <c r="CU18" s="31">
        <f t="shared" si="42"/>
        <v>27800</v>
      </c>
      <c r="CV18" s="31">
        <f t="shared" si="42"/>
        <v>30200</v>
      </c>
      <c r="CW18" s="31">
        <f t="shared" si="42"/>
        <v>30200</v>
      </c>
      <c r="CX18" s="31">
        <f t="shared" si="42"/>
        <v>27800</v>
      </c>
      <c r="CY18" s="31">
        <f t="shared" si="42"/>
        <v>27800</v>
      </c>
      <c r="CZ18" s="31">
        <f t="shared" si="42"/>
        <v>27800</v>
      </c>
      <c r="DA18" s="31">
        <f t="shared" si="42"/>
        <v>27800</v>
      </c>
      <c r="DB18" s="31">
        <f t="shared" si="42"/>
        <v>27800</v>
      </c>
      <c r="DC18" s="31">
        <f t="shared" si="42"/>
        <v>30200</v>
      </c>
      <c r="DD18" s="31">
        <f t="shared" ref="DD18:FO18" si="43">DD6+15000</f>
        <v>30200</v>
      </c>
      <c r="DE18" s="31">
        <f t="shared" si="43"/>
        <v>27800</v>
      </c>
      <c r="DF18" s="31">
        <f t="shared" si="43"/>
        <v>27800</v>
      </c>
      <c r="DG18" s="31">
        <f t="shared" si="43"/>
        <v>27800</v>
      </c>
      <c r="DH18" s="31">
        <f t="shared" si="43"/>
        <v>27800</v>
      </c>
      <c r="DI18" s="31">
        <f t="shared" si="43"/>
        <v>27800</v>
      </c>
      <c r="DJ18" s="31">
        <f t="shared" si="43"/>
        <v>30200</v>
      </c>
      <c r="DK18" s="31">
        <f t="shared" si="43"/>
        <v>30200</v>
      </c>
      <c r="DL18" s="31">
        <f t="shared" si="43"/>
        <v>29000</v>
      </c>
      <c r="DM18" s="31">
        <f t="shared" si="43"/>
        <v>29000</v>
      </c>
      <c r="DN18" s="31">
        <f t="shared" si="43"/>
        <v>29000</v>
      </c>
      <c r="DO18" s="31">
        <f t="shared" si="43"/>
        <v>29000</v>
      </c>
      <c r="DP18" s="31">
        <f t="shared" si="43"/>
        <v>27800</v>
      </c>
      <c r="DQ18" s="31">
        <f t="shared" si="43"/>
        <v>28300</v>
      </c>
      <c r="DR18" s="31">
        <f t="shared" si="43"/>
        <v>28300</v>
      </c>
      <c r="DS18" s="31">
        <f t="shared" si="43"/>
        <v>27800</v>
      </c>
      <c r="DT18" s="31">
        <f t="shared" si="43"/>
        <v>24800</v>
      </c>
      <c r="DU18" s="31">
        <f t="shared" si="43"/>
        <v>24800</v>
      </c>
      <c r="DV18" s="31">
        <f t="shared" si="43"/>
        <v>24800</v>
      </c>
      <c r="DW18" s="31">
        <f t="shared" si="43"/>
        <v>24800</v>
      </c>
      <c r="DX18" s="31">
        <f t="shared" si="43"/>
        <v>25300</v>
      </c>
      <c r="DY18" s="31">
        <f t="shared" si="43"/>
        <v>25300</v>
      </c>
      <c r="DZ18" s="31">
        <f t="shared" si="43"/>
        <v>24800</v>
      </c>
      <c r="EA18" s="31">
        <f t="shared" si="43"/>
        <v>24800</v>
      </c>
      <c r="EB18" s="31">
        <f t="shared" si="43"/>
        <v>24800</v>
      </c>
      <c r="EC18" s="31">
        <f t="shared" si="43"/>
        <v>24800</v>
      </c>
      <c r="ED18" s="31">
        <f t="shared" si="43"/>
        <v>24800</v>
      </c>
      <c r="EE18" s="31">
        <f t="shared" si="43"/>
        <v>25300</v>
      </c>
      <c r="EF18" s="31">
        <f t="shared" si="43"/>
        <v>25300</v>
      </c>
      <c r="EG18" s="31">
        <f t="shared" si="43"/>
        <v>24800</v>
      </c>
      <c r="EH18" s="31">
        <f t="shared" si="43"/>
        <v>24800</v>
      </c>
      <c r="EI18" s="31">
        <f t="shared" si="43"/>
        <v>24800</v>
      </c>
      <c r="EJ18" s="31">
        <f t="shared" si="43"/>
        <v>24800</v>
      </c>
      <c r="EK18" s="31">
        <f t="shared" si="43"/>
        <v>24800</v>
      </c>
      <c r="EL18" s="31">
        <f t="shared" si="43"/>
        <v>25300</v>
      </c>
      <c r="EM18" s="31">
        <f t="shared" si="43"/>
        <v>25300</v>
      </c>
      <c r="EN18" s="31">
        <f t="shared" si="43"/>
        <v>24800</v>
      </c>
      <c r="EO18" s="31">
        <f t="shared" si="43"/>
        <v>24800</v>
      </c>
      <c r="EP18" s="31">
        <f t="shared" si="43"/>
        <v>24800</v>
      </c>
      <c r="EQ18" s="31">
        <f t="shared" si="43"/>
        <v>24800</v>
      </c>
      <c r="ER18" s="31">
        <f t="shared" si="43"/>
        <v>24800</v>
      </c>
      <c r="ES18" s="31">
        <f t="shared" si="43"/>
        <v>25300</v>
      </c>
      <c r="ET18" s="31">
        <f t="shared" si="43"/>
        <v>25300</v>
      </c>
      <c r="EU18" s="31">
        <f t="shared" si="43"/>
        <v>24800</v>
      </c>
      <c r="EV18" s="31">
        <f t="shared" si="43"/>
        <v>24800</v>
      </c>
      <c r="EW18" s="31">
        <f t="shared" si="43"/>
        <v>25300</v>
      </c>
      <c r="EX18" s="31">
        <f t="shared" si="43"/>
        <v>26000</v>
      </c>
      <c r="EY18" s="31">
        <f t="shared" si="43"/>
        <v>21550</v>
      </c>
      <c r="EZ18" s="31">
        <f t="shared" si="43"/>
        <v>24800</v>
      </c>
      <c r="FA18" s="31">
        <f t="shared" si="43"/>
        <v>24800</v>
      </c>
      <c r="FB18" s="31">
        <f t="shared" si="43"/>
        <v>21550</v>
      </c>
      <c r="FC18" s="31">
        <f t="shared" si="43"/>
        <v>21550</v>
      </c>
      <c r="FD18" s="31">
        <f t="shared" si="43"/>
        <v>21550</v>
      </c>
      <c r="FE18" s="31">
        <f t="shared" si="43"/>
        <v>21550</v>
      </c>
      <c r="FF18" s="31">
        <f t="shared" si="43"/>
        <v>21550</v>
      </c>
      <c r="FG18" s="31">
        <f t="shared" si="43"/>
        <v>24800</v>
      </c>
      <c r="FH18" s="31">
        <f t="shared" si="43"/>
        <v>24800</v>
      </c>
      <c r="FI18" s="31">
        <f t="shared" si="43"/>
        <v>21550</v>
      </c>
      <c r="FJ18" s="31">
        <f t="shared" si="43"/>
        <v>21550</v>
      </c>
      <c r="FK18" s="31">
        <f t="shared" si="43"/>
        <v>21550</v>
      </c>
      <c r="FL18" s="31">
        <f t="shared" si="43"/>
        <v>21550</v>
      </c>
      <c r="FM18" s="31">
        <f t="shared" si="43"/>
        <v>21550</v>
      </c>
      <c r="FN18" s="31">
        <f t="shared" si="43"/>
        <v>24800</v>
      </c>
      <c r="FO18" s="31">
        <f t="shared" si="43"/>
        <v>24800</v>
      </c>
      <c r="FP18" s="31">
        <f t="shared" ref="FP18:GZ18" si="44">FP6+15000</f>
        <v>21550</v>
      </c>
      <c r="FQ18" s="31">
        <f t="shared" si="44"/>
        <v>21550</v>
      </c>
      <c r="FR18" s="31">
        <f t="shared" si="44"/>
        <v>21550</v>
      </c>
      <c r="FS18" s="31">
        <f t="shared" si="44"/>
        <v>21550</v>
      </c>
      <c r="FT18" s="31">
        <f t="shared" si="44"/>
        <v>21550</v>
      </c>
      <c r="FU18" s="31">
        <f t="shared" si="44"/>
        <v>24800</v>
      </c>
      <c r="FV18" s="31">
        <f t="shared" si="44"/>
        <v>24800</v>
      </c>
      <c r="FW18" s="31">
        <f t="shared" si="44"/>
        <v>21550</v>
      </c>
      <c r="FX18" s="31">
        <f t="shared" si="44"/>
        <v>21550</v>
      </c>
      <c r="FY18" s="31">
        <f t="shared" si="44"/>
        <v>26300</v>
      </c>
      <c r="FZ18" s="31">
        <f t="shared" si="44"/>
        <v>26300</v>
      </c>
      <c r="GA18" s="31">
        <f t="shared" si="44"/>
        <v>26000</v>
      </c>
      <c r="GB18" s="31">
        <f t="shared" si="44"/>
        <v>26000</v>
      </c>
      <c r="GC18" s="31">
        <f t="shared" si="44"/>
        <v>26000</v>
      </c>
      <c r="GD18" s="31">
        <f t="shared" si="44"/>
        <v>26000</v>
      </c>
      <c r="GE18" s="31">
        <f t="shared" si="44"/>
        <v>26000</v>
      </c>
      <c r="GF18" s="31">
        <f t="shared" si="44"/>
        <v>26300</v>
      </c>
      <c r="GG18" s="31">
        <f t="shared" si="44"/>
        <v>26300</v>
      </c>
      <c r="GH18" s="31">
        <f t="shared" si="44"/>
        <v>26000</v>
      </c>
      <c r="GI18" s="31">
        <f t="shared" si="44"/>
        <v>26000</v>
      </c>
      <c r="GJ18" s="31">
        <f t="shared" si="44"/>
        <v>26000</v>
      </c>
      <c r="GK18" s="31">
        <f t="shared" si="44"/>
        <v>26000</v>
      </c>
      <c r="GL18" s="31">
        <f t="shared" si="44"/>
        <v>26000</v>
      </c>
      <c r="GM18" s="31">
        <f t="shared" si="44"/>
        <v>26800</v>
      </c>
      <c r="GN18" s="31">
        <f t="shared" si="44"/>
        <v>26800</v>
      </c>
      <c r="GO18" s="31">
        <f t="shared" si="44"/>
        <v>26300</v>
      </c>
      <c r="GP18" s="31">
        <f t="shared" si="44"/>
        <v>26300</v>
      </c>
      <c r="GQ18" s="31">
        <f t="shared" si="44"/>
        <v>26300</v>
      </c>
      <c r="GR18" s="31">
        <f t="shared" si="44"/>
        <v>26300</v>
      </c>
      <c r="GS18" s="31">
        <f t="shared" si="44"/>
        <v>26300</v>
      </c>
      <c r="GT18" s="31">
        <f t="shared" si="44"/>
        <v>27500</v>
      </c>
      <c r="GU18" s="31">
        <f t="shared" si="44"/>
        <v>27500</v>
      </c>
      <c r="GV18" s="31">
        <f t="shared" si="44"/>
        <v>27800</v>
      </c>
      <c r="GW18" s="31">
        <f t="shared" si="44"/>
        <v>27800</v>
      </c>
      <c r="GX18" s="31">
        <f t="shared" si="44"/>
        <v>27800</v>
      </c>
      <c r="GY18" s="31">
        <f t="shared" si="44"/>
        <v>27800</v>
      </c>
      <c r="GZ18" s="31">
        <f t="shared" si="44"/>
        <v>27800</v>
      </c>
    </row>
    <row r="19" spans="1:208" s="40" customFormat="1">
      <c r="A19" s="30">
        <f>A7</f>
        <v>2</v>
      </c>
      <c r="B19" s="31">
        <f t="shared" ref="B19:AD19" si="45">B18+1850</f>
        <v>35650</v>
      </c>
      <c r="C19" s="31">
        <f t="shared" si="45"/>
        <v>35650</v>
      </c>
      <c r="D19" s="110">
        <f t="shared" si="45"/>
        <v>35650</v>
      </c>
      <c r="E19" s="110">
        <f t="shared" si="45"/>
        <v>35650</v>
      </c>
      <c r="F19" s="110">
        <f t="shared" si="45"/>
        <v>35650</v>
      </c>
      <c r="G19" s="110">
        <f t="shared" si="45"/>
        <v>35650</v>
      </c>
      <c r="H19" s="110">
        <f t="shared" si="45"/>
        <v>35650</v>
      </c>
      <c r="I19" s="31">
        <f t="shared" si="45"/>
        <v>35650</v>
      </c>
      <c r="J19" s="31">
        <f t="shared" si="45"/>
        <v>35650</v>
      </c>
      <c r="K19" s="31">
        <f t="shared" si="45"/>
        <v>30150</v>
      </c>
      <c r="L19" s="31">
        <f t="shared" si="45"/>
        <v>30850</v>
      </c>
      <c r="M19" s="31">
        <f t="shared" si="45"/>
        <v>30850</v>
      </c>
      <c r="N19" s="31">
        <f t="shared" si="45"/>
        <v>32050</v>
      </c>
      <c r="O19" s="31">
        <f t="shared" si="45"/>
        <v>32050</v>
      </c>
      <c r="P19" s="31">
        <f t="shared" si="45"/>
        <v>32050</v>
      </c>
      <c r="Q19" s="31">
        <f t="shared" si="45"/>
        <v>32050</v>
      </c>
      <c r="R19" s="31">
        <f t="shared" si="45"/>
        <v>32050</v>
      </c>
      <c r="S19" s="110">
        <f t="shared" si="45"/>
        <v>35650</v>
      </c>
      <c r="T19" s="110">
        <f t="shared" si="45"/>
        <v>35650</v>
      </c>
      <c r="U19" s="110">
        <f t="shared" si="45"/>
        <v>35650</v>
      </c>
      <c r="V19" s="110">
        <f t="shared" si="45"/>
        <v>35650</v>
      </c>
      <c r="W19" s="31">
        <f t="shared" si="45"/>
        <v>35650</v>
      </c>
      <c r="X19" s="31">
        <f t="shared" si="45"/>
        <v>28650</v>
      </c>
      <c r="Y19" s="31">
        <f t="shared" si="45"/>
        <v>28650</v>
      </c>
      <c r="Z19" s="31">
        <f t="shared" si="45"/>
        <v>29350</v>
      </c>
      <c r="AA19" s="31">
        <f t="shared" si="45"/>
        <v>28650</v>
      </c>
      <c r="AB19" s="31">
        <f t="shared" si="45"/>
        <v>39250</v>
      </c>
      <c r="AC19" s="31">
        <f t="shared" si="45"/>
        <v>39250</v>
      </c>
      <c r="AD19" s="31">
        <f t="shared" si="45"/>
        <v>39250</v>
      </c>
      <c r="AE19" s="31">
        <f t="shared" ref="AE19:CP19" si="46">AE18+1850</f>
        <v>39250</v>
      </c>
      <c r="AF19" s="31">
        <f t="shared" si="46"/>
        <v>39250</v>
      </c>
      <c r="AG19" s="31">
        <f t="shared" si="46"/>
        <v>39250</v>
      </c>
      <c r="AH19" s="31">
        <f t="shared" si="46"/>
        <v>39250</v>
      </c>
      <c r="AI19" s="31">
        <f t="shared" si="46"/>
        <v>39250</v>
      </c>
      <c r="AJ19" s="31">
        <f t="shared" si="46"/>
        <v>39250</v>
      </c>
      <c r="AK19" s="31">
        <f t="shared" si="46"/>
        <v>39250</v>
      </c>
      <c r="AL19" s="31">
        <f t="shared" si="46"/>
        <v>31550</v>
      </c>
      <c r="AM19" s="31">
        <f t="shared" si="46"/>
        <v>31550</v>
      </c>
      <c r="AN19" s="31">
        <f t="shared" si="46"/>
        <v>31550</v>
      </c>
      <c r="AO19" s="31">
        <f t="shared" si="46"/>
        <v>32750</v>
      </c>
      <c r="AP19" s="31">
        <f t="shared" si="46"/>
        <v>33250</v>
      </c>
      <c r="AQ19" s="31">
        <f t="shared" si="46"/>
        <v>32750</v>
      </c>
      <c r="AR19" s="31">
        <f t="shared" si="46"/>
        <v>33750</v>
      </c>
      <c r="AS19" s="31">
        <f t="shared" si="46"/>
        <v>33250</v>
      </c>
      <c r="AT19" s="31">
        <f t="shared" si="46"/>
        <v>32050</v>
      </c>
      <c r="AU19" s="31">
        <f t="shared" si="46"/>
        <v>32050</v>
      </c>
      <c r="AV19" s="31">
        <f t="shared" si="46"/>
        <v>32050</v>
      </c>
      <c r="AW19" s="31">
        <f t="shared" si="46"/>
        <v>32050</v>
      </c>
      <c r="AX19" s="31">
        <f t="shared" si="46"/>
        <v>32050</v>
      </c>
      <c r="AY19" s="31">
        <f t="shared" si="46"/>
        <v>33250</v>
      </c>
      <c r="AZ19" s="31">
        <f t="shared" si="46"/>
        <v>33250</v>
      </c>
      <c r="BA19" s="31">
        <f t="shared" si="46"/>
        <v>32050</v>
      </c>
      <c r="BB19" s="31">
        <f t="shared" si="46"/>
        <v>32050</v>
      </c>
      <c r="BC19" s="31">
        <f t="shared" si="46"/>
        <v>32050</v>
      </c>
      <c r="BD19" s="31">
        <f t="shared" si="46"/>
        <v>32050</v>
      </c>
      <c r="BE19" s="31">
        <f t="shared" si="46"/>
        <v>32050</v>
      </c>
      <c r="BF19" s="31">
        <f t="shared" si="46"/>
        <v>33250</v>
      </c>
      <c r="BG19" s="31">
        <f t="shared" si="46"/>
        <v>33250</v>
      </c>
      <c r="BH19" s="31">
        <f t="shared" si="46"/>
        <v>32050</v>
      </c>
      <c r="BI19" s="31">
        <f t="shared" si="46"/>
        <v>32050</v>
      </c>
      <c r="BJ19" s="31">
        <f t="shared" si="46"/>
        <v>32050</v>
      </c>
      <c r="BK19" s="31">
        <f t="shared" si="46"/>
        <v>32050</v>
      </c>
      <c r="BL19" s="31">
        <f t="shared" si="46"/>
        <v>32050</v>
      </c>
      <c r="BM19" s="31">
        <f t="shared" si="46"/>
        <v>33250</v>
      </c>
      <c r="BN19" s="31">
        <f t="shared" si="46"/>
        <v>33250</v>
      </c>
      <c r="BO19" s="31">
        <f t="shared" si="46"/>
        <v>32050</v>
      </c>
      <c r="BP19" s="31">
        <f t="shared" si="46"/>
        <v>32050</v>
      </c>
      <c r="BQ19" s="31">
        <f t="shared" si="46"/>
        <v>32050</v>
      </c>
      <c r="BR19" s="31">
        <f t="shared" si="46"/>
        <v>32050</v>
      </c>
      <c r="BS19" s="31">
        <f t="shared" si="46"/>
        <v>32050</v>
      </c>
      <c r="BT19" s="31">
        <f t="shared" si="46"/>
        <v>33250</v>
      </c>
      <c r="BU19" s="31">
        <f t="shared" si="46"/>
        <v>33250</v>
      </c>
      <c r="BV19" s="31">
        <f t="shared" si="46"/>
        <v>32050</v>
      </c>
      <c r="BW19" s="31">
        <f t="shared" si="46"/>
        <v>32050</v>
      </c>
      <c r="BX19" s="31">
        <f t="shared" si="46"/>
        <v>32050</v>
      </c>
      <c r="BY19" s="31">
        <f t="shared" si="46"/>
        <v>32050</v>
      </c>
      <c r="BZ19" s="31">
        <f t="shared" si="46"/>
        <v>32050</v>
      </c>
      <c r="CA19" s="31">
        <f t="shared" si="46"/>
        <v>33250</v>
      </c>
      <c r="CB19" s="31">
        <f t="shared" si="46"/>
        <v>33250</v>
      </c>
      <c r="CC19" s="31">
        <f t="shared" si="46"/>
        <v>30150</v>
      </c>
      <c r="CD19" s="31">
        <f t="shared" si="46"/>
        <v>30150</v>
      </c>
      <c r="CE19" s="31">
        <f t="shared" si="46"/>
        <v>30150</v>
      </c>
      <c r="CF19" s="31">
        <f t="shared" si="46"/>
        <v>30150</v>
      </c>
      <c r="CG19" s="31">
        <f t="shared" si="46"/>
        <v>30150</v>
      </c>
      <c r="CH19" s="31">
        <f t="shared" si="46"/>
        <v>32050</v>
      </c>
      <c r="CI19" s="31">
        <f t="shared" si="46"/>
        <v>32050</v>
      </c>
      <c r="CJ19" s="31">
        <f t="shared" si="46"/>
        <v>29650</v>
      </c>
      <c r="CK19" s="31">
        <f t="shared" si="46"/>
        <v>29650</v>
      </c>
      <c r="CL19" s="31">
        <f t="shared" si="46"/>
        <v>29650</v>
      </c>
      <c r="CM19" s="31">
        <f t="shared" si="46"/>
        <v>29650</v>
      </c>
      <c r="CN19" s="31">
        <f t="shared" si="46"/>
        <v>29650</v>
      </c>
      <c r="CO19" s="31">
        <f t="shared" si="46"/>
        <v>32050</v>
      </c>
      <c r="CP19" s="31">
        <f t="shared" si="46"/>
        <v>32050</v>
      </c>
      <c r="CQ19" s="31">
        <f t="shared" ref="CQ19:DO19" si="47">CQ18+1850</f>
        <v>29650</v>
      </c>
      <c r="CR19" s="31">
        <f t="shared" si="47"/>
        <v>29650</v>
      </c>
      <c r="CS19" s="31">
        <f t="shared" si="47"/>
        <v>29650</v>
      </c>
      <c r="CT19" s="31">
        <f t="shared" si="47"/>
        <v>29650</v>
      </c>
      <c r="CU19" s="31">
        <f t="shared" si="47"/>
        <v>29650</v>
      </c>
      <c r="CV19" s="31">
        <f t="shared" si="47"/>
        <v>32050</v>
      </c>
      <c r="CW19" s="31">
        <f t="shared" si="47"/>
        <v>32050</v>
      </c>
      <c r="CX19" s="31">
        <f t="shared" si="47"/>
        <v>29650</v>
      </c>
      <c r="CY19" s="31">
        <f t="shared" si="47"/>
        <v>29650</v>
      </c>
      <c r="CZ19" s="31">
        <f t="shared" si="47"/>
        <v>29650</v>
      </c>
      <c r="DA19" s="31">
        <f t="shared" si="47"/>
        <v>29650</v>
      </c>
      <c r="DB19" s="31">
        <f t="shared" si="47"/>
        <v>29650</v>
      </c>
      <c r="DC19" s="31">
        <f t="shared" si="47"/>
        <v>32050</v>
      </c>
      <c r="DD19" s="31">
        <f t="shared" si="47"/>
        <v>32050</v>
      </c>
      <c r="DE19" s="31">
        <f t="shared" si="47"/>
        <v>29650</v>
      </c>
      <c r="DF19" s="31">
        <f t="shared" si="47"/>
        <v>29650</v>
      </c>
      <c r="DG19" s="31">
        <f t="shared" si="47"/>
        <v>29650</v>
      </c>
      <c r="DH19" s="31">
        <f t="shared" si="47"/>
        <v>29650</v>
      </c>
      <c r="DI19" s="31">
        <f t="shared" si="47"/>
        <v>29650</v>
      </c>
      <c r="DJ19" s="31">
        <f t="shared" si="47"/>
        <v>32050</v>
      </c>
      <c r="DK19" s="31">
        <f t="shared" si="47"/>
        <v>32050</v>
      </c>
      <c r="DL19" s="31">
        <f t="shared" si="47"/>
        <v>30850</v>
      </c>
      <c r="DM19" s="31">
        <f t="shared" si="47"/>
        <v>30850</v>
      </c>
      <c r="DN19" s="31">
        <f t="shared" si="47"/>
        <v>30850</v>
      </c>
      <c r="DO19" s="111">
        <f t="shared" si="47"/>
        <v>30850</v>
      </c>
      <c r="DP19" s="31">
        <f t="shared" ref="DP19:EK19" si="48">DP18+1850</f>
        <v>29650</v>
      </c>
      <c r="DQ19" s="31">
        <f t="shared" si="48"/>
        <v>30150</v>
      </c>
      <c r="DR19" s="31">
        <f t="shared" si="48"/>
        <v>30150</v>
      </c>
      <c r="DS19" s="31">
        <f t="shared" si="48"/>
        <v>29650</v>
      </c>
      <c r="DT19" s="31">
        <f t="shared" si="48"/>
        <v>26650</v>
      </c>
      <c r="DU19" s="31">
        <f t="shared" si="48"/>
        <v>26650</v>
      </c>
      <c r="DV19" s="31">
        <f t="shared" si="48"/>
        <v>26650</v>
      </c>
      <c r="DW19" s="31">
        <f t="shared" si="48"/>
        <v>26650</v>
      </c>
      <c r="DX19" s="31">
        <f t="shared" si="48"/>
        <v>27150</v>
      </c>
      <c r="DY19" s="31">
        <f t="shared" si="48"/>
        <v>27150</v>
      </c>
      <c r="DZ19" s="31">
        <f t="shared" si="48"/>
        <v>26650</v>
      </c>
      <c r="EA19" s="31">
        <f t="shared" si="48"/>
        <v>26650</v>
      </c>
      <c r="EB19" s="31">
        <f t="shared" si="48"/>
        <v>26650</v>
      </c>
      <c r="EC19" s="31">
        <f t="shared" si="48"/>
        <v>26650</v>
      </c>
      <c r="ED19" s="31">
        <f t="shared" si="48"/>
        <v>26650</v>
      </c>
      <c r="EE19" s="31">
        <f t="shared" si="48"/>
        <v>27150</v>
      </c>
      <c r="EF19" s="31">
        <f t="shared" si="48"/>
        <v>27150</v>
      </c>
      <c r="EG19" s="31">
        <f t="shared" si="48"/>
        <v>26650</v>
      </c>
      <c r="EH19" s="31">
        <f t="shared" si="48"/>
        <v>26650</v>
      </c>
      <c r="EI19" s="31">
        <f t="shared" si="48"/>
        <v>26650</v>
      </c>
      <c r="EJ19" s="31">
        <f t="shared" si="48"/>
        <v>26650</v>
      </c>
      <c r="EK19" s="31">
        <f t="shared" si="48"/>
        <v>26650</v>
      </c>
      <c r="EL19" s="31">
        <f t="shared" ref="EL19:GV19" si="49">EL18+1850</f>
        <v>27150</v>
      </c>
      <c r="EM19" s="31">
        <f t="shared" si="49"/>
        <v>27150</v>
      </c>
      <c r="EN19" s="31">
        <f t="shared" si="49"/>
        <v>26650</v>
      </c>
      <c r="EO19" s="31">
        <f t="shared" si="49"/>
        <v>26650</v>
      </c>
      <c r="EP19" s="31">
        <f t="shared" si="49"/>
        <v>26650</v>
      </c>
      <c r="EQ19" s="31">
        <f t="shared" si="49"/>
        <v>26650</v>
      </c>
      <c r="ER19" s="31">
        <f t="shared" si="49"/>
        <v>26650</v>
      </c>
      <c r="ES19" s="31">
        <f t="shared" si="49"/>
        <v>27150</v>
      </c>
      <c r="ET19" s="31">
        <f t="shared" si="49"/>
        <v>27150</v>
      </c>
      <c r="EU19" s="31">
        <f t="shared" si="49"/>
        <v>26650</v>
      </c>
      <c r="EV19" s="31">
        <f t="shared" si="49"/>
        <v>26650</v>
      </c>
      <c r="EW19" s="31">
        <f t="shared" si="49"/>
        <v>27150</v>
      </c>
      <c r="EX19" s="31">
        <f t="shared" si="49"/>
        <v>27850</v>
      </c>
      <c r="EY19" s="31">
        <f t="shared" si="49"/>
        <v>23400</v>
      </c>
      <c r="EZ19" s="31">
        <f t="shared" si="49"/>
        <v>26650</v>
      </c>
      <c r="FA19" s="31">
        <f t="shared" si="49"/>
        <v>26650</v>
      </c>
      <c r="FB19" s="31">
        <f t="shared" si="49"/>
        <v>23400</v>
      </c>
      <c r="FC19" s="31">
        <f t="shared" si="49"/>
        <v>23400</v>
      </c>
      <c r="FD19" s="31">
        <f t="shared" si="49"/>
        <v>23400</v>
      </c>
      <c r="FE19" s="31">
        <f t="shared" si="49"/>
        <v>23400</v>
      </c>
      <c r="FF19" s="31">
        <f t="shared" si="49"/>
        <v>23400</v>
      </c>
      <c r="FG19" s="31">
        <f t="shared" si="49"/>
        <v>26650</v>
      </c>
      <c r="FH19" s="31">
        <f t="shared" si="49"/>
        <v>26650</v>
      </c>
      <c r="FI19" s="31">
        <f t="shared" si="49"/>
        <v>23400</v>
      </c>
      <c r="FJ19" s="31">
        <f t="shared" si="49"/>
        <v>23400</v>
      </c>
      <c r="FK19" s="31">
        <f t="shared" si="49"/>
        <v>23400</v>
      </c>
      <c r="FL19" s="31">
        <f t="shared" si="49"/>
        <v>23400</v>
      </c>
      <c r="FM19" s="31">
        <f t="shared" si="49"/>
        <v>23400</v>
      </c>
      <c r="FN19" s="31">
        <f t="shared" si="49"/>
        <v>26650</v>
      </c>
      <c r="FO19" s="31">
        <f t="shared" si="49"/>
        <v>26650</v>
      </c>
      <c r="FP19" s="31">
        <f t="shared" si="49"/>
        <v>23400</v>
      </c>
      <c r="FQ19" s="31">
        <f t="shared" si="49"/>
        <v>23400</v>
      </c>
      <c r="FR19" s="31">
        <f t="shared" si="49"/>
        <v>23400</v>
      </c>
      <c r="FS19" s="31">
        <f t="shared" si="49"/>
        <v>23400</v>
      </c>
      <c r="FT19" s="31">
        <f t="shared" si="49"/>
        <v>23400</v>
      </c>
      <c r="FU19" s="31">
        <f t="shared" si="49"/>
        <v>26650</v>
      </c>
      <c r="FV19" s="31">
        <f t="shared" si="49"/>
        <v>26650</v>
      </c>
      <c r="FW19" s="31">
        <f t="shared" si="49"/>
        <v>23400</v>
      </c>
      <c r="FX19" s="31">
        <f t="shared" si="49"/>
        <v>23400</v>
      </c>
      <c r="FY19" s="31">
        <f t="shared" si="49"/>
        <v>28150</v>
      </c>
      <c r="FZ19" s="31">
        <f t="shared" si="49"/>
        <v>28150</v>
      </c>
      <c r="GA19" s="31">
        <f t="shared" si="49"/>
        <v>27850</v>
      </c>
      <c r="GB19" s="31">
        <f t="shared" si="49"/>
        <v>27850</v>
      </c>
      <c r="GC19" s="31">
        <f t="shared" si="49"/>
        <v>27850</v>
      </c>
      <c r="GD19" s="31">
        <f t="shared" si="49"/>
        <v>27850</v>
      </c>
      <c r="GE19" s="31">
        <f t="shared" si="49"/>
        <v>27850</v>
      </c>
      <c r="GF19" s="31">
        <f t="shared" si="49"/>
        <v>28150</v>
      </c>
      <c r="GG19" s="31">
        <f t="shared" si="49"/>
        <v>28150</v>
      </c>
      <c r="GH19" s="31">
        <f t="shared" si="49"/>
        <v>27850</v>
      </c>
      <c r="GI19" s="31">
        <f t="shared" si="49"/>
        <v>27850</v>
      </c>
      <c r="GJ19" s="31">
        <f t="shared" si="49"/>
        <v>27850</v>
      </c>
      <c r="GK19" s="31">
        <f t="shared" si="49"/>
        <v>27850</v>
      </c>
      <c r="GL19" s="31">
        <f t="shared" si="49"/>
        <v>27850</v>
      </c>
      <c r="GM19" s="31">
        <f t="shared" si="49"/>
        <v>28650</v>
      </c>
      <c r="GN19" s="31">
        <f t="shared" si="49"/>
        <v>28650</v>
      </c>
      <c r="GO19" s="31">
        <f t="shared" si="49"/>
        <v>28150</v>
      </c>
      <c r="GP19" s="31">
        <f t="shared" si="49"/>
        <v>28150</v>
      </c>
      <c r="GQ19" s="31">
        <f t="shared" si="49"/>
        <v>28150</v>
      </c>
      <c r="GR19" s="31">
        <f t="shared" si="49"/>
        <v>28150</v>
      </c>
      <c r="GS19" s="31">
        <f t="shared" si="49"/>
        <v>28150</v>
      </c>
      <c r="GT19" s="31">
        <f t="shared" si="49"/>
        <v>29350</v>
      </c>
      <c r="GU19" s="31">
        <f t="shared" si="49"/>
        <v>29350</v>
      </c>
      <c r="GV19" s="31">
        <f t="shared" si="49"/>
        <v>29650</v>
      </c>
      <c r="GW19" s="31">
        <f t="shared" ref="GW19:GZ19" si="50">GW18+1850</f>
        <v>29650</v>
      </c>
      <c r="GX19" s="31">
        <f t="shared" si="50"/>
        <v>29650</v>
      </c>
      <c r="GY19" s="31">
        <f t="shared" si="50"/>
        <v>29650</v>
      </c>
      <c r="GZ19" s="31">
        <f t="shared" si="50"/>
        <v>29650</v>
      </c>
    </row>
    <row r="20" spans="1:208" s="40" customFormat="1">
      <c r="A20" s="31" t="s">
        <v>9</v>
      </c>
      <c r="D20" s="41"/>
      <c r="E20" s="41"/>
      <c r="F20" s="41"/>
      <c r="G20" s="41"/>
      <c r="H20" s="41"/>
      <c r="S20" s="41"/>
      <c r="T20" s="41"/>
      <c r="U20" s="41"/>
      <c r="V20" s="41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DP20" s="109"/>
      <c r="DQ20" s="109"/>
      <c r="DR20" s="109"/>
      <c r="DS20" s="109"/>
      <c r="DT20" s="109"/>
      <c r="DU20" s="109"/>
      <c r="DV20" s="109"/>
      <c r="DW20" s="109"/>
      <c r="DX20" s="109"/>
      <c r="DY20" s="109"/>
      <c r="DZ20" s="109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  <c r="EK20" s="109"/>
      <c r="EL20" s="109"/>
      <c r="EM20" s="109"/>
      <c r="EN20" s="109"/>
      <c r="EO20" s="109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09"/>
      <c r="FF20" s="109"/>
      <c r="FG20" s="109"/>
      <c r="FH20" s="109"/>
      <c r="FI20" s="109"/>
      <c r="FJ20" s="109"/>
      <c r="FK20" s="109"/>
      <c r="FL20" s="109"/>
      <c r="FM20" s="109"/>
      <c r="FN20" s="109"/>
      <c r="FO20" s="109"/>
      <c r="FP20" s="109"/>
      <c r="FQ20" s="109"/>
      <c r="FR20" s="109"/>
      <c r="FS20" s="109"/>
      <c r="FT20" s="109"/>
      <c r="FU20" s="109"/>
      <c r="FV20" s="109"/>
      <c r="FW20" s="109"/>
      <c r="FX20" s="109"/>
      <c r="FY20" s="109"/>
      <c r="FZ20" s="109"/>
      <c r="GA20" s="109"/>
      <c r="GB20" s="109"/>
      <c r="GC20" s="109"/>
      <c r="GD20" s="109"/>
      <c r="GE20" s="109"/>
      <c r="GF20" s="109"/>
      <c r="GG20" s="109"/>
      <c r="GH20" s="109"/>
      <c r="GI20" s="109"/>
      <c r="GJ20" s="109"/>
      <c r="GK20" s="109"/>
      <c r="GL20" s="109"/>
      <c r="GM20" s="109"/>
      <c r="GN20" s="109"/>
      <c r="GO20" s="109"/>
      <c r="GP20" s="109"/>
      <c r="GQ20" s="109"/>
      <c r="GR20" s="109"/>
      <c r="GS20" s="109"/>
      <c r="GT20" s="109"/>
      <c r="GU20" s="109"/>
      <c r="GV20" s="109"/>
      <c r="GW20" s="109"/>
      <c r="GX20" s="109"/>
      <c r="GY20" s="109"/>
      <c r="GZ20" s="109"/>
    </row>
    <row r="21" spans="1:208" s="40" customFormat="1">
      <c r="A21" s="30" t="s">
        <v>10</v>
      </c>
      <c r="B21" s="31">
        <f t="shared" ref="B21:AD21" si="51">B7+55000</f>
        <v>75650</v>
      </c>
      <c r="C21" s="31">
        <f t="shared" si="51"/>
        <v>75650</v>
      </c>
      <c r="D21" s="110">
        <f t="shared" si="51"/>
        <v>75650</v>
      </c>
      <c r="E21" s="110">
        <f t="shared" si="51"/>
        <v>75650</v>
      </c>
      <c r="F21" s="110">
        <f t="shared" si="51"/>
        <v>75650</v>
      </c>
      <c r="G21" s="110">
        <f t="shared" si="51"/>
        <v>75650</v>
      </c>
      <c r="H21" s="110">
        <f t="shared" si="51"/>
        <v>75650</v>
      </c>
      <c r="I21" s="31">
        <f t="shared" si="51"/>
        <v>75650</v>
      </c>
      <c r="J21" s="31">
        <f t="shared" si="51"/>
        <v>75650</v>
      </c>
      <c r="K21" s="31">
        <f t="shared" si="51"/>
        <v>70150</v>
      </c>
      <c r="L21" s="31">
        <f t="shared" si="51"/>
        <v>70850</v>
      </c>
      <c r="M21" s="31">
        <f t="shared" si="51"/>
        <v>70850</v>
      </c>
      <c r="N21" s="31">
        <f t="shared" si="51"/>
        <v>72050</v>
      </c>
      <c r="O21" s="31">
        <f t="shared" si="51"/>
        <v>72050</v>
      </c>
      <c r="P21" s="31">
        <f t="shared" si="51"/>
        <v>72050</v>
      </c>
      <c r="Q21" s="31">
        <f t="shared" si="51"/>
        <v>72050</v>
      </c>
      <c r="R21" s="31">
        <f t="shared" si="51"/>
        <v>72050</v>
      </c>
      <c r="S21" s="110">
        <f t="shared" si="51"/>
        <v>75650</v>
      </c>
      <c r="T21" s="110">
        <f t="shared" si="51"/>
        <v>75650</v>
      </c>
      <c r="U21" s="110">
        <f t="shared" si="51"/>
        <v>75650</v>
      </c>
      <c r="V21" s="110">
        <f t="shared" si="51"/>
        <v>75650</v>
      </c>
      <c r="W21" s="31">
        <f t="shared" si="51"/>
        <v>75650</v>
      </c>
      <c r="X21" s="31">
        <f t="shared" si="51"/>
        <v>68650</v>
      </c>
      <c r="Y21" s="31">
        <f t="shared" si="51"/>
        <v>68650</v>
      </c>
      <c r="Z21" s="31">
        <f t="shared" si="51"/>
        <v>69350</v>
      </c>
      <c r="AA21" s="31">
        <f t="shared" si="51"/>
        <v>68650</v>
      </c>
      <c r="AB21" s="31">
        <f t="shared" si="51"/>
        <v>79250</v>
      </c>
      <c r="AC21" s="31">
        <f t="shared" si="51"/>
        <v>79250</v>
      </c>
      <c r="AD21" s="31">
        <f t="shared" si="51"/>
        <v>79250</v>
      </c>
      <c r="AE21" s="31">
        <f t="shared" ref="AE21:CP21" si="52">AE7+55000</f>
        <v>79250</v>
      </c>
      <c r="AF21" s="31">
        <f t="shared" si="52"/>
        <v>79250</v>
      </c>
      <c r="AG21" s="31">
        <f t="shared" si="52"/>
        <v>79250</v>
      </c>
      <c r="AH21" s="31">
        <f t="shared" si="52"/>
        <v>79250</v>
      </c>
      <c r="AI21" s="31">
        <f t="shared" si="52"/>
        <v>79250</v>
      </c>
      <c r="AJ21" s="31">
        <f t="shared" si="52"/>
        <v>79250</v>
      </c>
      <c r="AK21" s="31">
        <f t="shared" si="52"/>
        <v>79250</v>
      </c>
      <c r="AL21" s="31">
        <f t="shared" si="52"/>
        <v>71550</v>
      </c>
      <c r="AM21" s="31">
        <f t="shared" si="52"/>
        <v>71550</v>
      </c>
      <c r="AN21" s="31">
        <f t="shared" si="52"/>
        <v>71550</v>
      </c>
      <c r="AO21" s="31">
        <f t="shared" si="52"/>
        <v>72750</v>
      </c>
      <c r="AP21" s="31">
        <f t="shared" si="52"/>
        <v>73250</v>
      </c>
      <c r="AQ21" s="31">
        <f t="shared" si="52"/>
        <v>72750</v>
      </c>
      <c r="AR21" s="31">
        <f t="shared" si="52"/>
        <v>73750</v>
      </c>
      <c r="AS21" s="31">
        <f t="shared" si="52"/>
        <v>73250</v>
      </c>
      <c r="AT21" s="31">
        <f t="shared" si="52"/>
        <v>72050</v>
      </c>
      <c r="AU21" s="31">
        <f t="shared" si="52"/>
        <v>72050</v>
      </c>
      <c r="AV21" s="31">
        <f t="shared" si="52"/>
        <v>72050</v>
      </c>
      <c r="AW21" s="31">
        <f t="shared" si="52"/>
        <v>72050</v>
      </c>
      <c r="AX21" s="31">
        <f t="shared" si="52"/>
        <v>72050</v>
      </c>
      <c r="AY21" s="31">
        <f t="shared" si="52"/>
        <v>73250</v>
      </c>
      <c r="AZ21" s="31">
        <f t="shared" si="52"/>
        <v>73250</v>
      </c>
      <c r="BA21" s="31">
        <f t="shared" si="52"/>
        <v>72050</v>
      </c>
      <c r="BB21" s="31">
        <f t="shared" si="52"/>
        <v>72050</v>
      </c>
      <c r="BC21" s="31">
        <f t="shared" si="52"/>
        <v>72050</v>
      </c>
      <c r="BD21" s="31">
        <f t="shared" si="52"/>
        <v>72050</v>
      </c>
      <c r="BE21" s="31">
        <f t="shared" si="52"/>
        <v>72050</v>
      </c>
      <c r="BF21" s="31">
        <f t="shared" si="52"/>
        <v>73250</v>
      </c>
      <c r="BG21" s="31">
        <f t="shared" si="52"/>
        <v>73250</v>
      </c>
      <c r="BH21" s="31">
        <f t="shared" si="52"/>
        <v>72050</v>
      </c>
      <c r="BI21" s="31">
        <f t="shared" si="52"/>
        <v>72050</v>
      </c>
      <c r="BJ21" s="31">
        <f t="shared" si="52"/>
        <v>72050</v>
      </c>
      <c r="BK21" s="31">
        <f t="shared" si="52"/>
        <v>72050</v>
      </c>
      <c r="BL21" s="31">
        <f t="shared" si="52"/>
        <v>72050</v>
      </c>
      <c r="BM21" s="31">
        <f t="shared" si="52"/>
        <v>73250</v>
      </c>
      <c r="BN21" s="31">
        <f t="shared" si="52"/>
        <v>73250</v>
      </c>
      <c r="BO21" s="31">
        <f t="shared" si="52"/>
        <v>72050</v>
      </c>
      <c r="BP21" s="31">
        <f t="shared" si="52"/>
        <v>72050</v>
      </c>
      <c r="BQ21" s="31">
        <f t="shared" si="52"/>
        <v>72050</v>
      </c>
      <c r="BR21" s="31">
        <f t="shared" si="52"/>
        <v>72050</v>
      </c>
      <c r="BS21" s="31">
        <f t="shared" si="52"/>
        <v>72050</v>
      </c>
      <c r="BT21" s="31">
        <f t="shared" si="52"/>
        <v>73250</v>
      </c>
      <c r="BU21" s="31">
        <f t="shared" si="52"/>
        <v>73250</v>
      </c>
      <c r="BV21" s="31">
        <f t="shared" si="52"/>
        <v>72050</v>
      </c>
      <c r="BW21" s="31">
        <f t="shared" si="52"/>
        <v>72050</v>
      </c>
      <c r="BX21" s="31">
        <f t="shared" si="52"/>
        <v>72050</v>
      </c>
      <c r="BY21" s="31">
        <f t="shared" si="52"/>
        <v>72050</v>
      </c>
      <c r="BZ21" s="31">
        <f t="shared" si="52"/>
        <v>72050</v>
      </c>
      <c r="CA21" s="31">
        <f t="shared" si="52"/>
        <v>73250</v>
      </c>
      <c r="CB21" s="31">
        <f t="shared" si="52"/>
        <v>73250</v>
      </c>
      <c r="CC21" s="31">
        <f t="shared" si="52"/>
        <v>70150</v>
      </c>
      <c r="CD21" s="31">
        <f t="shared" si="52"/>
        <v>70150</v>
      </c>
      <c r="CE21" s="31">
        <f t="shared" si="52"/>
        <v>70150</v>
      </c>
      <c r="CF21" s="31">
        <f t="shared" si="52"/>
        <v>70150</v>
      </c>
      <c r="CG21" s="31">
        <f t="shared" si="52"/>
        <v>70150</v>
      </c>
      <c r="CH21" s="31">
        <f t="shared" si="52"/>
        <v>72050</v>
      </c>
      <c r="CI21" s="31">
        <f t="shared" si="52"/>
        <v>72050</v>
      </c>
      <c r="CJ21" s="31">
        <f t="shared" si="52"/>
        <v>69650</v>
      </c>
      <c r="CK21" s="31">
        <f t="shared" si="52"/>
        <v>69650</v>
      </c>
      <c r="CL21" s="31">
        <f t="shared" si="52"/>
        <v>69650</v>
      </c>
      <c r="CM21" s="31">
        <f t="shared" si="52"/>
        <v>69650</v>
      </c>
      <c r="CN21" s="31">
        <f t="shared" si="52"/>
        <v>69650</v>
      </c>
      <c r="CO21" s="31">
        <f t="shared" si="52"/>
        <v>72050</v>
      </c>
      <c r="CP21" s="31">
        <f t="shared" si="52"/>
        <v>72050</v>
      </c>
      <c r="CQ21" s="31">
        <f t="shared" ref="CQ21:DO21" si="53">CQ7+55000</f>
        <v>69650</v>
      </c>
      <c r="CR21" s="31">
        <f t="shared" si="53"/>
        <v>69650</v>
      </c>
      <c r="CS21" s="31">
        <f t="shared" si="53"/>
        <v>69650</v>
      </c>
      <c r="CT21" s="31">
        <f t="shared" si="53"/>
        <v>69650</v>
      </c>
      <c r="CU21" s="31">
        <f t="shared" si="53"/>
        <v>69650</v>
      </c>
      <c r="CV21" s="31">
        <f t="shared" si="53"/>
        <v>72050</v>
      </c>
      <c r="CW21" s="31">
        <f t="shared" si="53"/>
        <v>72050</v>
      </c>
      <c r="CX21" s="31">
        <f t="shared" si="53"/>
        <v>69650</v>
      </c>
      <c r="CY21" s="31">
        <f t="shared" si="53"/>
        <v>69650</v>
      </c>
      <c r="CZ21" s="31">
        <f t="shared" si="53"/>
        <v>69650</v>
      </c>
      <c r="DA21" s="31">
        <f t="shared" si="53"/>
        <v>69650</v>
      </c>
      <c r="DB21" s="31">
        <f t="shared" si="53"/>
        <v>69650</v>
      </c>
      <c r="DC21" s="31">
        <f t="shared" si="53"/>
        <v>72050</v>
      </c>
      <c r="DD21" s="31">
        <f t="shared" si="53"/>
        <v>72050</v>
      </c>
      <c r="DE21" s="31">
        <f t="shared" si="53"/>
        <v>69650</v>
      </c>
      <c r="DF21" s="31">
        <f t="shared" si="53"/>
        <v>69650</v>
      </c>
      <c r="DG21" s="31">
        <f t="shared" si="53"/>
        <v>69650</v>
      </c>
      <c r="DH21" s="31">
        <f t="shared" si="53"/>
        <v>69650</v>
      </c>
      <c r="DI21" s="31">
        <f t="shared" si="53"/>
        <v>69650</v>
      </c>
      <c r="DJ21" s="31">
        <f t="shared" si="53"/>
        <v>72050</v>
      </c>
      <c r="DK21" s="31">
        <f t="shared" si="53"/>
        <v>72050</v>
      </c>
      <c r="DL21" s="31">
        <f t="shared" si="53"/>
        <v>70850</v>
      </c>
      <c r="DM21" s="31">
        <f t="shared" si="53"/>
        <v>70850</v>
      </c>
      <c r="DN21" s="31">
        <f t="shared" si="53"/>
        <v>70850</v>
      </c>
      <c r="DO21" s="111">
        <f t="shared" si="53"/>
        <v>70850</v>
      </c>
      <c r="DP21" s="31">
        <f t="shared" ref="DP21:EK21" si="54">DP7+55000</f>
        <v>69650</v>
      </c>
      <c r="DQ21" s="31">
        <f t="shared" si="54"/>
        <v>70150</v>
      </c>
      <c r="DR21" s="31">
        <f t="shared" si="54"/>
        <v>70150</v>
      </c>
      <c r="DS21" s="31">
        <f t="shared" si="54"/>
        <v>69650</v>
      </c>
      <c r="DT21" s="31">
        <f t="shared" si="54"/>
        <v>66650</v>
      </c>
      <c r="DU21" s="31">
        <f t="shared" si="54"/>
        <v>66650</v>
      </c>
      <c r="DV21" s="31">
        <f t="shared" si="54"/>
        <v>66650</v>
      </c>
      <c r="DW21" s="31">
        <f t="shared" si="54"/>
        <v>66650</v>
      </c>
      <c r="DX21" s="31">
        <f t="shared" si="54"/>
        <v>67150</v>
      </c>
      <c r="DY21" s="31">
        <f t="shared" si="54"/>
        <v>67150</v>
      </c>
      <c r="DZ21" s="31">
        <f t="shared" si="54"/>
        <v>66650</v>
      </c>
      <c r="EA21" s="31">
        <f t="shared" si="54"/>
        <v>66650</v>
      </c>
      <c r="EB21" s="31">
        <f t="shared" si="54"/>
        <v>66650</v>
      </c>
      <c r="EC21" s="31">
        <f t="shared" si="54"/>
        <v>66650</v>
      </c>
      <c r="ED21" s="31">
        <f t="shared" si="54"/>
        <v>66650</v>
      </c>
      <c r="EE21" s="31">
        <f t="shared" si="54"/>
        <v>67150</v>
      </c>
      <c r="EF21" s="31">
        <f t="shared" si="54"/>
        <v>67150</v>
      </c>
      <c r="EG21" s="31">
        <f t="shared" si="54"/>
        <v>66650</v>
      </c>
      <c r="EH21" s="31">
        <f t="shared" si="54"/>
        <v>66650</v>
      </c>
      <c r="EI21" s="31">
        <f t="shared" si="54"/>
        <v>66650</v>
      </c>
      <c r="EJ21" s="31">
        <f t="shared" si="54"/>
        <v>66650</v>
      </c>
      <c r="EK21" s="31">
        <f t="shared" si="54"/>
        <v>66650</v>
      </c>
      <c r="EL21" s="31">
        <f t="shared" ref="EL21:GV21" si="55">EL7+55000</f>
        <v>67150</v>
      </c>
      <c r="EM21" s="31">
        <f t="shared" si="55"/>
        <v>67150</v>
      </c>
      <c r="EN21" s="31">
        <f t="shared" si="55"/>
        <v>66650</v>
      </c>
      <c r="EO21" s="31">
        <f t="shared" si="55"/>
        <v>66650</v>
      </c>
      <c r="EP21" s="31">
        <f t="shared" si="55"/>
        <v>66650</v>
      </c>
      <c r="EQ21" s="31">
        <f t="shared" si="55"/>
        <v>66650</v>
      </c>
      <c r="ER21" s="31">
        <f t="shared" si="55"/>
        <v>66650</v>
      </c>
      <c r="ES21" s="31">
        <f t="shared" si="55"/>
        <v>67150</v>
      </c>
      <c r="ET21" s="31">
        <f t="shared" si="55"/>
        <v>67150</v>
      </c>
      <c r="EU21" s="31">
        <f t="shared" si="55"/>
        <v>66650</v>
      </c>
      <c r="EV21" s="31">
        <f t="shared" si="55"/>
        <v>66650</v>
      </c>
      <c r="EW21" s="31">
        <f t="shared" si="55"/>
        <v>67150</v>
      </c>
      <c r="EX21" s="31">
        <f t="shared" si="55"/>
        <v>67850</v>
      </c>
      <c r="EY21" s="31">
        <f t="shared" si="55"/>
        <v>63400</v>
      </c>
      <c r="EZ21" s="31">
        <f t="shared" si="55"/>
        <v>66650</v>
      </c>
      <c r="FA21" s="31">
        <f t="shared" si="55"/>
        <v>66650</v>
      </c>
      <c r="FB21" s="31">
        <f t="shared" si="55"/>
        <v>63400</v>
      </c>
      <c r="FC21" s="31">
        <f t="shared" si="55"/>
        <v>63400</v>
      </c>
      <c r="FD21" s="31">
        <f t="shared" si="55"/>
        <v>63400</v>
      </c>
      <c r="FE21" s="31">
        <f t="shared" si="55"/>
        <v>63400</v>
      </c>
      <c r="FF21" s="31">
        <f t="shared" si="55"/>
        <v>63400</v>
      </c>
      <c r="FG21" s="31">
        <f t="shared" si="55"/>
        <v>66650</v>
      </c>
      <c r="FH21" s="31">
        <f t="shared" si="55"/>
        <v>66650</v>
      </c>
      <c r="FI21" s="31">
        <f t="shared" si="55"/>
        <v>63400</v>
      </c>
      <c r="FJ21" s="31">
        <f t="shared" si="55"/>
        <v>63400</v>
      </c>
      <c r="FK21" s="31">
        <f t="shared" si="55"/>
        <v>63400</v>
      </c>
      <c r="FL21" s="31">
        <f t="shared" si="55"/>
        <v>63400</v>
      </c>
      <c r="FM21" s="31">
        <f t="shared" si="55"/>
        <v>63400</v>
      </c>
      <c r="FN21" s="31">
        <f t="shared" si="55"/>
        <v>66650</v>
      </c>
      <c r="FO21" s="31">
        <f t="shared" si="55"/>
        <v>66650</v>
      </c>
      <c r="FP21" s="31">
        <f t="shared" si="55"/>
        <v>63400</v>
      </c>
      <c r="FQ21" s="31">
        <f t="shared" si="55"/>
        <v>63400</v>
      </c>
      <c r="FR21" s="31">
        <f t="shared" si="55"/>
        <v>63400</v>
      </c>
      <c r="FS21" s="31">
        <f t="shared" si="55"/>
        <v>63400</v>
      </c>
      <c r="FT21" s="31">
        <f t="shared" si="55"/>
        <v>63400</v>
      </c>
      <c r="FU21" s="31">
        <f t="shared" si="55"/>
        <v>66650</v>
      </c>
      <c r="FV21" s="31">
        <f t="shared" si="55"/>
        <v>66650</v>
      </c>
      <c r="FW21" s="31">
        <f t="shared" si="55"/>
        <v>63400</v>
      </c>
      <c r="FX21" s="31">
        <f t="shared" si="55"/>
        <v>63400</v>
      </c>
      <c r="FY21" s="31">
        <f t="shared" si="55"/>
        <v>68150</v>
      </c>
      <c r="FZ21" s="31">
        <f t="shared" si="55"/>
        <v>68150</v>
      </c>
      <c r="GA21" s="31">
        <f t="shared" si="55"/>
        <v>67850</v>
      </c>
      <c r="GB21" s="31">
        <f t="shared" si="55"/>
        <v>67850</v>
      </c>
      <c r="GC21" s="31">
        <f t="shared" si="55"/>
        <v>67850</v>
      </c>
      <c r="GD21" s="31">
        <f t="shared" si="55"/>
        <v>67850</v>
      </c>
      <c r="GE21" s="31">
        <f t="shared" si="55"/>
        <v>67850</v>
      </c>
      <c r="GF21" s="31">
        <f t="shared" si="55"/>
        <v>68150</v>
      </c>
      <c r="GG21" s="31">
        <f t="shared" si="55"/>
        <v>68150</v>
      </c>
      <c r="GH21" s="31">
        <f t="shared" si="55"/>
        <v>67850</v>
      </c>
      <c r="GI21" s="31">
        <f t="shared" si="55"/>
        <v>67850</v>
      </c>
      <c r="GJ21" s="31">
        <f t="shared" si="55"/>
        <v>67850</v>
      </c>
      <c r="GK21" s="31">
        <f t="shared" si="55"/>
        <v>67850</v>
      </c>
      <c r="GL21" s="31">
        <f t="shared" si="55"/>
        <v>67850</v>
      </c>
      <c r="GM21" s="31">
        <f t="shared" si="55"/>
        <v>68650</v>
      </c>
      <c r="GN21" s="31">
        <f t="shared" si="55"/>
        <v>68650</v>
      </c>
      <c r="GO21" s="31">
        <f t="shared" si="55"/>
        <v>68150</v>
      </c>
      <c r="GP21" s="31">
        <f t="shared" si="55"/>
        <v>68150</v>
      </c>
      <c r="GQ21" s="31">
        <f t="shared" si="55"/>
        <v>68150</v>
      </c>
      <c r="GR21" s="31">
        <f t="shared" si="55"/>
        <v>68150</v>
      </c>
      <c r="GS21" s="31">
        <f t="shared" si="55"/>
        <v>68150</v>
      </c>
      <c r="GT21" s="31">
        <f t="shared" si="55"/>
        <v>69350</v>
      </c>
      <c r="GU21" s="31">
        <f t="shared" si="55"/>
        <v>69350</v>
      </c>
      <c r="GV21" s="31">
        <f t="shared" si="55"/>
        <v>69650</v>
      </c>
      <c r="GW21" s="31">
        <f t="shared" ref="GW21:GZ21" si="56">GW7+55000</f>
        <v>69650</v>
      </c>
      <c r="GX21" s="31">
        <f t="shared" si="56"/>
        <v>69650</v>
      </c>
      <c r="GY21" s="31">
        <f t="shared" si="56"/>
        <v>69650</v>
      </c>
      <c r="GZ21" s="31">
        <f t="shared" si="56"/>
        <v>69650</v>
      </c>
    </row>
    <row r="22" spans="1:208" ht="15" customHeight="1">
      <c r="A22" s="32" t="s">
        <v>11</v>
      </c>
    </row>
    <row r="23" spans="1:208" ht="32.25" customHeight="1">
      <c r="A23" s="33" t="s">
        <v>12</v>
      </c>
    </row>
    <row r="24" spans="1:208" ht="15" customHeight="1">
      <c r="A24" s="34" t="s">
        <v>13</v>
      </c>
    </row>
    <row r="25" spans="1:208" ht="25.5">
      <c r="A25" s="80" t="s">
        <v>14</v>
      </c>
    </row>
    <row r="26" spans="1:208" ht="15" customHeight="1">
      <c r="A26" s="36" t="s">
        <v>15</v>
      </c>
    </row>
    <row r="27" spans="1:208" ht="84">
      <c r="A27" s="37" t="s">
        <v>16</v>
      </c>
    </row>
    <row r="28" spans="1:208" ht="15" customHeight="1">
      <c r="A28" s="32" t="s">
        <v>17</v>
      </c>
    </row>
    <row r="29" spans="1:208" ht="24">
      <c r="A29" s="38" t="s">
        <v>76</v>
      </c>
    </row>
    <row r="30" spans="1:208" ht="15" customHeight="1">
      <c r="A30" s="36" t="s">
        <v>19</v>
      </c>
    </row>
    <row r="31" spans="1:208" ht="132">
      <c r="A31" s="39" t="s">
        <v>20</v>
      </c>
    </row>
    <row r="32" spans="1:208" ht="15" customHeight="1">
      <c r="A32" s="36" t="s">
        <v>21</v>
      </c>
    </row>
    <row r="33" spans="1:1" ht="108">
      <c r="A33" s="112" t="s">
        <v>22</v>
      </c>
    </row>
    <row r="34" spans="1:1">
      <c r="A34" s="36" t="s">
        <v>23</v>
      </c>
    </row>
    <row r="35" spans="1:1" ht="36">
      <c r="A35" s="53" t="s">
        <v>24</v>
      </c>
    </row>
  </sheetData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 tint="0.39979247413556324"/>
  </sheetPr>
  <dimension ref="A1:CIV29"/>
  <sheetViews>
    <sheetView workbookViewId="0">
      <pane xSplit="1" topLeftCell="B1" activePane="topRight" state="frozen"/>
      <selection pane="topRight" activeCell="B1" sqref="B1:G1048576"/>
    </sheetView>
  </sheetViews>
  <sheetFormatPr defaultColWidth="9" defaultRowHeight="12"/>
  <cols>
    <col min="1" max="1" width="64.85546875" style="5" customWidth="1"/>
    <col min="2" max="2317" width="9" style="5" customWidth="1"/>
    <col min="2318" max="16384" width="9" style="5"/>
  </cols>
  <sheetData>
    <row r="1" spans="1:2284" s="1" customFormat="1" ht="15" customHeight="1">
      <c r="A1" s="9" t="s">
        <v>0</v>
      </c>
    </row>
    <row r="2" spans="1:2284" ht="15" customHeight="1">
      <c r="A2" s="81" t="s">
        <v>34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</row>
    <row r="3" spans="1:2284" ht="15" customHeight="1">
      <c r="A3" s="16" t="s">
        <v>68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</row>
    <row r="4" spans="1:2284" ht="15" customHeight="1">
      <c r="A4" s="71" t="s">
        <v>3</v>
      </c>
    </row>
    <row r="5" spans="1:2284" s="4" customFormat="1" ht="36.75" customHeight="1">
      <c r="A5" s="22" t="s">
        <v>4</v>
      </c>
    </row>
    <row r="6" spans="1:2284" s="2" customFormat="1">
      <c r="A6" s="30">
        <v>1</v>
      </c>
    </row>
    <row r="7" spans="1:2284" s="2" customFormat="1">
      <c r="A7" s="30">
        <v>2</v>
      </c>
    </row>
    <row r="8" spans="1:2284" s="2" customFormat="1" ht="24">
      <c r="A8" s="22" t="s">
        <v>5</v>
      </c>
    </row>
    <row r="9" spans="1:2284" s="2" customFormat="1">
      <c r="A9" s="30">
        <v>1</v>
      </c>
    </row>
    <row r="10" spans="1:2284" s="2" customFormat="1">
      <c r="A10" s="30">
        <v>2</v>
      </c>
    </row>
    <row r="11" spans="1:2284" s="2" customFormat="1">
      <c r="A11" s="31" t="s">
        <v>6</v>
      </c>
    </row>
    <row r="12" spans="1:2284" s="2" customFormat="1">
      <c r="A12" s="30">
        <f>A6</f>
        <v>1</v>
      </c>
    </row>
    <row r="13" spans="1:2284" s="2" customFormat="1">
      <c r="A13" s="30">
        <f>A7</f>
        <v>2</v>
      </c>
    </row>
    <row r="14" spans="1:2284" s="2" customFormat="1">
      <c r="A14" s="31" t="s">
        <v>7</v>
      </c>
    </row>
    <row r="15" spans="1:2284" s="2" customFormat="1">
      <c r="A15" s="30">
        <f>A6</f>
        <v>1</v>
      </c>
    </row>
    <row r="16" spans="1:2284" s="2" customFormat="1">
      <c r="A16" s="30">
        <f>A7</f>
        <v>2</v>
      </c>
    </row>
    <row r="17" spans="1:1" s="2" customFormat="1">
      <c r="A17" s="31" t="s">
        <v>8</v>
      </c>
    </row>
    <row r="18" spans="1:1" s="2" customFormat="1">
      <c r="A18" s="30">
        <f>A6</f>
        <v>1</v>
      </c>
    </row>
    <row r="19" spans="1:1" s="2" customFormat="1">
      <c r="A19" s="30">
        <f>A7</f>
        <v>2</v>
      </c>
    </row>
    <row r="20" spans="1:1" s="2" customFormat="1">
      <c r="A20" s="31" t="s">
        <v>9</v>
      </c>
    </row>
    <row r="21" spans="1:1" s="2" customFormat="1">
      <c r="A21" s="30" t="s">
        <v>10</v>
      </c>
    </row>
    <row r="22" spans="1:1" ht="15" customHeight="1">
      <c r="A22" s="32" t="s">
        <v>11</v>
      </c>
    </row>
    <row r="23" spans="1:1" ht="24">
      <c r="A23" s="33" t="s">
        <v>35</v>
      </c>
    </row>
    <row r="24" spans="1:1" ht="15" customHeight="1">
      <c r="A24" s="36" t="s">
        <v>15</v>
      </c>
    </row>
    <row r="25" spans="1:1" ht="252">
      <c r="A25" s="37" t="s">
        <v>36</v>
      </c>
    </row>
    <row r="26" spans="1:1" ht="15" customHeight="1">
      <c r="A26" s="32" t="s">
        <v>17</v>
      </c>
    </row>
    <row r="27" spans="1:1" ht="24">
      <c r="A27" s="38" t="s">
        <v>18</v>
      </c>
    </row>
    <row r="28" spans="1:1" ht="15" customHeight="1">
      <c r="A28" s="36" t="s">
        <v>19</v>
      </c>
    </row>
    <row r="29" spans="1:1" ht="132">
      <c r="A29" s="39" t="s">
        <v>20</v>
      </c>
    </row>
  </sheetData>
  <pageMargins left="0.7" right="0.7" top="0.75" bottom="0.75" header="0.3" footer="0.3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9">
    <tabColor theme="7" tint="0.39979247413556324"/>
  </sheetPr>
  <dimension ref="A1:CQV33"/>
  <sheetViews>
    <sheetView workbookViewId="0">
      <pane xSplit="1" topLeftCell="B1" activePane="topRight" state="frozen"/>
      <selection pane="topRight" activeCell="AB4" sqref="AB4:AK4"/>
    </sheetView>
  </sheetViews>
  <sheetFormatPr defaultColWidth="9" defaultRowHeight="12"/>
  <cols>
    <col min="1" max="1" width="64.85546875" style="5" customWidth="1"/>
    <col min="2" max="3" width="8.85546875" style="5" customWidth="1"/>
    <col min="4" max="8" width="8.85546875" style="6" hidden="1" customWidth="1"/>
    <col min="9" max="18" width="8.85546875" style="5" customWidth="1"/>
    <col min="19" max="22" width="8.85546875" style="6" hidden="1" customWidth="1"/>
    <col min="23" max="208" width="8.85546875" style="5" customWidth="1"/>
    <col min="209" max="209" width="9" style="5" customWidth="1"/>
    <col min="210" max="2492" width="9" style="5" hidden="1" customWidth="1"/>
    <col min="2493" max="2524" width="9" style="5" customWidth="1"/>
    <col min="2525" max="16384" width="9" style="5"/>
  </cols>
  <sheetData>
    <row r="1" spans="1:2491" s="1" customFormat="1" ht="15" customHeight="1">
      <c r="A1" s="9" t="s">
        <v>0</v>
      </c>
      <c r="D1" s="10"/>
      <c r="E1" s="10"/>
      <c r="F1" s="10"/>
      <c r="G1" s="10"/>
      <c r="H1" s="10"/>
      <c r="S1" s="10"/>
      <c r="T1" s="10"/>
      <c r="U1" s="10"/>
      <c r="V1" s="10"/>
    </row>
    <row r="2" spans="1:2491" ht="15" customHeight="1">
      <c r="A2" s="81" t="s">
        <v>37</v>
      </c>
      <c r="B2" s="1"/>
      <c r="C2" s="1"/>
      <c r="D2" s="10"/>
      <c r="E2" s="10"/>
      <c r="F2" s="10"/>
      <c r="G2" s="10"/>
      <c r="H2" s="10"/>
      <c r="I2" s="1"/>
      <c r="J2" s="1"/>
      <c r="K2" s="1"/>
      <c r="L2" s="1"/>
      <c r="M2" s="1"/>
      <c r="N2" s="1"/>
      <c r="O2" s="1"/>
      <c r="P2" s="1"/>
      <c r="Q2" s="1"/>
      <c r="R2" s="1"/>
      <c r="S2" s="10"/>
      <c r="T2" s="10"/>
      <c r="U2" s="10"/>
      <c r="V2" s="10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</row>
    <row r="3" spans="1:2491" ht="15" customHeight="1">
      <c r="A3" s="16" t="s">
        <v>68</v>
      </c>
      <c r="B3" s="1"/>
      <c r="C3" s="1"/>
      <c r="D3" s="10"/>
      <c r="E3" s="10"/>
      <c r="F3" s="10"/>
      <c r="G3" s="10"/>
      <c r="H3" s="10"/>
      <c r="I3" s="1"/>
      <c r="J3" s="1"/>
      <c r="K3" s="1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</row>
    <row r="4" spans="1:2491" s="75" customFormat="1" ht="15" customHeight="1">
      <c r="A4" s="43" t="s">
        <v>3</v>
      </c>
      <c r="B4" s="18">
        <v>46178</v>
      </c>
      <c r="C4" s="18">
        <v>46179</v>
      </c>
      <c r="D4" s="19">
        <v>46180</v>
      </c>
      <c r="E4" s="19">
        <v>46181</v>
      </c>
      <c r="F4" s="19">
        <v>46182</v>
      </c>
      <c r="G4" s="19">
        <v>46183</v>
      </c>
      <c r="H4" s="19">
        <v>46184</v>
      </c>
      <c r="I4" s="18">
        <v>46185</v>
      </c>
      <c r="J4" s="18">
        <v>46186</v>
      </c>
      <c r="K4" s="18">
        <v>46187</v>
      </c>
      <c r="L4" s="18">
        <v>46188</v>
      </c>
      <c r="M4" s="18">
        <v>46189</v>
      </c>
      <c r="N4" s="18">
        <v>46190</v>
      </c>
      <c r="O4" s="18">
        <v>46191</v>
      </c>
      <c r="P4" s="18">
        <v>46192</v>
      </c>
      <c r="Q4" s="18">
        <v>46193</v>
      </c>
      <c r="R4" s="18">
        <v>46194</v>
      </c>
      <c r="S4" s="19">
        <v>46195</v>
      </c>
      <c r="T4" s="19">
        <v>46196</v>
      </c>
      <c r="U4" s="19">
        <v>46197</v>
      </c>
      <c r="V4" s="19">
        <v>46198</v>
      </c>
      <c r="W4" s="18">
        <v>46199</v>
      </c>
      <c r="X4" s="18">
        <v>46200</v>
      </c>
      <c r="Y4" s="18">
        <v>46201</v>
      </c>
      <c r="Z4" s="18">
        <v>46202</v>
      </c>
      <c r="AA4" s="18">
        <v>46203</v>
      </c>
      <c r="AB4" s="45">
        <v>46204</v>
      </c>
      <c r="AC4" s="45">
        <v>46205</v>
      </c>
      <c r="AD4" s="45">
        <v>46206</v>
      </c>
      <c r="AE4" s="45">
        <v>46207</v>
      </c>
      <c r="AF4" s="45">
        <v>46208</v>
      </c>
      <c r="AG4" s="45">
        <v>46209</v>
      </c>
      <c r="AH4" s="45">
        <v>46210</v>
      </c>
      <c r="AI4" s="45">
        <v>46211</v>
      </c>
      <c r="AJ4" s="45">
        <v>46212</v>
      </c>
      <c r="AK4" s="45">
        <v>46213</v>
      </c>
      <c r="AL4" s="18">
        <v>46214</v>
      </c>
      <c r="AM4" s="18">
        <v>46215</v>
      </c>
      <c r="AN4" s="18">
        <v>46216</v>
      </c>
      <c r="AO4" s="18">
        <v>46217</v>
      </c>
      <c r="AP4" s="18">
        <v>46218</v>
      </c>
      <c r="AQ4" s="18">
        <v>46219</v>
      </c>
      <c r="AR4" s="18">
        <v>46220</v>
      </c>
      <c r="AS4" s="18">
        <v>46221</v>
      </c>
      <c r="AT4" s="18">
        <v>46222</v>
      </c>
      <c r="AU4" s="18">
        <v>46223</v>
      </c>
      <c r="AV4" s="18">
        <v>46224</v>
      </c>
      <c r="AW4" s="18">
        <v>46225</v>
      </c>
      <c r="AX4" s="18">
        <v>46226</v>
      </c>
      <c r="AY4" s="18">
        <v>46227</v>
      </c>
      <c r="AZ4" s="18">
        <v>46228</v>
      </c>
      <c r="BA4" s="18">
        <v>46229</v>
      </c>
      <c r="BB4" s="18">
        <v>46230</v>
      </c>
      <c r="BC4" s="18">
        <v>46231</v>
      </c>
      <c r="BD4" s="18">
        <v>46232</v>
      </c>
      <c r="BE4" s="18">
        <v>46233</v>
      </c>
      <c r="BF4" s="18">
        <v>46234</v>
      </c>
      <c r="BG4" s="18">
        <v>46235</v>
      </c>
      <c r="BH4" s="18">
        <v>46236</v>
      </c>
      <c r="BI4" s="18">
        <v>46237</v>
      </c>
      <c r="BJ4" s="18">
        <v>46238</v>
      </c>
      <c r="BK4" s="18">
        <v>46239</v>
      </c>
      <c r="BL4" s="18">
        <v>46240</v>
      </c>
      <c r="BM4" s="18">
        <v>46241</v>
      </c>
      <c r="BN4" s="18">
        <v>46242</v>
      </c>
      <c r="BO4" s="18">
        <v>46243</v>
      </c>
      <c r="BP4" s="18">
        <v>46244</v>
      </c>
      <c r="BQ4" s="18">
        <v>46245</v>
      </c>
      <c r="BR4" s="18">
        <v>46246</v>
      </c>
      <c r="BS4" s="18">
        <v>46247</v>
      </c>
      <c r="BT4" s="18">
        <v>46248</v>
      </c>
      <c r="BU4" s="18">
        <v>46249</v>
      </c>
      <c r="BV4" s="18">
        <v>46250</v>
      </c>
      <c r="BW4" s="18">
        <v>46251</v>
      </c>
      <c r="BX4" s="18">
        <v>46252</v>
      </c>
      <c r="BY4" s="18">
        <v>46253</v>
      </c>
      <c r="BZ4" s="18">
        <v>46254</v>
      </c>
      <c r="CA4" s="18">
        <v>46255</v>
      </c>
      <c r="CB4" s="18">
        <v>46256</v>
      </c>
      <c r="CC4" s="18">
        <v>46257</v>
      </c>
      <c r="CD4" s="18">
        <v>46258</v>
      </c>
      <c r="CE4" s="18">
        <v>46259</v>
      </c>
      <c r="CF4" s="18">
        <v>46260</v>
      </c>
      <c r="CG4" s="18">
        <v>46261</v>
      </c>
      <c r="CH4" s="18">
        <v>46262</v>
      </c>
      <c r="CI4" s="18">
        <v>46263</v>
      </c>
      <c r="CJ4" s="18">
        <v>46264</v>
      </c>
      <c r="CK4" s="18">
        <v>46265</v>
      </c>
      <c r="CL4" s="18">
        <v>46266</v>
      </c>
      <c r="CM4" s="18">
        <v>46267</v>
      </c>
      <c r="CN4" s="18">
        <v>46268</v>
      </c>
      <c r="CO4" s="18">
        <v>46269</v>
      </c>
      <c r="CP4" s="18">
        <v>46270</v>
      </c>
      <c r="CQ4" s="18">
        <v>46271</v>
      </c>
      <c r="CR4" s="18">
        <v>46272</v>
      </c>
      <c r="CS4" s="18">
        <v>46273</v>
      </c>
      <c r="CT4" s="18">
        <v>46274</v>
      </c>
      <c r="CU4" s="18">
        <v>46275</v>
      </c>
      <c r="CV4" s="18">
        <v>46276</v>
      </c>
      <c r="CW4" s="18">
        <v>46277</v>
      </c>
      <c r="CX4" s="18">
        <v>46278</v>
      </c>
      <c r="CY4" s="18">
        <v>46279</v>
      </c>
      <c r="CZ4" s="18">
        <v>46280</v>
      </c>
      <c r="DA4" s="18">
        <v>46281</v>
      </c>
      <c r="DB4" s="18">
        <v>46282</v>
      </c>
      <c r="DC4" s="18">
        <v>46283</v>
      </c>
      <c r="DD4" s="18">
        <v>46284</v>
      </c>
      <c r="DE4" s="18">
        <v>46285</v>
      </c>
      <c r="DF4" s="18">
        <v>46286</v>
      </c>
      <c r="DG4" s="18">
        <v>46287</v>
      </c>
      <c r="DH4" s="18">
        <v>46288</v>
      </c>
      <c r="DI4" s="18">
        <v>46289</v>
      </c>
      <c r="DJ4" s="18">
        <v>46290</v>
      </c>
      <c r="DK4" s="18">
        <v>46291</v>
      </c>
      <c r="DL4" s="18">
        <v>46292</v>
      </c>
      <c r="DM4" s="18">
        <v>46293</v>
      </c>
      <c r="DN4" s="18">
        <v>46294</v>
      </c>
      <c r="DO4" s="18">
        <v>46295</v>
      </c>
      <c r="DP4" s="18">
        <v>46296</v>
      </c>
      <c r="DQ4" s="18">
        <v>46297</v>
      </c>
      <c r="DR4" s="18">
        <v>46298</v>
      </c>
      <c r="DS4" s="18">
        <v>46299</v>
      </c>
      <c r="DT4" s="18">
        <v>46300</v>
      </c>
      <c r="DU4" s="18">
        <v>46301</v>
      </c>
      <c r="DV4" s="18">
        <v>46302</v>
      </c>
      <c r="DW4" s="18">
        <v>46303</v>
      </c>
      <c r="DX4" s="18">
        <v>46304</v>
      </c>
      <c r="DY4" s="18">
        <v>46305</v>
      </c>
      <c r="DZ4" s="18">
        <v>46306</v>
      </c>
      <c r="EA4" s="18">
        <v>46307</v>
      </c>
      <c r="EB4" s="18">
        <v>46308</v>
      </c>
      <c r="EC4" s="18">
        <v>46309</v>
      </c>
      <c r="ED4" s="18">
        <v>46310</v>
      </c>
      <c r="EE4" s="18">
        <v>46311</v>
      </c>
      <c r="EF4" s="18">
        <v>46312</v>
      </c>
      <c r="EG4" s="18">
        <v>46313</v>
      </c>
      <c r="EH4" s="18">
        <v>46314</v>
      </c>
      <c r="EI4" s="18">
        <v>46315</v>
      </c>
      <c r="EJ4" s="18">
        <v>46316</v>
      </c>
      <c r="EK4" s="18">
        <v>46317</v>
      </c>
      <c r="EL4" s="18">
        <v>46318</v>
      </c>
      <c r="EM4" s="18">
        <v>46319</v>
      </c>
      <c r="EN4" s="18">
        <v>46320</v>
      </c>
      <c r="EO4" s="18">
        <v>46321</v>
      </c>
      <c r="EP4" s="18">
        <v>46322</v>
      </c>
      <c r="EQ4" s="18">
        <v>46323</v>
      </c>
      <c r="ER4" s="18">
        <v>46324</v>
      </c>
      <c r="ES4" s="18">
        <v>46325</v>
      </c>
      <c r="ET4" s="18">
        <v>46326</v>
      </c>
      <c r="EU4" s="18">
        <v>46327</v>
      </c>
      <c r="EV4" s="18">
        <v>46328</v>
      </c>
      <c r="EW4" s="18">
        <v>46329</v>
      </c>
      <c r="EX4" s="18">
        <v>46330</v>
      </c>
      <c r="EY4" s="18">
        <v>46331</v>
      </c>
      <c r="EZ4" s="18">
        <v>46332</v>
      </c>
      <c r="FA4" s="18">
        <v>46333</v>
      </c>
      <c r="FB4" s="18">
        <v>46334</v>
      </c>
      <c r="FC4" s="18">
        <v>46335</v>
      </c>
      <c r="FD4" s="18">
        <v>46336</v>
      </c>
      <c r="FE4" s="18">
        <v>46337</v>
      </c>
      <c r="FF4" s="18">
        <v>46338</v>
      </c>
      <c r="FG4" s="18">
        <v>46339</v>
      </c>
      <c r="FH4" s="18">
        <v>46340</v>
      </c>
      <c r="FI4" s="18">
        <v>46341</v>
      </c>
      <c r="FJ4" s="18">
        <v>46342</v>
      </c>
      <c r="FK4" s="18">
        <v>46343</v>
      </c>
      <c r="FL4" s="18">
        <v>46344</v>
      </c>
      <c r="FM4" s="18">
        <v>46345</v>
      </c>
      <c r="FN4" s="18">
        <v>46346</v>
      </c>
      <c r="FO4" s="18">
        <v>46347</v>
      </c>
      <c r="FP4" s="18">
        <v>46348</v>
      </c>
      <c r="FQ4" s="18">
        <v>46349</v>
      </c>
      <c r="FR4" s="18">
        <v>46350</v>
      </c>
      <c r="FS4" s="18">
        <v>46351</v>
      </c>
      <c r="FT4" s="18">
        <v>46352</v>
      </c>
      <c r="FU4" s="18">
        <v>46353</v>
      </c>
      <c r="FV4" s="18">
        <v>46354</v>
      </c>
      <c r="FW4" s="18">
        <v>46355</v>
      </c>
      <c r="FX4" s="18">
        <v>46356</v>
      </c>
      <c r="FY4" s="18">
        <v>46357</v>
      </c>
      <c r="FZ4" s="18">
        <v>46358</v>
      </c>
      <c r="GA4" s="18">
        <v>46359</v>
      </c>
      <c r="GB4" s="18">
        <v>46360</v>
      </c>
      <c r="GC4" s="18">
        <v>46361</v>
      </c>
      <c r="GD4" s="18">
        <v>46362</v>
      </c>
      <c r="GE4" s="18">
        <v>46363</v>
      </c>
      <c r="GF4" s="18">
        <v>46364</v>
      </c>
      <c r="GG4" s="18">
        <v>46365</v>
      </c>
      <c r="GH4" s="18">
        <v>46366</v>
      </c>
      <c r="GI4" s="18">
        <v>46367</v>
      </c>
      <c r="GJ4" s="18">
        <v>46368</v>
      </c>
      <c r="GK4" s="18">
        <v>46369</v>
      </c>
      <c r="GL4" s="18">
        <v>46370</v>
      </c>
      <c r="GM4" s="18">
        <v>46371</v>
      </c>
      <c r="GN4" s="18">
        <v>46372</v>
      </c>
      <c r="GO4" s="18">
        <v>46373</v>
      </c>
      <c r="GP4" s="18">
        <v>46374</v>
      </c>
      <c r="GQ4" s="18">
        <v>46375</v>
      </c>
      <c r="GR4" s="18">
        <v>46376</v>
      </c>
      <c r="GS4" s="18">
        <v>46377</v>
      </c>
      <c r="GT4" s="18">
        <v>46378</v>
      </c>
      <c r="GU4" s="18">
        <v>46379</v>
      </c>
      <c r="GV4" s="18">
        <v>46380</v>
      </c>
      <c r="GW4" s="18">
        <v>46381</v>
      </c>
      <c r="GX4" s="18">
        <v>46382</v>
      </c>
      <c r="GY4" s="18">
        <v>46383</v>
      </c>
      <c r="GZ4" s="18">
        <v>46384</v>
      </c>
    </row>
    <row r="5" spans="1:2491" s="4" customFormat="1" ht="36.75" customHeight="1">
      <c r="A5" s="22" t="s">
        <v>4</v>
      </c>
      <c r="B5" s="46"/>
      <c r="C5" s="46"/>
      <c r="D5" s="47"/>
      <c r="E5" s="47"/>
      <c r="F5" s="47"/>
      <c r="G5" s="47"/>
      <c r="H5" s="47"/>
      <c r="I5" s="46"/>
      <c r="J5" s="46"/>
      <c r="K5" s="46"/>
      <c r="L5" s="46"/>
      <c r="M5" s="46"/>
      <c r="N5" s="46"/>
      <c r="O5" s="46"/>
      <c r="P5" s="46"/>
      <c r="Q5" s="46"/>
      <c r="R5" s="46"/>
      <c r="S5" s="47"/>
      <c r="T5" s="47"/>
      <c r="U5" s="47"/>
      <c r="V5" s="47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</row>
    <row r="6" spans="1:2491" s="2" customFormat="1">
      <c r="A6" s="30">
        <v>1</v>
      </c>
      <c r="B6" s="48">
        <f>ROUNDUP(BAR!B6*0.9*0.9,)</f>
        <v>15228</v>
      </c>
      <c r="C6" s="48">
        <f>ROUNDUP(BAR!C6*0.9*0.9,)</f>
        <v>15228</v>
      </c>
      <c r="D6" s="49">
        <f>ROUNDUP(BAR!D6*0.9*0.9,)</f>
        <v>15228</v>
      </c>
      <c r="E6" s="49">
        <f>ROUNDUP(BAR!E6*0.9*0.9,)</f>
        <v>15228</v>
      </c>
      <c r="F6" s="49">
        <f>ROUNDUP(BAR!F6*0.9*0.9,)</f>
        <v>15228</v>
      </c>
      <c r="G6" s="49">
        <f>ROUNDUP(BAR!G6*0.9*0.9,)</f>
        <v>15228</v>
      </c>
      <c r="H6" s="49">
        <f>ROUNDUP(BAR!H6*0.9*0.9,)</f>
        <v>15228</v>
      </c>
      <c r="I6" s="48">
        <f>ROUNDUP(BAR!I6*0.9*0.9,)</f>
        <v>15228</v>
      </c>
      <c r="J6" s="48">
        <f>ROUNDUP(BAR!J6*0.9*0.9,)</f>
        <v>15228</v>
      </c>
      <c r="K6" s="48">
        <f>ROUNDUP(BAR!K6*0.9*0.9,)</f>
        <v>10773</v>
      </c>
      <c r="L6" s="48">
        <f>ROUNDUP(BAR!L6*0.9*0.9,)</f>
        <v>11340</v>
      </c>
      <c r="M6" s="48">
        <f>ROUNDUP(BAR!M6*0.9*0.9,)</f>
        <v>11340</v>
      </c>
      <c r="N6" s="48">
        <f>ROUNDUP(BAR!N6*0.9*0.9,)</f>
        <v>12312</v>
      </c>
      <c r="O6" s="48">
        <f>ROUNDUP(BAR!O6*0.9*0.9,)</f>
        <v>12312</v>
      </c>
      <c r="P6" s="48">
        <f>ROUNDUP(BAR!P6*0.9*0.9,)</f>
        <v>12312</v>
      </c>
      <c r="Q6" s="48">
        <f>ROUNDUP(BAR!Q6*0.9*0.9,)</f>
        <v>12312</v>
      </c>
      <c r="R6" s="48">
        <f>ROUNDUP(BAR!R6*0.9*0.9,)</f>
        <v>12312</v>
      </c>
      <c r="S6" s="49">
        <f>ROUNDUP(BAR!S6*0.9*0.9,)</f>
        <v>15228</v>
      </c>
      <c r="T6" s="49">
        <f>ROUNDUP(BAR!T6*0.9*0.9,)</f>
        <v>15228</v>
      </c>
      <c r="U6" s="49">
        <f>ROUNDUP(BAR!U6*0.9*0.9,)</f>
        <v>15228</v>
      </c>
      <c r="V6" s="49">
        <f>ROUNDUP(BAR!V6*0.9*0.9,)</f>
        <v>15228</v>
      </c>
      <c r="W6" s="48">
        <f>ROUNDUP(BAR!W6*0.9*0.9,)</f>
        <v>15228</v>
      </c>
      <c r="X6" s="48">
        <f>ROUNDUP(BAR!X6*0.9*0.9,)</f>
        <v>9558</v>
      </c>
      <c r="Y6" s="48">
        <f>ROUNDUP(BAR!Y6*0.9*0.9,)</f>
        <v>9558</v>
      </c>
      <c r="Z6" s="48">
        <f>ROUNDUP(BAR!Z6*0.9*0.9,)</f>
        <v>10125</v>
      </c>
      <c r="AA6" s="48">
        <f>ROUNDUP(BAR!AA6*0.9*0.9,)</f>
        <v>9558</v>
      </c>
      <c r="AB6" s="48">
        <f>ROUNDUP(BAR!AB6*0.9*0.9,)</f>
        <v>18144</v>
      </c>
      <c r="AC6" s="48">
        <f>ROUNDUP(BAR!AC6*0.9*0.9,)</f>
        <v>18144</v>
      </c>
      <c r="AD6" s="48">
        <f>ROUNDUP(BAR!AD6*0.9*0.9,)</f>
        <v>18144</v>
      </c>
      <c r="AE6" s="48">
        <f>ROUNDUP(BAR!AE6*0.9*0.9,)</f>
        <v>18144</v>
      </c>
      <c r="AF6" s="48">
        <f>ROUNDUP(BAR!AF6*0.9*0.9,)</f>
        <v>18144</v>
      </c>
      <c r="AG6" s="48">
        <f>ROUNDUP(BAR!AG6*0.9*0.9,)</f>
        <v>18144</v>
      </c>
      <c r="AH6" s="48">
        <f>ROUNDUP(BAR!AH6*0.9*0.9,)</f>
        <v>18144</v>
      </c>
      <c r="AI6" s="48">
        <f>ROUNDUP(BAR!AI6*0.9*0.9,)</f>
        <v>18144</v>
      </c>
      <c r="AJ6" s="48">
        <f>ROUNDUP(BAR!AJ6*0.9*0.9,)</f>
        <v>18144</v>
      </c>
      <c r="AK6" s="48">
        <f>ROUNDUP(BAR!AK6*0.9*0.9,)</f>
        <v>18144</v>
      </c>
      <c r="AL6" s="48">
        <f>ROUNDUP(BAR!AL6*0.9*0.9,)</f>
        <v>11907</v>
      </c>
      <c r="AM6" s="48">
        <f>ROUNDUP(BAR!AM6*0.9*0.9,)</f>
        <v>11907</v>
      </c>
      <c r="AN6" s="48">
        <f>ROUNDUP(BAR!AN6*0.9*0.9,)</f>
        <v>11907</v>
      </c>
      <c r="AO6" s="48">
        <f>ROUNDUP(BAR!AO6*0.9*0.9,)</f>
        <v>12879</v>
      </c>
      <c r="AP6" s="48">
        <f>ROUNDUP(BAR!AP6*0.9*0.9,)</f>
        <v>13284</v>
      </c>
      <c r="AQ6" s="48">
        <f>ROUNDUP(BAR!AQ6*0.9*0.9,)</f>
        <v>12879</v>
      </c>
      <c r="AR6" s="48">
        <f>ROUNDUP(BAR!AR6*0.9*0.9,)</f>
        <v>13689</v>
      </c>
      <c r="AS6" s="48">
        <f>ROUNDUP(BAR!AS6*0.9*0.9,)</f>
        <v>13284</v>
      </c>
      <c r="AT6" s="48">
        <f>ROUNDUP(BAR!AT6*0.9*0.9,)</f>
        <v>12312</v>
      </c>
      <c r="AU6" s="48">
        <f>ROUNDUP(BAR!AU6*0.9*0.9,)</f>
        <v>12312</v>
      </c>
      <c r="AV6" s="48">
        <f>ROUNDUP(BAR!AV6*0.9*0.9,)</f>
        <v>12312</v>
      </c>
      <c r="AW6" s="48">
        <f>ROUNDUP(BAR!AW6*0.9*0.9,)</f>
        <v>12312</v>
      </c>
      <c r="AX6" s="48">
        <f>ROUNDUP(BAR!AX6*0.9*0.9,)</f>
        <v>12312</v>
      </c>
      <c r="AY6" s="48">
        <f>ROUNDUP(BAR!AY6*0.9*0.9,)</f>
        <v>13284</v>
      </c>
      <c r="AZ6" s="48">
        <f>ROUNDUP(BAR!AZ6*0.9*0.9,)</f>
        <v>13284</v>
      </c>
      <c r="BA6" s="48">
        <f>ROUNDUP(BAR!BA6*0.9*0.9,)</f>
        <v>12312</v>
      </c>
      <c r="BB6" s="48">
        <f>ROUNDUP(BAR!BB6*0.9*0.9,)</f>
        <v>12312</v>
      </c>
      <c r="BC6" s="48">
        <f>ROUNDUP(BAR!BC6*0.9*0.9,)</f>
        <v>12312</v>
      </c>
      <c r="BD6" s="48">
        <f>ROUNDUP(BAR!BD6*0.9*0.9,)</f>
        <v>12312</v>
      </c>
      <c r="BE6" s="48">
        <f>ROUNDUP(BAR!BE6*0.9*0.9,)</f>
        <v>12312</v>
      </c>
      <c r="BF6" s="48">
        <f>ROUNDUP(BAR!BF6*0.9*0.9,)</f>
        <v>13284</v>
      </c>
      <c r="BG6" s="48">
        <f>ROUNDUP(BAR!BG6*0.9*0.9,)</f>
        <v>13284</v>
      </c>
      <c r="BH6" s="48">
        <f>ROUNDUP(BAR!BH6*0.9*0.9,)</f>
        <v>12312</v>
      </c>
      <c r="BI6" s="48">
        <f>ROUNDUP(BAR!BI6*0.9*0.9,)</f>
        <v>12312</v>
      </c>
      <c r="BJ6" s="48">
        <f>ROUNDUP(BAR!BJ6*0.9*0.9,)</f>
        <v>12312</v>
      </c>
      <c r="BK6" s="48">
        <f>ROUNDUP(BAR!BK6*0.9*0.9,)</f>
        <v>12312</v>
      </c>
      <c r="BL6" s="48">
        <f>ROUNDUP(BAR!BL6*0.9*0.9,)</f>
        <v>12312</v>
      </c>
      <c r="BM6" s="48">
        <f>ROUNDUP(BAR!BM6*0.9*0.9,)</f>
        <v>13284</v>
      </c>
      <c r="BN6" s="48">
        <f>ROUNDUP(BAR!BN6*0.9*0.9,)</f>
        <v>13284</v>
      </c>
      <c r="BO6" s="48">
        <f>ROUNDUP(BAR!BO6*0.9*0.9,)</f>
        <v>12312</v>
      </c>
      <c r="BP6" s="48">
        <f>ROUNDUP(BAR!BP6*0.9*0.9,)</f>
        <v>12312</v>
      </c>
      <c r="BQ6" s="48">
        <f>ROUNDUP(BAR!BQ6*0.9*0.9,)</f>
        <v>12312</v>
      </c>
      <c r="BR6" s="48">
        <f>ROUNDUP(BAR!BR6*0.9*0.9,)</f>
        <v>12312</v>
      </c>
      <c r="BS6" s="48">
        <f>ROUNDUP(BAR!BS6*0.9*0.9,)</f>
        <v>12312</v>
      </c>
      <c r="BT6" s="48">
        <f>ROUNDUP(BAR!BT6*0.9*0.9,)</f>
        <v>13284</v>
      </c>
      <c r="BU6" s="48">
        <f>ROUNDUP(BAR!BU6*0.9*0.9,)</f>
        <v>13284</v>
      </c>
      <c r="BV6" s="48">
        <f>ROUNDUP(BAR!BV6*0.9*0.9,)</f>
        <v>12312</v>
      </c>
      <c r="BW6" s="48">
        <f>ROUNDUP(BAR!BW6*0.9*0.9,)</f>
        <v>12312</v>
      </c>
      <c r="BX6" s="48">
        <f>ROUNDUP(BAR!BX6*0.9*0.9,)</f>
        <v>12312</v>
      </c>
      <c r="BY6" s="48">
        <f>ROUNDUP(BAR!BY6*0.9*0.9,)</f>
        <v>12312</v>
      </c>
      <c r="BZ6" s="48">
        <f>ROUNDUP(BAR!BZ6*0.9*0.9,)</f>
        <v>12312</v>
      </c>
      <c r="CA6" s="48">
        <f>ROUNDUP(BAR!CA6*0.9*0.9,)</f>
        <v>13284</v>
      </c>
      <c r="CB6" s="48">
        <f>ROUNDUP(BAR!CB6*0.9*0.9,)</f>
        <v>13284</v>
      </c>
      <c r="CC6" s="48">
        <f>ROUNDUP(BAR!CC6*0.9*0.9,)</f>
        <v>10773</v>
      </c>
      <c r="CD6" s="48">
        <f>ROUNDUP(BAR!CD6*0.9*0.9,)</f>
        <v>10773</v>
      </c>
      <c r="CE6" s="48">
        <f>ROUNDUP(BAR!CE6*0.9*0.9,)</f>
        <v>10773</v>
      </c>
      <c r="CF6" s="48">
        <f>ROUNDUP(BAR!CF6*0.9*0.9,)</f>
        <v>10773</v>
      </c>
      <c r="CG6" s="48">
        <f>ROUNDUP(BAR!CG6*0.9*0.9,)</f>
        <v>10773</v>
      </c>
      <c r="CH6" s="48">
        <f>ROUNDUP(BAR!CH6*0.9*0.9,)</f>
        <v>12312</v>
      </c>
      <c r="CI6" s="48">
        <f>ROUNDUP(BAR!CI6*0.9*0.9,)</f>
        <v>12312</v>
      </c>
      <c r="CJ6" s="48">
        <f>ROUNDUP(BAR!CJ6*0.9*0.9,)</f>
        <v>10368</v>
      </c>
      <c r="CK6" s="48">
        <f>ROUNDUP(BAR!CK6*0.9*0.9,)</f>
        <v>10368</v>
      </c>
      <c r="CL6" s="48">
        <f>ROUNDUP(BAR!CL6*0.9*0.9,)</f>
        <v>10368</v>
      </c>
      <c r="CM6" s="48">
        <f>ROUNDUP(BAR!CM6*0.9*0.9,)</f>
        <v>10368</v>
      </c>
      <c r="CN6" s="48">
        <f>ROUNDUP(BAR!CN6*0.9*0.9,)</f>
        <v>10368</v>
      </c>
      <c r="CO6" s="48">
        <f>ROUNDUP(BAR!CO6*0.9*0.9,)</f>
        <v>12312</v>
      </c>
      <c r="CP6" s="48">
        <f>ROUNDUP(BAR!CP6*0.9*0.9,)</f>
        <v>12312</v>
      </c>
      <c r="CQ6" s="48">
        <f>ROUNDUP(BAR!CQ6*0.9*0.9,)</f>
        <v>10368</v>
      </c>
      <c r="CR6" s="48">
        <f>ROUNDUP(BAR!CR6*0.9*0.9,)</f>
        <v>10368</v>
      </c>
      <c r="CS6" s="48">
        <f>ROUNDUP(BAR!CS6*0.9*0.9,)</f>
        <v>10368</v>
      </c>
      <c r="CT6" s="48">
        <f>ROUNDUP(BAR!CT6*0.9*0.9,)</f>
        <v>10368</v>
      </c>
      <c r="CU6" s="48">
        <f>ROUNDUP(BAR!CU6*0.9*0.9,)</f>
        <v>10368</v>
      </c>
      <c r="CV6" s="48">
        <f>ROUNDUP(BAR!CV6*0.9*0.9,)</f>
        <v>12312</v>
      </c>
      <c r="CW6" s="48">
        <f>ROUNDUP(BAR!CW6*0.9*0.9,)</f>
        <v>12312</v>
      </c>
      <c r="CX6" s="48">
        <f>ROUNDUP(BAR!CX6*0.9*0.9,)</f>
        <v>10368</v>
      </c>
      <c r="CY6" s="48">
        <f>ROUNDUP(BAR!CY6*0.9*0.9,)</f>
        <v>10368</v>
      </c>
      <c r="CZ6" s="48">
        <f>ROUNDUP(BAR!CZ6*0.9*0.9,)</f>
        <v>10368</v>
      </c>
      <c r="DA6" s="48">
        <f>ROUNDUP(BAR!DA6*0.9*0.9,)</f>
        <v>10368</v>
      </c>
      <c r="DB6" s="48">
        <f>ROUNDUP(BAR!DB6*0.9*0.9,)</f>
        <v>10368</v>
      </c>
      <c r="DC6" s="48">
        <f>ROUNDUP(BAR!DC6*0.9*0.9,)</f>
        <v>12312</v>
      </c>
      <c r="DD6" s="48">
        <f>ROUNDUP(BAR!DD6*0.9*0.9,)</f>
        <v>12312</v>
      </c>
      <c r="DE6" s="48">
        <f>ROUNDUP(BAR!DE6*0.9*0.9,)</f>
        <v>10368</v>
      </c>
      <c r="DF6" s="48">
        <f>ROUNDUP(BAR!DF6*0.9*0.9,)</f>
        <v>10368</v>
      </c>
      <c r="DG6" s="48">
        <f>ROUNDUP(BAR!DG6*0.9*0.9,)</f>
        <v>10368</v>
      </c>
      <c r="DH6" s="48">
        <f>ROUNDUP(BAR!DH6*0.9*0.9,)</f>
        <v>10368</v>
      </c>
      <c r="DI6" s="48">
        <f>ROUNDUP(BAR!DI6*0.9*0.9,)</f>
        <v>10368</v>
      </c>
      <c r="DJ6" s="48">
        <f>ROUNDUP(BAR!DJ6*0.9*0.9,)</f>
        <v>12312</v>
      </c>
      <c r="DK6" s="48">
        <f>ROUNDUP(BAR!DK6*0.9*0.9,)</f>
        <v>12312</v>
      </c>
      <c r="DL6" s="48">
        <f>ROUNDUP(BAR!DL6*0.9*0.9,)</f>
        <v>11340</v>
      </c>
      <c r="DM6" s="48">
        <f>ROUNDUP(BAR!DM6*0.9*0.9,)</f>
        <v>11340</v>
      </c>
      <c r="DN6" s="48">
        <f>ROUNDUP(BAR!DN6*0.9*0.9,)</f>
        <v>11340</v>
      </c>
      <c r="DO6" s="48">
        <f>ROUNDUP(BAR!DO6*0.9*0.9,)</f>
        <v>11340</v>
      </c>
      <c r="DP6" s="48">
        <f>ROUNDUP(BAR!DP6*0.9*0.9,)</f>
        <v>10368</v>
      </c>
      <c r="DQ6" s="48">
        <f>ROUNDUP(BAR!DQ6*0.9*0.9,)</f>
        <v>10773</v>
      </c>
      <c r="DR6" s="48">
        <f>ROUNDUP(BAR!DR6*0.9*0.9,)</f>
        <v>10773</v>
      </c>
      <c r="DS6" s="48">
        <f>ROUNDUP(BAR!DS6*0.9*0.9,)</f>
        <v>10368</v>
      </c>
      <c r="DT6" s="48">
        <f>ROUNDUP(BAR!DT6*0.9*0.9,)</f>
        <v>7938</v>
      </c>
      <c r="DU6" s="48">
        <f>ROUNDUP(BAR!DU6*0.9*0.9,)</f>
        <v>7938</v>
      </c>
      <c r="DV6" s="48">
        <f>ROUNDUP(BAR!DV6*0.9*0.9,)</f>
        <v>7938</v>
      </c>
      <c r="DW6" s="48">
        <f>ROUNDUP(BAR!DW6*0.9*0.9,)</f>
        <v>7938</v>
      </c>
      <c r="DX6" s="48">
        <f>ROUNDUP(BAR!DX6*0.9*0.9,)</f>
        <v>8343</v>
      </c>
      <c r="DY6" s="48">
        <f>ROUNDUP(BAR!DY6*0.9*0.9,)</f>
        <v>8343</v>
      </c>
      <c r="DZ6" s="48">
        <f>ROUNDUP(BAR!DZ6*0.9*0.9,)</f>
        <v>7938</v>
      </c>
      <c r="EA6" s="48">
        <f>ROUNDUP(BAR!EA6*0.9*0.9,)</f>
        <v>7938</v>
      </c>
      <c r="EB6" s="48">
        <f>ROUNDUP(BAR!EB6*0.9*0.9,)</f>
        <v>7938</v>
      </c>
      <c r="EC6" s="48">
        <f>ROUNDUP(BAR!EC6*0.9*0.9,)</f>
        <v>7938</v>
      </c>
      <c r="ED6" s="48">
        <f>ROUNDUP(BAR!ED6*0.9*0.9,)</f>
        <v>7938</v>
      </c>
      <c r="EE6" s="48">
        <f>ROUNDUP(BAR!EE6*0.9*0.9,)</f>
        <v>8343</v>
      </c>
      <c r="EF6" s="48">
        <f>ROUNDUP(BAR!EF6*0.9*0.9,)</f>
        <v>8343</v>
      </c>
      <c r="EG6" s="48">
        <f>ROUNDUP(BAR!EG6*0.9*0.9,)</f>
        <v>7938</v>
      </c>
      <c r="EH6" s="48">
        <f>ROUNDUP(BAR!EH6*0.9*0.9,)</f>
        <v>7938</v>
      </c>
      <c r="EI6" s="48">
        <f>ROUNDUP(BAR!EI6*0.9*0.9,)</f>
        <v>7938</v>
      </c>
      <c r="EJ6" s="48">
        <f>ROUNDUP(BAR!EJ6*0.9*0.9,)</f>
        <v>7938</v>
      </c>
      <c r="EK6" s="48">
        <f>ROUNDUP(BAR!EK6*0.9*0.9,)</f>
        <v>7938</v>
      </c>
      <c r="EL6" s="48">
        <f>ROUNDUP(BAR!EL6*0.9*0.9,)</f>
        <v>8343</v>
      </c>
      <c r="EM6" s="48">
        <f>ROUNDUP(BAR!EM6*0.9*0.9,)</f>
        <v>8343</v>
      </c>
      <c r="EN6" s="48">
        <f>ROUNDUP(BAR!EN6*0.9*0.9,)</f>
        <v>7938</v>
      </c>
      <c r="EO6" s="48">
        <f>ROUNDUP(BAR!EO6*0.9*0.9,)</f>
        <v>7938</v>
      </c>
      <c r="EP6" s="48">
        <f>ROUNDUP(BAR!EP6*0.9*0.9,)</f>
        <v>7938</v>
      </c>
      <c r="EQ6" s="48">
        <f>ROUNDUP(BAR!EQ6*0.9*0.9,)</f>
        <v>7938</v>
      </c>
      <c r="ER6" s="48">
        <f>ROUNDUP(BAR!ER6*0.9*0.9,)</f>
        <v>7938</v>
      </c>
      <c r="ES6" s="48">
        <f>ROUNDUP(BAR!ES6*0.9*0.9,)</f>
        <v>8343</v>
      </c>
      <c r="ET6" s="48">
        <f>ROUNDUP(BAR!ET6*0.9*0.9,)</f>
        <v>8343</v>
      </c>
      <c r="EU6" s="48">
        <f>ROUNDUP(BAR!EU6*0.9*0.9,)</f>
        <v>7938</v>
      </c>
      <c r="EV6" s="48">
        <f>ROUNDUP(BAR!EV6*0.9*0.9,)</f>
        <v>7938</v>
      </c>
      <c r="EW6" s="48">
        <f>ROUNDUP(BAR!EW6*0.9*0.9,)</f>
        <v>8343</v>
      </c>
      <c r="EX6" s="48">
        <f>ROUNDUP(BAR!EX6*0.9*0.9,)</f>
        <v>8910</v>
      </c>
      <c r="EY6" s="48">
        <f>ROUNDUP(BAR!EY6*0.9*0.9,)</f>
        <v>5306</v>
      </c>
      <c r="EZ6" s="48">
        <f>ROUNDUP(BAR!EZ6*0.9*0.9,)</f>
        <v>7938</v>
      </c>
      <c r="FA6" s="48">
        <f>ROUNDUP(BAR!FA6*0.9*0.9,)</f>
        <v>7938</v>
      </c>
      <c r="FB6" s="48">
        <f>ROUNDUP(BAR!FB6*0.9*0.9,)</f>
        <v>5306</v>
      </c>
      <c r="FC6" s="48">
        <f>ROUNDUP(BAR!FC6*0.9*0.9,)</f>
        <v>5306</v>
      </c>
      <c r="FD6" s="48">
        <f>ROUNDUP(BAR!FD6*0.9*0.9,)</f>
        <v>5306</v>
      </c>
      <c r="FE6" s="48">
        <f>ROUNDUP(BAR!FE6*0.9*0.9,)</f>
        <v>5306</v>
      </c>
      <c r="FF6" s="48">
        <f>ROUNDUP(BAR!FF6*0.9*0.9,)</f>
        <v>5306</v>
      </c>
      <c r="FG6" s="48">
        <f>ROUNDUP(BAR!FG6*0.9*0.9,)</f>
        <v>7938</v>
      </c>
      <c r="FH6" s="48">
        <f>ROUNDUP(BAR!FH6*0.9*0.9,)</f>
        <v>7938</v>
      </c>
      <c r="FI6" s="48">
        <f>ROUNDUP(BAR!FI6*0.9*0.9,)</f>
        <v>5306</v>
      </c>
      <c r="FJ6" s="48">
        <f>ROUNDUP(BAR!FJ6*0.9*0.9,)</f>
        <v>5306</v>
      </c>
      <c r="FK6" s="48">
        <f>ROUNDUP(BAR!FK6*0.9*0.9,)</f>
        <v>5306</v>
      </c>
      <c r="FL6" s="48">
        <f>ROUNDUP(BAR!FL6*0.9*0.9,)</f>
        <v>5306</v>
      </c>
      <c r="FM6" s="48">
        <f>ROUNDUP(BAR!FM6*0.9*0.9,)</f>
        <v>5306</v>
      </c>
      <c r="FN6" s="48">
        <f>ROUNDUP(BAR!FN6*0.9*0.9,)</f>
        <v>7938</v>
      </c>
      <c r="FO6" s="48">
        <f>ROUNDUP(BAR!FO6*0.9*0.9,)</f>
        <v>7938</v>
      </c>
      <c r="FP6" s="48">
        <f>ROUNDUP(BAR!FP6*0.9*0.9,)</f>
        <v>5306</v>
      </c>
      <c r="FQ6" s="48">
        <f>ROUNDUP(BAR!FQ6*0.9*0.9,)</f>
        <v>5306</v>
      </c>
      <c r="FR6" s="48">
        <f>ROUNDUP(BAR!FR6*0.9*0.9,)</f>
        <v>5306</v>
      </c>
      <c r="FS6" s="48">
        <f>ROUNDUP(BAR!FS6*0.9*0.9,)</f>
        <v>5306</v>
      </c>
      <c r="FT6" s="48">
        <f>ROUNDUP(BAR!FT6*0.9*0.9,)</f>
        <v>5306</v>
      </c>
      <c r="FU6" s="48">
        <f>ROUNDUP(BAR!FU6*0.9*0.9,)</f>
        <v>7938</v>
      </c>
      <c r="FV6" s="48">
        <f>ROUNDUP(BAR!FV6*0.9*0.9,)</f>
        <v>7938</v>
      </c>
      <c r="FW6" s="48">
        <f>ROUNDUP(BAR!FW6*0.9*0.9,)</f>
        <v>5306</v>
      </c>
      <c r="FX6" s="48">
        <f>ROUNDUP(BAR!FX6*0.9*0.9,)</f>
        <v>5306</v>
      </c>
      <c r="FY6" s="48">
        <f>ROUNDUP(BAR!FY6*0.9*0.9,)</f>
        <v>9153</v>
      </c>
      <c r="FZ6" s="48">
        <f>ROUNDUP(BAR!FZ6*0.9*0.9,)</f>
        <v>9153</v>
      </c>
      <c r="GA6" s="48">
        <f>ROUNDUP(BAR!GA6*0.9*0.9,)</f>
        <v>8910</v>
      </c>
      <c r="GB6" s="48">
        <f>ROUNDUP(BAR!GB6*0.9*0.9,)</f>
        <v>8910</v>
      </c>
      <c r="GC6" s="48">
        <f>ROUNDUP(BAR!GC6*0.9*0.9,)</f>
        <v>8910</v>
      </c>
      <c r="GD6" s="48">
        <f>ROUNDUP(BAR!GD6*0.9*0.9,)</f>
        <v>8910</v>
      </c>
      <c r="GE6" s="48">
        <f>ROUNDUP(BAR!GE6*0.9*0.9,)</f>
        <v>8910</v>
      </c>
      <c r="GF6" s="48">
        <f>ROUNDUP(BAR!GF6*0.9*0.9,)</f>
        <v>9153</v>
      </c>
      <c r="GG6" s="48">
        <f>ROUNDUP(BAR!GG6*0.9*0.9,)</f>
        <v>9153</v>
      </c>
      <c r="GH6" s="48">
        <f>ROUNDUP(BAR!GH6*0.9*0.9,)</f>
        <v>8910</v>
      </c>
      <c r="GI6" s="48">
        <f>ROUNDUP(BAR!GI6*0.9*0.9,)</f>
        <v>8910</v>
      </c>
      <c r="GJ6" s="48">
        <f>ROUNDUP(BAR!GJ6*0.9*0.9,)</f>
        <v>8910</v>
      </c>
      <c r="GK6" s="48">
        <f>ROUNDUP(BAR!GK6*0.9*0.9,)</f>
        <v>8910</v>
      </c>
      <c r="GL6" s="48">
        <f>ROUNDUP(BAR!GL6*0.9*0.9,)</f>
        <v>8910</v>
      </c>
      <c r="GM6" s="48">
        <f>ROUNDUP(BAR!GM6*0.9*0.9,)</f>
        <v>9558</v>
      </c>
      <c r="GN6" s="48">
        <f>ROUNDUP(BAR!GN6*0.9*0.9,)</f>
        <v>9558</v>
      </c>
      <c r="GO6" s="48">
        <f>ROUNDUP(BAR!GO6*0.9*0.9,)</f>
        <v>9153</v>
      </c>
      <c r="GP6" s="48">
        <f>ROUNDUP(BAR!GP6*0.9*0.9,)</f>
        <v>9153</v>
      </c>
      <c r="GQ6" s="48">
        <f>ROUNDUP(BAR!GQ6*0.9*0.9,)</f>
        <v>9153</v>
      </c>
      <c r="GR6" s="48">
        <f>ROUNDUP(BAR!GR6*0.9*0.9,)</f>
        <v>9153</v>
      </c>
      <c r="GS6" s="48">
        <f>ROUNDUP(BAR!GS6*0.9*0.9,)</f>
        <v>9153</v>
      </c>
      <c r="GT6" s="48">
        <f>ROUNDUP(BAR!GT6*0.9*0.9,)</f>
        <v>10125</v>
      </c>
      <c r="GU6" s="48">
        <f>ROUNDUP(BAR!GU6*0.9*0.9,)</f>
        <v>10125</v>
      </c>
      <c r="GV6" s="48">
        <f>ROUNDUP(BAR!GV6*0.9*0.9,)</f>
        <v>10368</v>
      </c>
      <c r="GW6" s="48">
        <f>ROUNDUP(BAR!GW6*0.9*0.9,)</f>
        <v>10368</v>
      </c>
      <c r="GX6" s="48">
        <f>ROUNDUP(BAR!GX6*0.9*0.9,)</f>
        <v>10368</v>
      </c>
      <c r="GY6" s="48">
        <f>ROUNDUP(BAR!GY6*0.9*0.9,)</f>
        <v>10368</v>
      </c>
      <c r="GZ6" s="48">
        <f>ROUNDUP(BAR!GZ6*0.9*0.9,)</f>
        <v>10368</v>
      </c>
    </row>
    <row r="7" spans="1:2491" s="2" customFormat="1">
      <c r="A7" s="30">
        <v>2</v>
      </c>
      <c r="B7" s="48">
        <f>ROUNDUP(BAR!B7*0.9*0.9,)</f>
        <v>16727</v>
      </c>
      <c r="C7" s="48">
        <f>ROUNDUP(BAR!C7*0.9*0.9,)</f>
        <v>16727</v>
      </c>
      <c r="D7" s="49">
        <f>ROUNDUP(BAR!D7*0.9*0.9,)</f>
        <v>16727</v>
      </c>
      <c r="E7" s="49">
        <f>ROUNDUP(BAR!E7*0.9*0.9,)</f>
        <v>16727</v>
      </c>
      <c r="F7" s="49">
        <f>ROUNDUP(BAR!F7*0.9*0.9,)</f>
        <v>16727</v>
      </c>
      <c r="G7" s="49">
        <f>ROUNDUP(BAR!G7*0.9*0.9,)</f>
        <v>16727</v>
      </c>
      <c r="H7" s="49">
        <f>ROUNDUP(BAR!H7*0.9*0.9,)</f>
        <v>16727</v>
      </c>
      <c r="I7" s="48">
        <f>ROUNDUP(BAR!I7*0.9*0.9,)</f>
        <v>16727</v>
      </c>
      <c r="J7" s="48">
        <f>ROUNDUP(BAR!J7*0.9*0.9,)</f>
        <v>16727</v>
      </c>
      <c r="K7" s="48">
        <f>ROUNDUP(BAR!K7*0.9*0.9,)</f>
        <v>12272</v>
      </c>
      <c r="L7" s="48">
        <f>ROUNDUP(BAR!L7*0.9*0.9,)</f>
        <v>12839</v>
      </c>
      <c r="M7" s="48">
        <f>ROUNDUP(BAR!M7*0.9*0.9,)</f>
        <v>12839</v>
      </c>
      <c r="N7" s="48">
        <f>ROUNDUP(BAR!N7*0.9*0.9,)</f>
        <v>13811</v>
      </c>
      <c r="O7" s="48">
        <f>ROUNDUP(BAR!O7*0.9*0.9,)</f>
        <v>13811</v>
      </c>
      <c r="P7" s="48">
        <f>ROUNDUP(BAR!P7*0.9*0.9,)</f>
        <v>13811</v>
      </c>
      <c r="Q7" s="48">
        <f>ROUNDUP(BAR!Q7*0.9*0.9,)</f>
        <v>13811</v>
      </c>
      <c r="R7" s="48">
        <f>ROUNDUP(BAR!R7*0.9*0.9,)</f>
        <v>13811</v>
      </c>
      <c r="S7" s="49">
        <f>ROUNDUP(BAR!S7*0.9*0.9,)</f>
        <v>16727</v>
      </c>
      <c r="T7" s="49">
        <f>ROUNDUP(BAR!T7*0.9*0.9,)</f>
        <v>16727</v>
      </c>
      <c r="U7" s="49">
        <f>ROUNDUP(BAR!U7*0.9*0.9,)</f>
        <v>16727</v>
      </c>
      <c r="V7" s="49">
        <f>ROUNDUP(BAR!V7*0.9*0.9,)</f>
        <v>16727</v>
      </c>
      <c r="W7" s="48">
        <f>ROUNDUP(BAR!W7*0.9*0.9,)</f>
        <v>16727</v>
      </c>
      <c r="X7" s="48">
        <f>ROUNDUP(BAR!X7*0.9*0.9,)</f>
        <v>11057</v>
      </c>
      <c r="Y7" s="48">
        <f>ROUNDUP(BAR!Y7*0.9*0.9,)</f>
        <v>11057</v>
      </c>
      <c r="Z7" s="48">
        <f>ROUNDUP(BAR!Z7*0.9*0.9,)</f>
        <v>11624</v>
      </c>
      <c r="AA7" s="48">
        <f>ROUNDUP(BAR!AA7*0.9*0.9,)</f>
        <v>11057</v>
      </c>
      <c r="AB7" s="48">
        <f>ROUNDUP(BAR!AB7*0.9*0.9,)</f>
        <v>19643</v>
      </c>
      <c r="AC7" s="48">
        <f>ROUNDUP(BAR!AC7*0.9*0.9,)</f>
        <v>19643</v>
      </c>
      <c r="AD7" s="48">
        <f>ROUNDUP(BAR!AD7*0.9*0.9,)</f>
        <v>19643</v>
      </c>
      <c r="AE7" s="48">
        <f>ROUNDUP(BAR!AE7*0.9*0.9,)</f>
        <v>19643</v>
      </c>
      <c r="AF7" s="48">
        <f>ROUNDUP(BAR!AF7*0.9*0.9,)</f>
        <v>19643</v>
      </c>
      <c r="AG7" s="48">
        <f>ROUNDUP(BAR!AG7*0.9*0.9,)</f>
        <v>19643</v>
      </c>
      <c r="AH7" s="48">
        <f>ROUNDUP(BAR!AH7*0.9*0.9,)</f>
        <v>19643</v>
      </c>
      <c r="AI7" s="48">
        <f>ROUNDUP(BAR!AI7*0.9*0.9,)</f>
        <v>19643</v>
      </c>
      <c r="AJ7" s="48">
        <f>ROUNDUP(BAR!AJ7*0.9*0.9,)</f>
        <v>19643</v>
      </c>
      <c r="AK7" s="48">
        <f>ROUNDUP(BAR!AK7*0.9*0.9,)</f>
        <v>19643</v>
      </c>
      <c r="AL7" s="48">
        <f>ROUNDUP(BAR!AL7*0.9*0.9,)</f>
        <v>13406</v>
      </c>
      <c r="AM7" s="48">
        <f>ROUNDUP(BAR!AM7*0.9*0.9,)</f>
        <v>13406</v>
      </c>
      <c r="AN7" s="48">
        <f>ROUNDUP(BAR!AN7*0.9*0.9,)</f>
        <v>13406</v>
      </c>
      <c r="AO7" s="48">
        <f>ROUNDUP(BAR!AO7*0.9*0.9,)</f>
        <v>14378</v>
      </c>
      <c r="AP7" s="48">
        <f>ROUNDUP(BAR!AP7*0.9*0.9,)</f>
        <v>14783</v>
      </c>
      <c r="AQ7" s="48">
        <f>ROUNDUP(BAR!AQ7*0.9*0.9,)</f>
        <v>14378</v>
      </c>
      <c r="AR7" s="48">
        <f>ROUNDUP(BAR!AR7*0.9*0.9,)</f>
        <v>15188</v>
      </c>
      <c r="AS7" s="48">
        <f>ROUNDUP(BAR!AS7*0.9*0.9,)</f>
        <v>14783</v>
      </c>
      <c r="AT7" s="48">
        <f>ROUNDUP(BAR!AT7*0.9*0.9,)</f>
        <v>13811</v>
      </c>
      <c r="AU7" s="48">
        <f>ROUNDUP(BAR!AU7*0.9*0.9,)</f>
        <v>13811</v>
      </c>
      <c r="AV7" s="48">
        <f>ROUNDUP(BAR!AV7*0.9*0.9,)</f>
        <v>13811</v>
      </c>
      <c r="AW7" s="48">
        <f>ROUNDUP(BAR!AW7*0.9*0.9,)</f>
        <v>13811</v>
      </c>
      <c r="AX7" s="48">
        <f>ROUNDUP(BAR!AX7*0.9*0.9,)</f>
        <v>13811</v>
      </c>
      <c r="AY7" s="48">
        <f>ROUNDUP(BAR!AY7*0.9*0.9,)</f>
        <v>14783</v>
      </c>
      <c r="AZ7" s="48">
        <f>ROUNDUP(BAR!AZ7*0.9*0.9,)</f>
        <v>14783</v>
      </c>
      <c r="BA7" s="48">
        <f>ROUNDUP(BAR!BA7*0.9*0.9,)</f>
        <v>13811</v>
      </c>
      <c r="BB7" s="48">
        <f>ROUNDUP(BAR!BB7*0.9*0.9,)</f>
        <v>13811</v>
      </c>
      <c r="BC7" s="48">
        <f>ROUNDUP(BAR!BC7*0.9*0.9,)</f>
        <v>13811</v>
      </c>
      <c r="BD7" s="48">
        <f>ROUNDUP(BAR!BD7*0.9*0.9,)</f>
        <v>13811</v>
      </c>
      <c r="BE7" s="48">
        <f>ROUNDUP(BAR!BE7*0.9*0.9,)</f>
        <v>13811</v>
      </c>
      <c r="BF7" s="48">
        <f>ROUNDUP(BAR!BF7*0.9*0.9,)</f>
        <v>14783</v>
      </c>
      <c r="BG7" s="48">
        <f>ROUNDUP(BAR!BG7*0.9*0.9,)</f>
        <v>14783</v>
      </c>
      <c r="BH7" s="48">
        <f>ROUNDUP(BAR!BH7*0.9*0.9,)</f>
        <v>13811</v>
      </c>
      <c r="BI7" s="48">
        <f>ROUNDUP(BAR!BI7*0.9*0.9,)</f>
        <v>13811</v>
      </c>
      <c r="BJ7" s="48">
        <f>ROUNDUP(BAR!BJ7*0.9*0.9,)</f>
        <v>13811</v>
      </c>
      <c r="BK7" s="48">
        <f>ROUNDUP(BAR!BK7*0.9*0.9,)</f>
        <v>13811</v>
      </c>
      <c r="BL7" s="48">
        <f>ROUNDUP(BAR!BL7*0.9*0.9,)</f>
        <v>13811</v>
      </c>
      <c r="BM7" s="48">
        <f>ROUNDUP(BAR!BM7*0.9*0.9,)</f>
        <v>14783</v>
      </c>
      <c r="BN7" s="48">
        <f>ROUNDUP(BAR!BN7*0.9*0.9,)</f>
        <v>14783</v>
      </c>
      <c r="BO7" s="48">
        <f>ROUNDUP(BAR!BO7*0.9*0.9,)</f>
        <v>13811</v>
      </c>
      <c r="BP7" s="48">
        <f>ROUNDUP(BAR!BP7*0.9*0.9,)</f>
        <v>13811</v>
      </c>
      <c r="BQ7" s="48">
        <f>ROUNDUP(BAR!BQ7*0.9*0.9,)</f>
        <v>13811</v>
      </c>
      <c r="BR7" s="48">
        <f>ROUNDUP(BAR!BR7*0.9*0.9,)</f>
        <v>13811</v>
      </c>
      <c r="BS7" s="48">
        <f>ROUNDUP(BAR!BS7*0.9*0.9,)</f>
        <v>13811</v>
      </c>
      <c r="BT7" s="48">
        <f>ROUNDUP(BAR!BT7*0.9*0.9,)</f>
        <v>14783</v>
      </c>
      <c r="BU7" s="48">
        <f>ROUNDUP(BAR!BU7*0.9*0.9,)</f>
        <v>14783</v>
      </c>
      <c r="BV7" s="48">
        <f>ROUNDUP(BAR!BV7*0.9*0.9,)</f>
        <v>13811</v>
      </c>
      <c r="BW7" s="48">
        <f>ROUNDUP(BAR!BW7*0.9*0.9,)</f>
        <v>13811</v>
      </c>
      <c r="BX7" s="48">
        <f>ROUNDUP(BAR!BX7*0.9*0.9,)</f>
        <v>13811</v>
      </c>
      <c r="BY7" s="48">
        <f>ROUNDUP(BAR!BY7*0.9*0.9,)</f>
        <v>13811</v>
      </c>
      <c r="BZ7" s="48">
        <f>ROUNDUP(BAR!BZ7*0.9*0.9,)</f>
        <v>13811</v>
      </c>
      <c r="CA7" s="48">
        <f>ROUNDUP(BAR!CA7*0.9*0.9,)</f>
        <v>14783</v>
      </c>
      <c r="CB7" s="48">
        <f>ROUNDUP(BAR!CB7*0.9*0.9,)</f>
        <v>14783</v>
      </c>
      <c r="CC7" s="48">
        <f>ROUNDUP(BAR!CC7*0.9*0.9,)</f>
        <v>12272</v>
      </c>
      <c r="CD7" s="48">
        <f>ROUNDUP(BAR!CD7*0.9*0.9,)</f>
        <v>12272</v>
      </c>
      <c r="CE7" s="48">
        <f>ROUNDUP(BAR!CE7*0.9*0.9,)</f>
        <v>12272</v>
      </c>
      <c r="CF7" s="48">
        <f>ROUNDUP(BAR!CF7*0.9*0.9,)</f>
        <v>12272</v>
      </c>
      <c r="CG7" s="48">
        <f>ROUNDUP(BAR!CG7*0.9*0.9,)</f>
        <v>12272</v>
      </c>
      <c r="CH7" s="48">
        <f>ROUNDUP(BAR!CH7*0.9*0.9,)</f>
        <v>13811</v>
      </c>
      <c r="CI7" s="48">
        <f>ROUNDUP(BAR!CI7*0.9*0.9,)</f>
        <v>13811</v>
      </c>
      <c r="CJ7" s="48">
        <f>ROUNDUP(BAR!CJ7*0.9*0.9,)</f>
        <v>11867</v>
      </c>
      <c r="CK7" s="48">
        <f>ROUNDUP(BAR!CK7*0.9*0.9,)</f>
        <v>11867</v>
      </c>
      <c r="CL7" s="48">
        <f>ROUNDUP(BAR!CL7*0.9*0.9,)</f>
        <v>11867</v>
      </c>
      <c r="CM7" s="48">
        <f>ROUNDUP(BAR!CM7*0.9*0.9,)</f>
        <v>11867</v>
      </c>
      <c r="CN7" s="48">
        <f>ROUNDUP(BAR!CN7*0.9*0.9,)</f>
        <v>11867</v>
      </c>
      <c r="CO7" s="48">
        <f>ROUNDUP(BAR!CO7*0.9*0.9,)</f>
        <v>13811</v>
      </c>
      <c r="CP7" s="48">
        <f>ROUNDUP(BAR!CP7*0.9*0.9,)</f>
        <v>13811</v>
      </c>
      <c r="CQ7" s="48">
        <f>ROUNDUP(BAR!CQ7*0.9*0.9,)</f>
        <v>11867</v>
      </c>
      <c r="CR7" s="48">
        <f>ROUNDUP(BAR!CR7*0.9*0.9,)</f>
        <v>11867</v>
      </c>
      <c r="CS7" s="48">
        <f>ROUNDUP(BAR!CS7*0.9*0.9,)</f>
        <v>11867</v>
      </c>
      <c r="CT7" s="48">
        <f>ROUNDUP(BAR!CT7*0.9*0.9,)</f>
        <v>11867</v>
      </c>
      <c r="CU7" s="48">
        <f>ROUNDUP(BAR!CU7*0.9*0.9,)</f>
        <v>11867</v>
      </c>
      <c r="CV7" s="48">
        <f>ROUNDUP(BAR!CV7*0.9*0.9,)</f>
        <v>13811</v>
      </c>
      <c r="CW7" s="48">
        <f>ROUNDUP(BAR!CW7*0.9*0.9,)</f>
        <v>13811</v>
      </c>
      <c r="CX7" s="48">
        <f>ROUNDUP(BAR!CX7*0.9*0.9,)</f>
        <v>11867</v>
      </c>
      <c r="CY7" s="48">
        <f>ROUNDUP(BAR!CY7*0.9*0.9,)</f>
        <v>11867</v>
      </c>
      <c r="CZ7" s="48">
        <f>ROUNDUP(BAR!CZ7*0.9*0.9,)</f>
        <v>11867</v>
      </c>
      <c r="DA7" s="48">
        <f>ROUNDUP(BAR!DA7*0.9*0.9,)</f>
        <v>11867</v>
      </c>
      <c r="DB7" s="48">
        <f>ROUNDUP(BAR!DB7*0.9*0.9,)</f>
        <v>11867</v>
      </c>
      <c r="DC7" s="48">
        <f>ROUNDUP(BAR!DC7*0.9*0.9,)</f>
        <v>13811</v>
      </c>
      <c r="DD7" s="48">
        <f>ROUNDUP(BAR!DD7*0.9*0.9,)</f>
        <v>13811</v>
      </c>
      <c r="DE7" s="48">
        <f>ROUNDUP(BAR!DE7*0.9*0.9,)</f>
        <v>11867</v>
      </c>
      <c r="DF7" s="48">
        <f>ROUNDUP(BAR!DF7*0.9*0.9,)</f>
        <v>11867</v>
      </c>
      <c r="DG7" s="48">
        <f>ROUNDUP(BAR!DG7*0.9*0.9,)</f>
        <v>11867</v>
      </c>
      <c r="DH7" s="48">
        <f>ROUNDUP(BAR!DH7*0.9*0.9,)</f>
        <v>11867</v>
      </c>
      <c r="DI7" s="48">
        <f>ROUNDUP(BAR!DI7*0.9*0.9,)</f>
        <v>11867</v>
      </c>
      <c r="DJ7" s="48">
        <f>ROUNDUP(BAR!DJ7*0.9*0.9,)</f>
        <v>13811</v>
      </c>
      <c r="DK7" s="48">
        <f>ROUNDUP(BAR!DK7*0.9*0.9,)</f>
        <v>13811</v>
      </c>
      <c r="DL7" s="48">
        <f>ROUNDUP(BAR!DL7*0.9*0.9,)</f>
        <v>12839</v>
      </c>
      <c r="DM7" s="48">
        <f>ROUNDUP(BAR!DM7*0.9*0.9,)</f>
        <v>12839</v>
      </c>
      <c r="DN7" s="48">
        <f>ROUNDUP(BAR!DN7*0.9*0.9,)</f>
        <v>12839</v>
      </c>
      <c r="DO7" s="48">
        <f>ROUNDUP(BAR!DO7*0.9*0.9,)</f>
        <v>12839</v>
      </c>
      <c r="DP7" s="48">
        <f>ROUNDUP(BAR!DP7*0.9*0.9,)</f>
        <v>11867</v>
      </c>
      <c r="DQ7" s="48">
        <f>ROUNDUP(BAR!DQ7*0.9*0.9,)</f>
        <v>12272</v>
      </c>
      <c r="DR7" s="48">
        <f>ROUNDUP(BAR!DR7*0.9*0.9,)</f>
        <v>12272</v>
      </c>
      <c r="DS7" s="48">
        <f>ROUNDUP(BAR!DS7*0.9*0.9,)</f>
        <v>11867</v>
      </c>
      <c r="DT7" s="48">
        <f>ROUNDUP(BAR!DT7*0.9*0.9,)</f>
        <v>9437</v>
      </c>
      <c r="DU7" s="48">
        <f>ROUNDUP(BAR!DU7*0.9*0.9,)</f>
        <v>9437</v>
      </c>
      <c r="DV7" s="48">
        <f>ROUNDUP(BAR!DV7*0.9*0.9,)</f>
        <v>9437</v>
      </c>
      <c r="DW7" s="48">
        <f>ROUNDUP(BAR!DW7*0.9*0.9,)</f>
        <v>9437</v>
      </c>
      <c r="DX7" s="48">
        <f>ROUNDUP(BAR!DX7*0.9*0.9,)</f>
        <v>9842</v>
      </c>
      <c r="DY7" s="48">
        <f>ROUNDUP(BAR!DY7*0.9*0.9,)</f>
        <v>9842</v>
      </c>
      <c r="DZ7" s="48">
        <f>ROUNDUP(BAR!DZ7*0.9*0.9,)</f>
        <v>9437</v>
      </c>
      <c r="EA7" s="48">
        <f>ROUNDUP(BAR!EA7*0.9*0.9,)</f>
        <v>9437</v>
      </c>
      <c r="EB7" s="48">
        <f>ROUNDUP(BAR!EB7*0.9*0.9,)</f>
        <v>9437</v>
      </c>
      <c r="EC7" s="48">
        <f>ROUNDUP(BAR!EC7*0.9*0.9,)</f>
        <v>9437</v>
      </c>
      <c r="ED7" s="48">
        <f>ROUNDUP(BAR!ED7*0.9*0.9,)</f>
        <v>9437</v>
      </c>
      <c r="EE7" s="48">
        <f>ROUNDUP(BAR!EE7*0.9*0.9,)</f>
        <v>9842</v>
      </c>
      <c r="EF7" s="48">
        <f>ROUNDUP(BAR!EF7*0.9*0.9,)</f>
        <v>9842</v>
      </c>
      <c r="EG7" s="48">
        <f>ROUNDUP(BAR!EG7*0.9*0.9,)</f>
        <v>9437</v>
      </c>
      <c r="EH7" s="48">
        <f>ROUNDUP(BAR!EH7*0.9*0.9,)</f>
        <v>9437</v>
      </c>
      <c r="EI7" s="48">
        <f>ROUNDUP(BAR!EI7*0.9*0.9,)</f>
        <v>9437</v>
      </c>
      <c r="EJ7" s="48">
        <f>ROUNDUP(BAR!EJ7*0.9*0.9,)</f>
        <v>9437</v>
      </c>
      <c r="EK7" s="48">
        <f>ROUNDUP(BAR!EK7*0.9*0.9,)</f>
        <v>9437</v>
      </c>
      <c r="EL7" s="48">
        <f>ROUNDUP(BAR!EL7*0.9*0.9,)</f>
        <v>9842</v>
      </c>
      <c r="EM7" s="48">
        <f>ROUNDUP(BAR!EM7*0.9*0.9,)</f>
        <v>9842</v>
      </c>
      <c r="EN7" s="48">
        <f>ROUNDUP(BAR!EN7*0.9*0.9,)</f>
        <v>9437</v>
      </c>
      <c r="EO7" s="48">
        <f>ROUNDUP(BAR!EO7*0.9*0.9,)</f>
        <v>9437</v>
      </c>
      <c r="EP7" s="48">
        <f>ROUNDUP(BAR!EP7*0.9*0.9,)</f>
        <v>9437</v>
      </c>
      <c r="EQ7" s="48">
        <f>ROUNDUP(BAR!EQ7*0.9*0.9,)</f>
        <v>9437</v>
      </c>
      <c r="ER7" s="48">
        <f>ROUNDUP(BAR!ER7*0.9*0.9,)</f>
        <v>9437</v>
      </c>
      <c r="ES7" s="48">
        <f>ROUNDUP(BAR!ES7*0.9*0.9,)</f>
        <v>9842</v>
      </c>
      <c r="ET7" s="48">
        <f>ROUNDUP(BAR!ET7*0.9*0.9,)</f>
        <v>9842</v>
      </c>
      <c r="EU7" s="48">
        <f>ROUNDUP(BAR!EU7*0.9*0.9,)</f>
        <v>9437</v>
      </c>
      <c r="EV7" s="48">
        <f>ROUNDUP(BAR!EV7*0.9*0.9,)</f>
        <v>9437</v>
      </c>
      <c r="EW7" s="48">
        <f>ROUNDUP(BAR!EW7*0.9*0.9,)</f>
        <v>9842</v>
      </c>
      <c r="EX7" s="48">
        <f>ROUNDUP(BAR!EX7*0.9*0.9,)</f>
        <v>10409</v>
      </c>
      <c r="EY7" s="48">
        <f>ROUNDUP(BAR!EY7*0.9*0.9,)</f>
        <v>6804</v>
      </c>
      <c r="EZ7" s="48">
        <f>ROUNDUP(BAR!EZ7*0.9*0.9,)</f>
        <v>9437</v>
      </c>
      <c r="FA7" s="48">
        <f>ROUNDUP(BAR!FA7*0.9*0.9,)</f>
        <v>9437</v>
      </c>
      <c r="FB7" s="48">
        <f>ROUNDUP(BAR!FB7*0.9*0.9,)</f>
        <v>6804</v>
      </c>
      <c r="FC7" s="48">
        <f>ROUNDUP(BAR!FC7*0.9*0.9,)</f>
        <v>6804</v>
      </c>
      <c r="FD7" s="48">
        <f>ROUNDUP(BAR!FD7*0.9*0.9,)</f>
        <v>6804</v>
      </c>
      <c r="FE7" s="48">
        <f>ROUNDUP(BAR!FE7*0.9*0.9,)</f>
        <v>6804</v>
      </c>
      <c r="FF7" s="48">
        <f>ROUNDUP(BAR!FF7*0.9*0.9,)</f>
        <v>6804</v>
      </c>
      <c r="FG7" s="48">
        <f>ROUNDUP(BAR!FG7*0.9*0.9,)</f>
        <v>9437</v>
      </c>
      <c r="FH7" s="48">
        <f>ROUNDUP(BAR!FH7*0.9*0.9,)</f>
        <v>9437</v>
      </c>
      <c r="FI7" s="48">
        <f>ROUNDUP(BAR!FI7*0.9*0.9,)</f>
        <v>6804</v>
      </c>
      <c r="FJ7" s="48">
        <f>ROUNDUP(BAR!FJ7*0.9*0.9,)</f>
        <v>6804</v>
      </c>
      <c r="FK7" s="48">
        <f>ROUNDUP(BAR!FK7*0.9*0.9,)</f>
        <v>6804</v>
      </c>
      <c r="FL7" s="48">
        <f>ROUNDUP(BAR!FL7*0.9*0.9,)</f>
        <v>6804</v>
      </c>
      <c r="FM7" s="48">
        <f>ROUNDUP(BAR!FM7*0.9*0.9,)</f>
        <v>6804</v>
      </c>
      <c r="FN7" s="48">
        <f>ROUNDUP(BAR!FN7*0.9*0.9,)</f>
        <v>9437</v>
      </c>
      <c r="FO7" s="48">
        <f>ROUNDUP(BAR!FO7*0.9*0.9,)</f>
        <v>9437</v>
      </c>
      <c r="FP7" s="48">
        <f>ROUNDUP(BAR!FP7*0.9*0.9,)</f>
        <v>6804</v>
      </c>
      <c r="FQ7" s="48">
        <f>ROUNDUP(BAR!FQ7*0.9*0.9,)</f>
        <v>6804</v>
      </c>
      <c r="FR7" s="48">
        <f>ROUNDUP(BAR!FR7*0.9*0.9,)</f>
        <v>6804</v>
      </c>
      <c r="FS7" s="48">
        <f>ROUNDUP(BAR!FS7*0.9*0.9,)</f>
        <v>6804</v>
      </c>
      <c r="FT7" s="48">
        <f>ROUNDUP(BAR!FT7*0.9*0.9,)</f>
        <v>6804</v>
      </c>
      <c r="FU7" s="48">
        <f>ROUNDUP(BAR!FU7*0.9*0.9,)</f>
        <v>9437</v>
      </c>
      <c r="FV7" s="48">
        <f>ROUNDUP(BAR!FV7*0.9*0.9,)</f>
        <v>9437</v>
      </c>
      <c r="FW7" s="48">
        <f>ROUNDUP(BAR!FW7*0.9*0.9,)</f>
        <v>6804</v>
      </c>
      <c r="FX7" s="48">
        <f>ROUNDUP(BAR!FX7*0.9*0.9,)</f>
        <v>6804</v>
      </c>
      <c r="FY7" s="48">
        <f>ROUNDUP(BAR!FY7*0.9*0.9,)</f>
        <v>10652</v>
      </c>
      <c r="FZ7" s="48">
        <f>ROUNDUP(BAR!FZ7*0.9*0.9,)</f>
        <v>10652</v>
      </c>
      <c r="GA7" s="48">
        <f>ROUNDUP(BAR!GA7*0.9*0.9,)</f>
        <v>10409</v>
      </c>
      <c r="GB7" s="48">
        <f>ROUNDUP(BAR!GB7*0.9*0.9,)</f>
        <v>10409</v>
      </c>
      <c r="GC7" s="48">
        <f>ROUNDUP(BAR!GC7*0.9*0.9,)</f>
        <v>10409</v>
      </c>
      <c r="GD7" s="48">
        <f>ROUNDUP(BAR!GD7*0.9*0.9,)</f>
        <v>10409</v>
      </c>
      <c r="GE7" s="48">
        <f>ROUNDUP(BAR!GE7*0.9*0.9,)</f>
        <v>10409</v>
      </c>
      <c r="GF7" s="48">
        <f>ROUNDUP(BAR!GF7*0.9*0.9,)</f>
        <v>10652</v>
      </c>
      <c r="GG7" s="48">
        <f>ROUNDUP(BAR!GG7*0.9*0.9,)</f>
        <v>10652</v>
      </c>
      <c r="GH7" s="48">
        <f>ROUNDUP(BAR!GH7*0.9*0.9,)</f>
        <v>10409</v>
      </c>
      <c r="GI7" s="48">
        <f>ROUNDUP(BAR!GI7*0.9*0.9,)</f>
        <v>10409</v>
      </c>
      <c r="GJ7" s="48">
        <f>ROUNDUP(BAR!GJ7*0.9*0.9,)</f>
        <v>10409</v>
      </c>
      <c r="GK7" s="48">
        <f>ROUNDUP(BAR!GK7*0.9*0.9,)</f>
        <v>10409</v>
      </c>
      <c r="GL7" s="48">
        <f>ROUNDUP(BAR!GL7*0.9*0.9,)</f>
        <v>10409</v>
      </c>
      <c r="GM7" s="48">
        <f>ROUNDUP(BAR!GM7*0.9*0.9,)</f>
        <v>11057</v>
      </c>
      <c r="GN7" s="48">
        <f>ROUNDUP(BAR!GN7*0.9*0.9,)</f>
        <v>11057</v>
      </c>
      <c r="GO7" s="48">
        <f>ROUNDUP(BAR!GO7*0.9*0.9,)</f>
        <v>10652</v>
      </c>
      <c r="GP7" s="48">
        <f>ROUNDUP(BAR!GP7*0.9*0.9,)</f>
        <v>10652</v>
      </c>
      <c r="GQ7" s="48">
        <f>ROUNDUP(BAR!GQ7*0.9*0.9,)</f>
        <v>10652</v>
      </c>
      <c r="GR7" s="48">
        <f>ROUNDUP(BAR!GR7*0.9*0.9,)</f>
        <v>10652</v>
      </c>
      <c r="GS7" s="48">
        <f>ROUNDUP(BAR!GS7*0.9*0.9,)</f>
        <v>10652</v>
      </c>
      <c r="GT7" s="48">
        <f>ROUNDUP(BAR!GT7*0.9*0.9,)</f>
        <v>11624</v>
      </c>
      <c r="GU7" s="48">
        <f>ROUNDUP(BAR!GU7*0.9*0.9,)</f>
        <v>11624</v>
      </c>
      <c r="GV7" s="48">
        <f>ROUNDUP(BAR!GV7*0.9*0.9,)</f>
        <v>11867</v>
      </c>
      <c r="GW7" s="48">
        <f>ROUNDUP(BAR!GW7*0.9*0.9,)</f>
        <v>11867</v>
      </c>
      <c r="GX7" s="48">
        <f>ROUNDUP(BAR!GX7*0.9*0.9,)</f>
        <v>11867</v>
      </c>
      <c r="GY7" s="48">
        <f>ROUNDUP(BAR!GY7*0.9*0.9,)</f>
        <v>11867</v>
      </c>
      <c r="GZ7" s="48">
        <f>ROUNDUP(BAR!GZ7*0.9*0.9,)</f>
        <v>11867</v>
      </c>
    </row>
    <row r="8" spans="1:2491" s="2" customFormat="1" ht="24">
      <c r="A8" s="22" t="s">
        <v>5</v>
      </c>
      <c r="B8" s="48"/>
      <c r="C8" s="48"/>
      <c r="D8" s="49"/>
      <c r="E8" s="49"/>
      <c r="F8" s="49"/>
      <c r="G8" s="49"/>
      <c r="H8" s="49"/>
      <c r="I8" s="48"/>
      <c r="J8" s="48"/>
      <c r="K8" s="48"/>
      <c r="L8" s="48"/>
      <c r="M8" s="48"/>
      <c r="N8" s="48"/>
      <c r="O8" s="48"/>
      <c r="P8" s="48"/>
      <c r="Q8" s="48"/>
      <c r="R8" s="48"/>
      <c r="S8" s="49"/>
      <c r="T8" s="49"/>
      <c r="U8" s="49"/>
      <c r="V8" s="49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</row>
    <row r="9" spans="1:2491" s="2" customFormat="1">
      <c r="A9" s="30">
        <v>1</v>
      </c>
      <c r="B9" s="48">
        <f>ROUNDUP(BAR!B9*0.9*0.9,)</f>
        <v>16848</v>
      </c>
      <c r="C9" s="48">
        <f>ROUNDUP(BAR!C9*0.9*0.9,)</f>
        <v>16848</v>
      </c>
      <c r="D9" s="49">
        <f>ROUNDUP(BAR!D9*0.9*0.9,)</f>
        <v>16848</v>
      </c>
      <c r="E9" s="49">
        <f>ROUNDUP(BAR!E9*0.9*0.9,)</f>
        <v>16848</v>
      </c>
      <c r="F9" s="49">
        <f>ROUNDUP(BAR!F9*0.9*0.9,)</f>
        <v>16848</v>
      </c>
      <c r="G9" s="49">
        <f>ROUNDUP(BAR!G9*0.9*0.9,)</f>
        <v>16848</v>
      </c>
      <c r="H9" s="49">
        <f>ROUNDUP(BAR!H9*0.9*0.9,)</f>
        <v>16848</v>
      </c>
      <c r="I9" s="48">
        <f>ROUNDUP(BAR!I9*0.9*0.9,)</f>
        <v>16848</v>
      </c>
      <c r="J9" s="48">
        <f>ROUNDUP(BAR!J9*0.9*0.9,)</f>
        <v>16848</v>
      </c>
      <c r="K9" s="48">
        <f>ROUNDUP(BAR!K9*0.9*0.9,)</f>
        <v>12393</v>
      </c>
      <c r="L9" s="48">
        <f>ROUNDUP(BAR!L9*0.9*0.9,)</f>
        <v>12960</v>
      </c>
      <c r="M9" s="48">
        <f>ROUNDUP(BAR!M9*0.9*0.9,)</f>
        <v>12960</v>
      </c>
      <c r="N9" s="48">
        <f>ROUNDUP(BAR!N9*0.9*0.9,)</f>
        <v>13932</v>
      </c>
      <c r="O9" s="48">
        <f>ROUNDUP(BAR!O9*0.9*0.9,)</f>
        <v>13932</v>
      </c>
      <c r="P9" s="48">
        <f>ROUNDUP(BAR!P9*0.9*0.9,)</f>
        <v>13932</v>
      </c>
      <c r="Q9" s="48">
        <f>ROUNDUP(BAR!Q9*0.9*0.9,)</f>
        <v>13932</v>
      </c>
      <c r="R9" s="48">
        <f>ROUNDUP(BAR!R9*0.9*0.9,)</f>
        <v>13932</v>
      </c>
      <c r="S9" s="49">
        <f>ROUNDUP(BAR!S9*0.9*0.9,)</f>
        <v>16848</v>
      </c>
      <c r="T9" s="49">
        <f>ROUNDUP(BAR!T9*0.9*0.9,)</f>
        <v>16848</v>
      </c>
      <c r="U9" s="49">
        <f>ROUNDUP(BAR!U9*0.9*0.9,)</f>
        <v>16848</v>
      </c>
      <c r="V9" s="49">
        <f>ROUNDUP(BAR!V9*0.9*0.9,)</f>
        <v>16848</v>
      </c>
      <c r="W9" s="48">
        <f>ROUNDUP(BAR!W9*0.9*0.9,)</f>
        <v>16848</v>
      </c>
      <c r="X9" s="48">
        <f>ROUNDUP(BAR!X9*0.9*0.9,)</f>
        <v>11178</v>
      </c>
      <c r="Y9" s="48">
        <f>ROUNDUP(BAR!Y9*0.9*0.9,)</f>
        <v>11178</v>
      </c>
      <c r="Z9" s="48">
        <f>ROUNDUP(BAR!Z9*0.9*0.9,)</f>
        <v>11745</v>
      </c>
      <c r="AA9" s="48">
        <f>ROUNDUP(BAR!AA9*0.9*0.9,)</f>
        <v>11178</v>
      </c>
      <c r="AB9" s="48">
        <f>ROUNDUP(BAR!AB9*0.9*0.9,)</f>
        <v>19764</v>
      </c>
      <c r="AC9" s="48">
        <f>ROUNDUP(BAR!AC9*0.9*0.9,)</f>
        <v>19764</v>
      </c>
      <c r="AD9" s="48">
        <f>ROUNDUP(BAR!AD9*0.9*0.9,)</f>
        <v>19764</v>
      </c>
      <c r="AE9" s="48">
        <f>ROUNDUP(BAR!AE9*0.9*0.9,)</f>
        <v>19764</v>
      </c>
      <c r="AF9" s="48">
        <f>ROUNDUP(BAR!AF9*0.9*0.9,)</f>
        <v>19764</v>
      </c>
      <c r="AG9" s="48">
        <f>ROUNDUP(BAR!AG9*0.9*0.9,)</f>
        <v>19764</v>
      </c>
      <c r="AH9" s="48">
        <f>ROUNDUP(BAR!AH9*0.9*0.9,)</f>
        <v>19764</v>
      </c>
      <c r="AI9" s="48">
        <f>ROUNDUP(BAR!AI9*0.9*0.9,)</f>
        <v>19764</v>
      </c>
      <c r="AJ9" s="48">
        <f>ROUNDUP(BAR!AJ9*0.9*0.9,)</f>
        <v>19764</v>
      </c>
      <c r="AK9" s="48">
        <f>ROUNDUP(BAR!AK9*0.9*0.9,)</f>
        <v>19764</v>
      </c>
      <c r="AL9" s="48">
        <f>ROUNDUP(BAR!AL9*0.9*0.9,)</f>
        <v>13527</v>
      </c>
      <c r="AM9" s="48">
        <f>ROUNDUP(BAR!AM9*0.9*0.9,)</f>
        <v>13527</v>
      </c>
      <c r="AN9" s="48">
        <f>ROUNDUP(BAR!AN9*0.9*0.9,)</f>
        <v>13527</v>
      </c>
      <c r="AO9" s="48">
        <f>ROUNDUP(BAR!AO9*0.9*0.9,)</f>
        <v>14499</v>
      </c>
      <c r="AP9" s="48">
        <f>ROUNDUP(BAR!AP9*0.9*0.9,)</f>
        <v>14904</v>
      </c>
      <c r="AQ9" s="48">
        <f>ROUNDUP(BAR!AQ9*0.9*0.9,)</f>
        <v>14499</v>
      </c>
      <c r="AR9" s="48">
        <f>ROUNDUP(BAR!AR9*0.9*0.9,)</f>
        <v>15309</v>
      </c>
      <c r="AS9" s="48">
        <f>ROUNDUP(BAR!AS9*0.9*0.9,)</f>
        <v>14904</v>
      </c>
      <c r="AT9" s="48">
        <f>ROUNDUP(BAR!AT9*0.9*0.9,)</f>
        <v>13932</v>
      </c>
      <c r="AU9" s="48">
        <f>ROUNDUP(BAR!AU9*0.9*0.9,)</f>
        <v>13932</v>
      </c>
      <c r="AV9" s="48">
        <f>ROUNDUP(BAR!AV9*0.9*0.9,)</f>
        <v>13932</v>
      </c>
      <c r="AW9" s="48">
        <f>ROUNDUP(BAR!AW9*0.9*0.9,)</f>
        <v>13932</v>
      </c>
      <c r="AX9" s="48">
        <f>ROUNDUP(BAR!AX9*0.9*0.9,)</f>
        <v>13932</v>
      </c>
      <c r="AY9" s="48">
        <f>ROUNDUP(BAR!AY9*0.9*0.9,)</f>
        <v>14904</v>
      </c>
      <c r="AZ9" s="48">
        <f>ROUNDUP(BAR!AZ9*0.9*0.9,)</f>
        <v>14904</v>
      </c>
      <c r="BA9" s="48">
        <f>ROUNDUP(BAR!BA9*0.9*0.9,)</f>
        <v>13932</v>
      </c>
      <c r="BB9" s="48">
        <f>ROUNDUP(BAR!BB9*0.9*0.9,)</f>
        <v>13932</v>
      </c>
      <c r="BC9" s="48">
        <f>ROUNDUP(BAR!BC9*0.9*0.9,)</f>
        <v>13932</v>
      </c>
      <c r="BD9" s="48">
        <f>ROUNDUP(BAR!BD9*0.9*0.9,)</f>
        <v>13932</v>
      </c>
      <c r="BE9" s="48">
        <f>ROUNDUP(BAR!BE9*0.9*0.9,)</f>
        <v>13932</v>
      </c>
      <c r="BF9" s="48">
        <f>ROUNDUP(BAR!BF9*0.9*0.9,)</f>
        <v>14904</v>
      </c>
      <c r="BG9" s="48">
        <f>ROUNDUP(BAR!BG9*0.9*0.9,)</f>
        <v>14904</v>
      </c>
      <c r="BH9" s="48">
        <f>ROUNDUP(BAR!BH9*0.9*0.9,)</f>
        <v>13932</v>
      </c>
      <c r="BI9" s="48">
        <f>ROUNDUP(BAR!BI9*0.9*0.9,)</f>
        <v>13932</v>
      </c>
      <c r="BJ9" s="48">
        <f>ROUNDUP(BAR!BJ9*0.9*0.9,)</f>
        <v>13932</v>
      </c>
      <c r="BK9" s="48">
        <f>ROUNDUP(BAR!BK9*0.9*0.9,)</f>
        <v>13932</v>
      </c>
      <c r="BL9" s="48">
        <f>ROUNDUP(BAR!BL9*0.9*0.9,)</f>
        <v>13932</v>
      </c>
      <c r="BM9" s="48">
        <f>ROUNDUP(BAR!BM9*0.9*0.9,)</f>
        <v>14904</v>
      </c>
      <c r="BN9" s="48">
        <f>ROUNDUP(BAR!BN9*0.9*0.9,)</f>
        <v>14904</v>
      </c>
      <c r="BO9" s="48">
        <f>ROUNDUP(BAR!BO9*0.9*0.9,)</f>
        <v>13932</v>
      </c>
      <c r="BP9" s="48">
        <f>ROUNDUP(BAR!BP9*0.9*0.9,)</f>
        <v>13932</v>
      </c>
      <c r="BQ9" s="48">
        <f>ROUNDUP(BAR!BQ9*0.9*0.9,)</f>
        <v>13932</v>
      </c>
      <c r="BR9" s="48">
        <f>ROUNDUP(BAR!BR9*0.9*0.9,)</f>
        <v>13932</v>
      </c>
      <c r="BS9" s="48">
        <f>ROUNDUP(BAR!BS9*0.9*0.9,)</f>
        <v>13932</v>
      </c>
      <c r="BT9" s="48">
        <f>ROUNDUP(BAR!BT9*0.9*0.9,)</f>
        <v>14904</v>
      </c>
      <c r="BU9" s="48">
        <f>ROUNDUP(BAR!BU9*0.9*0.9,)</f>
        <v>14904</v>
      </c>
      <c r="BV9" s="48">
        <f>ROUNDUP(BAR!BV9*0.9*0.9,)</f>
        <v>13932</v>
      </c>
      <c r="BW9" s="48">
        <f>ROUNDUP(BAR!BW9*0.9*0.9,)</f>
        <v>13932</v>
      </c>
      <c r="BX9" s="48">
        <f>ROUNDUP(BAR!BX9*0.9*0.9,)</f>
        <v>13932</v>
      </c>
      <c r="BY9" s="48">
        <f>ROUNDUP(BAR!BY9*0.9*0.9,)</f>
        <v>13932</v>
      </c>
      <c r="BZ9" s="48">
        <f>ROUNDUP(BAR!BZ9*0.9*0.9,)</f>
        <v>13932</v>
      </c>
      <c r="CA9" s="48">
        <f>ROUNDUP(BAR!CA9*0.9*0.9,)</f>
        <v>14904</v>
      </c>
      <c r="CB9" s="48">
        <f>ROUNDUP(BAR!CB9*0.9*0.9,)</f>
        <v>14904</v>
      </c>
      <c r="CC9" s="48">
        <f>ROUNDUP(BAR!CC9*0.9*0.9,)</f>
        <v>12393</v>
      </c>
      <c r="CD9" s="48">
        <f>ROUNDUP(BAR!CD9*0.9*0.9,)</f>
        <v>12393</v>
      </c>
      <c r="CE9" s="48">
        <f>ROUNDUP(BAR!CE9*0.9*0.9,)</f>
        <v>12393</v>
      </c>
      <c r="CF9" s="48">
        <f>ROUNDUP(BAR!CF9*0.9*0.9,)</f>
        <v>12393</v>
      </c>
      <c r="CG9" s="48">
        <f>ROUNDUP(BAR!CG9*0.9*0.9,)</f>
        <v>12393</v>
      </c>
      <c r="CH9" s="48">
        <f>ROUNDUP(BAR!CH9*0.9*0.9,)</f>
        <v>13932</v>
      </c>
      <c r="CI9" s="48">
        <f>ROUNDUP(BAR!CI9*0.9*0.9,)</f>
        <v>13932</v>
      </c>
      <c r="CJ9" s="48">
        <f>ROUNDUP(BAR!CJ9*0.9*0.9,)</f>
        <v>11988</v>
      </c>
      <c r="CK9" s="48">
        <f>ROUNDUP(BAR!CK9*0.9*0.9,)</f>
        <v>11988</v>
      </c>
      <c r="CL9" s="48">
        <f>ROUNDUP(BAR!CL9*0.9*0.9,)</f>
        <v>11988</v>
      </c>
      <c r="CM9" s="48">
        <f>ROUNDUP(BAR!CM9*0.9*0.9,)</f>
        <v>11988</v>
      </c>
      <c r="CN9" s="48">
        <f>ROUNDUP(BAR!CN9*0.9*0.9,)</f>
        <v>11988</v>
      </c>
      <c r="CO9" s="48">
        <f>ROUNDUP(BAR!CO9*0.9*0.9,)</f>
        <v>13932</v>
      </c>
      <c r="CP9" s="48">
        <f>ROUNDUP(BAR!CP9*0.9*0.9,)</f>
        <v>13932</v>
      </c>
      <c r="CQ9" s="48">
        <f>ROUNDUP(BAR!CQ9*0.9*0.9,)</f>
        <v>11988</v>
      </c>
      <c r="CR9" s="48">
        <f>ROUNDUP(BAR!CR9*0.9*0.9,)</f>
        <v>11988</v>
      </c>
      <c r="CS9" s="48">
        <f>ROUNDUP(BAR!CS9*0.9*0.9,)</f>
        <v>11988</v>
      </c>
      <c r="CT9" s="48">
        <f>ROUNDUP(BAR!CT9*0.9*0.9,)</f>
        <v>11988</v>
      </c>
      <c r="CU9" s="48">
        <f>ROUNDUP(BAR!CU9*0.9*0.9,)</f>
        <v>11988</v>
      </c>
      <c r="CV9" s="48">
        <f>ROUNDUP(BAR!CV9*0.9*0.9,)</f>
        <v>13932</v>
      </c>
      <c r="CW9" s="48">
        <f>ROUNDUP(BAR!CW9*0.9*0.9,)</f>
        <v>13932</v>
      </c>
      <c r="CX9" s="48">
        <f>ROUNDUP(BAR!CX9*0.9*0.9,)</f>
        <v>11988</v>
      </c>
      <c r="CY9" s="48">
        <f>ROUNDUP(BAR!CY9*0.9*0.9,)</f>
        <v>11988</v>
      </c>
      <c r="CZ9" s="48">
        <f>ROUNDUP(BAR!CZ9*0.9*0.9,)</f>
        <v>11988</v>
      </c>
      <c r="DA9" s="48">
        <f>ROUNDUP(BAR!DA9*0.9*0.9,)</f>
        <v>11988</v>
      </c>
      <c r="DB9" s="48">
        <f>ROUNDUP(BAR!DB9*0.9*0.9,)</f>
        <v>11988</v>
      </c>
      <c r="DC9" s="48">
        <f>ROUNDUP(BAR!DC9*0.9*0.9,)</f>
        <v>13932</v>
      </c>
      <c r="DD9" s="48">
        <f>ROUNDUP(BAR!DD9*0.9*0.9,)</f>
        <v>13932</v>
      </c>
      <c r="DE9" s="48">
        <f>ROUNDUP(BAR!DE9*0.9*0.9,)</f>
        <v>11988</v>
      </c>
      <c r="DF9" s="48">
        <f>ROUNDUP(BAR!DF9*0.9*0.9,)</f>
        <v>11988</v>
      </c>
      <c r="DG9" s="48">
        <f>ROUNDUP(BAR!DG9*0.9*0.9,)</f>
        <v>11988</v>
      </c>
      <c r="DH9" s="48">
        <f>ROUNDUP(BAR!DH9*0.9*0.9,)</f>
        <v>11988</v>
      </c>
      <c r="DI9" s="48">
        <f>ROUNDUP(BAR!DI9*0.9*0.9,)</f>
        <v>11988</v>
      </c>
      <c r="DJ9" s="48">
        <f>ROUNDUP(BAR!DJ9*0.9*0.9,)</f>
        <v>13932</v>
      </c>
      <c r="DK9" s="48">
        <f>ROUNDUP(BAR!DK9*0.9*0.9,)</f>
        <v>13932</v>
      </c>
      <c r="DL9" s="48">
        <f>ROUNDUP(BAR!DL9*0.9*0.9,)</f>
        <v>12960</v>
      </c>
      <c r="DM9" s="48">
        <f>ROUNDUP(BAR!DM9*0.9*0.9,)</f>
        <v>12960</v>
      </c>
      <c r="DN9" s="48">
        <f>ROUNDUP(BAR!DN9*0.9*0.9,)</f>
        <v>12960</v>
      </c>
      <c r="DO9" s="48">
        <f>ROUNDUP(BAR!DO9*0.9*0.9,)</f>
        <v>12960</v>
      </c>
      <c r="DP9" s="48">
        <f>ROUNDUP(BAR!DP9*0.9*0.9,)</f>
        <v>11988</v>
      </c>
      <c r="DQ9" s="48">
        <f>ROUNDUP(BAR!DQ9*0.9*0.9,)</f>
        <v>12393</v>
      </c>
      <c r="DR9" s="48">
        <f>ROUNDUP(BAR!DR9*0.9*0.9,)</f>
        <v>12393</v>
      </c>
      <c r="DS9" s="48">
        <f>ROUNDUP(BAR!DS9*0.9*0.9,)</f>
        <v>11988</v>
      </c>
      <c r="DT9" s="48">
        <f>ROUNDUP(BAR!DT9*0.9*0.9,)</f>
        <v>9558</v>
      </c>
      <c r="DU9" s="48">
        <f>ROUNDUP(BAR!DU9*0.9*0.9,)</f>
        <v>9558</v>
      </c>
      <c r="DV9" s="48">
        <f>ROUNDUP(BAR!DV9*0.9*0.9,)</f>
        <v>9558</v>
      </c>
      <c r="DW9" s="48">
        <f>ROUNDUP(BAR!DW9*0.9*0.9,)</f>
        <v>9558</v>
      </c>
      <c r="DX9" s="48">
        <f>ROUNDUP(BAR!DX9*0.9*0.9,)</f>
        <v>9963</v>
      </c>
      <c r="DY9" s="48">
        <f>ROUNDUP(BAR!DY9*0.9*0.9,)</f>
        <v>9963</v>
      </c>
      <c r="DZ9" s="48">
        <f>ROUNDUP(BAR!DZ9*0.9*0.9,)</f>
        <v>9558</v>
      </c>
      <c r="EA9" s="48">
        <f>ROUNDUP(BAR!EA9*0.9*0.9,)</f>
        <v>9558</v>
      </c>
      <c r="EB9" s="48">
        <f>ROUNDUP(BAR!EB9*0.9*0.9,)</f>
        <v>9558</v>
      </c>
      <c r="EC9" s="48">
        <f>ROUNDUP(BAR!EC9*0.9*0.9,)</f>
        <v>9558</v>
      </c>
      <c r="ED9" s="48">
        <f>ROUNDUP(BAR!ED9*0.9*0.9,)</f>
        <v>9558</v>
      </c>
      <c r="EE9" s="48">
        <f>ROUNDUP(BAR!EE9*0.9*0.9,)</f>
        <v>9963</v>
      </c>
      <c r="EF9" s="48">
        <f>ROUNDUP(BAR!EF9*0.9*0.9,)</f>
        <v>9963</v>
      </c>
      <c r="EG9" s="48">
        <f>ROUNDUP(BAR!EG9*0.9*0.9,)</f>
        <v>9558</v>
      </c>
      <c r="EH9" s="48">
        <f>ROUNDUP(BAR!EH9*0.9*0.9,)</f>
        <v>9558</v>
      </c>
      <c r="EI9" s="48">
        <f>ROUNDUP(BAR!EI9*0.9*0.9,)</f>
        <v>9558</v>
      </c>
      <c r="EJ9" s="48">
        <f>ROUNDUP(BAR!EJ9*0.9*0.9,)</f>
        <v>9558</v>
      </c>
      <c r="EK9" s="48">
        <f>ROUNDUP(BAR!EK9*0.9*0.9,)</f>
        <v>9558</v>
      </c>
      <c r="EL9" s="48">
        <f>ROUNDUP(BAR!EL9*0.9*0.9,)</f>
        <v>9963</v>
      </c>
      <c r="EM9" s="48">
        <f>ROUNDUP(BAR!EM9*0.9*0.9,)</f>
        <v>9963</v>
      </c>
      <c r="EN9" s="48">
        <f>ROUNDUP(BAR!EN9*0.9*0.9,)</f>
        <v>9558</v>
      </c>
      <c r="EO9" s="48">
        <f>ROUNDUP(BAR!EO9*0.9*0.9,)</f>
        <v>9558</v>
      </c>
      <c r="EP9" s="48">
        <f>ROUNDUP(BAR!EP9*0.9*0.9,)</f>
        <v>9558</v>
      </c>
      <c r="EQ9" s="48">
        <f>ROUNDUP(BAR!EQ9*0.9*0.9,)</f>
        <v>9558</v>
      </c>
      <c r="ER9" s="48">
        <f>ROUNDUP(BAR!ER9*0.9*0.9,)</f>
        <v>9558</v>
      </c>
      <c r="ES9" s="48">
        <f>ROUNDUP(BAR!ES9*0.9*0.9,)</f>
        <v>9963</v>
      </c>
      <c r="ET9" s="48">
        <f>ROUNDUP(BAR!ET9*0.9*0.9,)</f>
        <v>9963</v>
      </c>
      <c r="EU9" s="48">
        <f>ROUNDUP(BAR!EU9*0.9*0.9,)</f>
        <v>9558</v>
      </c>
      <c r="EV9" s="48">
        <f>ROUNDUP(BAR!EV9*0.9*0.9,)</f>
        <v>9558</v>
      </c>
      <c r="EW9" s="48">
        <f>ROUNDUP(BAR!EW9*0.9*0.9,)</f>
        <v>9963</v>
      </c>
      <c r="EX9" s="48">
        <f>ROUNDUP(BAR!EX9*0.9*0.9,)</f>
        <v>10530</v>
      </c>
      <c r="EY9" s="48">
        <f>ROUNDUP(BAR!EY9*0.9*0.9,)</f>
        <v>6926</v>
      </c>
      <c r="EZ9" s="48">
        <f>ROUNDUP(BAR!EZ9*0.9*0.9,)</f>
        <v>9558</v>
      </c>
      <c r="FA9" s="48">
        <f>ROUNDUP(BAR!FA9*0.9*0.9,)</f>
        <v>9558</v>
      </c>
      <c r="FB9" s="48">
        <f>ROUNDUP(BAR!FB9*0.9*0.9,)</f>
        <v>6926</v>
      </c>
      <c r="FC9" s="48">
        <f>ROUNDUP(BAR!FC9*0.9*0.9,)</f>
        <v>6926</v>
      </c>
      <c r="FD9" s="48">
        <f>ROUNDUP(BAR!FD9*0.9*0.9,)</f>
        <v>6926</v>
      </c>
      <c r="FE9" s="48">
        <f>ROUNDUP(BAR!FE9*0.9*0.9,)</f>
        <v>6926</v>
      </c>
      <c r="FF9" s="48">
        <f>ROUNDUP(BAR!FF9*0.9*0.9,)</f>
        <v>6926</v>
      </c>
      <c r="FG9" s="48">
        <f>ROUNDUP(BAR!FG9*0.9*0.9,)</f>
        <v>9558</v>
      </c>
      <c r="FH9" s="48">
        <f>ROUNDUP(BAR!FH9*0.9*0.9,)</f>
        <v>9558</v>
      </c>
      <c r="FI9" s="48">
        <f>ROUNDUP(BAR!FI9*0.9*0.9,)</f>
        <v>6926</v>
      </c>
      <c r="FJ9" s="48">
        <f>ROUNDUP(BAR!FJ9*0.9*0.9,)</f>
        <v>6926</v>
      </c>
      <c r="FK9" s="48">
        <f>ROUNDUP(BAR!FK9*0.9*0.9,)</f>
        <v>6926</v>
      </c>
      <c r="FL9" s="48">
        <f>ROUNDUP(BAR!FL9*0.9*0.9,)</f>
        <v>6926</v>
      </c>
      <c r="FM9" s="48">
        <f>ROUNDUP(BAR!FM9*0.9*0.9,)</f>
        <v>6926</v>
      </c>
      <c r="FN9" s="48">
        <f>ROUNDUP(BAR!FN9*0.9*0.9,)</f>
        <v>9558</v>
      </c>
      <c r="FO9" s="48">
        <f>ROUNDUP(BAR!FO9*0.9*0.9,)</f>
        <v>9558</v>
      </c>
      <c r="FP9" s="48">
        <f>ROUNDUP(BAR!FP9*0.9*0.9,)</f>
        <v>6926</v>
      </c>
      <c r="FQ9" s="48">
        <f>ROUNDUP(BAR!FQ9*0.9*0.9,)</f>
        <v>6926</v>
      </c>
      <c r="FR9" s="48">
        <f>ROUNDUP(BAR!FR9*0.9*0.9,)</f>
        <v>6926</v>
      </c>
      <c r="FS9" s="48">
        <f>ROUNDUP(BAR!FS9*0.9*0.9,)</f>
        <v>6926</v>
      </c>
      <c r="FT9" s="48">
        <f>ROUNDUP(BAR!FT9*0.9*0.9,)</f>
        <v>6926</v>
      </c>
      <c r="FU9" s="48">
        <f>ROUNDUP(BAR!FU9*0.9*0.9,)</f>
        <v>9558</v>
      </c>
      <c r="FV9" s="48">
        <f>ROUNDUP(BAR!FV9*0.9*0.9,)</f>
        <v>9558</v>
      </c>
      <c r="FW9" s="48">
        <f>ROUNDUP(BAR!FW9*0.9*0.9,)</f>
        <v>6926</v>
      </c>
      <c r="FX9" s="48">
        <f>ROUNDUP(BAR!FX9*0.9*0.9,)</f>
        <v>6926</v>
      </c>
      <c r="FY9" s="48">
        <f>ROUNDUP(BAR!FY9*0.9*0.9,)</f>
        <v>10773</v>
      </c>
      <c r="FZ9" s="48">
        <f>ROUNDUP(BAR!FZ9*0.9*0.9,)</f>
        <v>10773</v>
      </c>
      <c r="GA9" s="48">
        <f>ROUNDUP(BAR!GA9*0.9*0.9,)</f>
        <v>10530</v>
      </c>
      <c r="GB9" s="48">
        <f>ROUNDUP(BAR!GB9*0.9*0.9,)</f>
        <v>10530</v>
      </c>
      <c r="GC9" s="48">
        <f>ROUNDUP(BAR!GC9*0.9*0.9,)</f>
        <v>10530</v>
      </c>
      <c r="GD9" s="48">
        <f>ROUNDUP(BAR!GD9*0.9*0.9,)</f>
        <v>10530</v>
      </c>
      <c r="GE9" s="48">
        <f>ROUNDUP(BAR!GE9*0.9*0.9,)</f>
        <v>10530</v>
      </c>
      <c r="GF9" s="48">
        <f>ROUNDUP(BAR!GF9*0.9*0.9,)</f>
        <v>10773</v>
      </c>
      <c r="GG9" s="48">
        <f>ROUNDUP(BAR!GG9*0.9*0.9,)</f>
        <v>10773</v>
      </c>
      <c r="GH9" s="48">
        <f>ROUNDUP(BAR!GH9*0.9*0.9,)</f>
        <v>10530</v>
      </c>
      <c r="GI9" s="48">
        <f>ROUNDUP(BAR!GI9*0.9*0.9,)</f>
        <v>10530</v>
      </c>
      <c r="GJ9" s="48">
        <f>ROUNDUP(BAR!GJ9*0.9*0.9,)</f>
        <v>10530</v>
      </c>
      <c r="GK9" s="48">
        <f>ROUNDUP(BAR!GK9*0.9*0.9,)</f>
        <v>10530</v>
      </c>
      <c r="GL9" s="48">
        <f>ROUNDUP(BAR!GL9*0.9*0.9,)</f>
        <v>10530</v>
      </c>
      <c r="GM9" s="48">
        <f>ROUNDUP(BAR!GM9*0.9*0.9,)</f>
        <v>11178</v>
      </c>
      <c r="GN9" s="48">
        <f>ROUNDUP(BAR!GN9*0.9*0.9,)</f>
        <v>11178</v>
      </c>
      <c r="GO9" s="48">
        <f>ROUNDUP(BAR!GO9*0.9*0.9,)</f>
        <v>10773</v>
      </c>
      <c r="GP9" s="48">
        <f>ROUNDUP(BAR!GP9*0.9*0.9,)</f>
        <v>10773</v>
      </c>
      <c r="GQ9" s="48">
        <f>ROUNDUP(BAR!GQ9*0.9*0.9,)</f>
        <v>10773</v>
      </c>
      <c r="GR9" s="48">
        <f>ROUNDUP(BAR!GR9*0.9*0.9,)</f>
        <v>10773</v>
      </c>
      <c r="GS9" s="48">
        <f>ROUNDUP(BAR!GS9*0.9*0.9,)</f>
        <v>10773</v>
      </c>
      <c r="GT9" s="48">
        <f>ROUNDUP(BAR!GT9*0.9*0.9,)</f>
        <v>11745</v>
      </c>
      <c r="GU9" s="48">
        <f>ROUNDUP(BAR!GU9*0.9*0.9,)</f>
        <v>11745</v>
      </c>
      <c r="GV9" s="48">
        <f>ROUNDUP(BAR!GV9*0.9*0.9,)</f>
        <v>11988</v>
      </c>
      <c r="GW9" s="48">
        <f>ROUNDUP(BAR!GW9*0.9*0.9,)</f>
        <v>11988</v>
      </c>
      <c r="GX9" s="48">
        <f>ROUNDUP(BAR!GX9*0.9*0.9,)</f>
        <v>11988</v>
      </c>
      <c r="GY9" s="48">
        <f>ROUNDUP(BAR!GY9*0.9*0.9,)</f>
        <v>11988</v>
      </c>
      <c r="GZ9" s="48">
        <f>ROUNDUP(BAR!GZ9*0.9*0.9,)</f>
        <v>11988</v>
      </c>
    </row>
    <row r="10" spans="1:2491" s="2" customFormat="1">
      <c r="A10" s="30">
        <v>2</v>
      </c>
      <c r="B10" s="48">
        <f>ROUNDUP(BAR!B10*0.9*0.9,)</f>
        <v>18347</v>
      </c>
      <c r="C10" s="48">
        <f>ROUNDUP(BAR!C10*0.9*0.9,)</f>
        <v>18347</v>
      </c>
      <c r="D10" s="49">
        <f>ROUNDUP(BAR!D10*0.9*0.9,)</f>
        <v>18347</v>
      </c>
      <c r="E10" s="49">
        <f>ROUNDUP(BAR!E10*0.9*0.9,)</f>
        <v>18347</v>
      </c>
      <c r="F10" s="49">
        <f>ROUNDUP(BAR!F10*0.9*0.9,)</f>
        <v>18347</v>
      </c>
      <c r="G10" s="49">
        <f>ROUNDUP(BAR!G10*0.9*0.9,)</f>
        <v>18347</v>
      </c>
      <c r="H10" s="49">
        <f>ROUNDUP(BAR!H10*0.9*0.9,)</f>
        <v>18347</v>
      </c>
      <c r="I10" s="48">
        <f>ROUNDUP(BAR!I10*0.9*0.9,)</f>
        <v>18347</v>
      </c>
      <c r="J10" s="48">
        <f>ROUNDUP(BAR!J10*0.9*0.9,)</f>
        <v>18347</v>
      </c>
      <c r="K10" s="48">
        <f>ROUNDUP(BAR!K10*0.9*0.9,)</f>
        <v>13892</v>
      </c>
      <c r="L10" s="48">
        <f>ROUNDUP(BAR!L10*0.9*0.9,)</f>
        <v>14459</v>
      </c>
      <c r="M10" s="48">
        <f>ROUNDUP(BAR!M10*0.9*0.9,)</f>
        <v>14459</v>
      </c>
      <c r="N10" s="48">
        <f>ROUNDUP(BAR!N10*0.9*0.9,)</f>
        <v>15431</v>
      </c>
      <c r="O10" s="48">
        <f>ROUNDUP(BAR!O10*0.9*0.9,)</f>
        <v>15431</v>
      </c>
      <c r="P10" s="48">
        <f>ROUNDUP(BAR!P10*0.9*0.9,)</f>
        <v>15431</v>
      </c>
      <c r="Q10" s="48">
        <f>ROUNDUP(BAR!Q10*0.9*0.9,)</f>
        <v>15431</v>
      </c>
      <c r="R10" s="48">
        <f>ROUNDUP(BAR!R10*0.9*0.9,)</f>
        <v>15431</v>
      </c>
      <c r="S10" s="49">
        <f>ROUNDUP(BAR!S10*0.9*0.9,)</f>
        <v>18347</v>
      </c>
      <c r="T10" s="49">
        <f>ROUNDUP(BAR!T10*0.9*0.9,)</f>
        <v>18347</v>
      </c>
      <c r="U10" s="49">
        <f>ROUNDUP(BAR!U10*0.9*0.9,)</f>
        <v>18347</v>
      </c>
      <c r="V10" s="49">
        <f>ROUNDUP(BAR!V10*0.9*0.9,)</f>
        <v>18347</v>
      </c>
      <c r="W10" s="48">
        <f>ROUNDUP(BAR!W10*0.9*0.9,)</f>
        <v>18347</v>
      </c>
      <c r="X10" s="48">
        <f>ROUNDUP(BAR!X10*0.9*0.9,)</f>
        <v>12677</v>
      </c>
      <c r="Y10" s="48">
        <f>ROUNDUP(BAR!Y10*0.9*0.9,)</f>
        <v>12677</v>
      </c>
      <c r="Z10" s="48">
        <f>ROUNDUP(BAR!Z10*0.9*0.9,)</f>
        <v>13244</v>
      </c>
      <c r="AA10" s="48">
        <f>ROUNDUP(BAR!AA10*0.9*0.9,)</f>
        <v>12677</v>
      </c>
      <c r="AB10" s="48">
        <f>ROUNDUP(BAR!AB10*0.9*0.9,)</f>
        <v>21263</v>
      </c>
      <c r="AC10" s="48">
        <f>ROUNDUP(BAR!AC10*0.9*0.9,)</f>
        <v>21263</v>
      </c>
      <c r="AD10" s="48">
        <f>ROUNDUP(BAR!AD10*0.9*0.9,)</f>
        <v>21263</v>
      </c>
      <c r="AE10" s="48">
        <f>ROUNDUP(BAR!AE10*0.9*0.9,)</f>
        <v>21263</v>
      </c>
      <c r="AF10" s="48">
        <f>ROUNDUP(BAR!AF10*0.9*0.9,)</f>
        <v>21263</v>
      </c>
      <c r="AG10" s="48">
        <f>ROUNDUP(BAR!AG10*0.9*0.9,)</f>
        <v>21263</v>
      </c>
      <c r="AH10" s="48">
        <f>ROUNDUP(BAR!AH10*0.9*0.9,)</f>
        <v>21263</v>
      </c>
      <c r="AI10" s="48">
        <f>ROUNDUP(BAR!AI10*0.9*0.9,)</f>
        <v>21263</v>
      </c>
      <c r="AJ10" s="48">
        <f>ROUNDUP(BAR!AJ10*0.9*0.9,)</f>
        <v>21263</v>
      </c>
      <c r="AK10" s="48">
        <f>ROUNDUP(BAR!AK10*0.9*0.9,)</f>
        <v>21263</v>
      </c>
      <c r="AL10" s="48">
        <f>ROUNDUP(BAR!AL10*0.9*0.9,)</f>
        <v>15026</v>
      </c>
      <c r="AM10" s="48">
        <f>ROUNDUP(BAR!AM10*0.9*0.9,)</f>
        <v>15026</v>
      </c>
      <c r="AN10" s="48">
        <f>ROUNDUP(BAR!AN10*0.9*0.9,)</f>
        <v>15026</v>
      </c>
      <c r="AO10" s="48">
        <f>ROUNDUP(BAR!AO10*0.9*0.9,)</f>
        <v>15998</v>
      </c>
      <c r="AP10" s="48">
        <f>ROUNDUP(BAR!AP10*0.9*0.9,)</f>
        <v>16403</v>
      </c>
      <c r="AQ10" s="48">
        <f>ROUNDUP(BAR!AQ10*0.9*0.9,)</f>
        <v>15998</v>
      </c>
      <c r="AR10" s="48">
        <f>ROUNDUP(BAR!AR10*0.9*0.9,)</f>
        <v>16808</v>
      </c>
      <c r="AS10" s="48">
        <f>ROUNDUP(BAR!AS10*0.9*0.9,)</f>
        <v>16403</v>
      </c>
      <c r="AT10" s="48">
        <f>ROUNDUP(BAR!AT10*0.9*0.9,)</f>
        <v>15431</v>
      </c>
      <c r="AU10" s="48">
        <f>ROUNDUP(BAR!AU10*0.9*0.9,)</f>
        <v>15431</v>
      </c>
      <c r="AV10" s="48">
        <f>ROUNDUP(BAR!AV10*0.9*0.9,)</f>
        <v>15431</v>
      </c>
      <c r="AW10" s="48">
        <f>ROUNDUP(BAR!AW10*0.9*0.9,)</f>
        <v>15431</v>
      </c>
      <c r="AX10" s="48">
        <f>ROUNDUP(BAR!AX10*0.9*0.9,)</f>
        <v>15431</v>
      </c>
      <c r="AY10" s="48">
        <f>ROUNDUP(BAR!AY10*0.9*0.9,)</f>
        <v>16403</v>
      </c>
      <c r="AZ10" s="48">
        <f>ROUNDUP(BAR!AZ10*0.9*0.9,)</f>
        <v>16403</v>
      </c>
      <c r="BA10" s="48">
        <f>ROUNDUP(BAR!BA10*0.9*0.9,)</f>
        <v>15431</v>
      </c>
      <c r="BB10" s="48">
        <f>ROUNDUP(BAR!BB10*0.9*0.9,)</f>
        <v>15431</v>
      </c>
      <c r="BC10" s="48">
        <f>ROUNDUP(BAR!BC10*0.9*0.9,)</f>
        <v>15431</v>
      </c>
      <c r="BD10" s="48">
        <f>ROUNDUP(BAR!BD10*0.9*0.9,)</f>
        <v>15431</v>
      </c>
      <c r="BE10" s="48">
        <f>ROUNDUP(BAR!BE10*0.9*0.9,)</f>
        <v>15431</v>
      </c>
      <c r="BF10" s="48">
        <f>ROUNDUP(BAR!BF10*0.9*0.9,)</f>
        <v>16403</v>
      </c>
      <c r="BG10" s="48">
        <f>ROUNDUP(BAR!BG10*0.9*0.9,)</f>
        <v>16403</v>
      </c>
      <c r="BH10" s="48">
        <f>ROUNDUP(BAR!BH10*0.9*0.9,)</f>
        <v>15431</v>
      </c>
      <c r="BI10" s="48">
        <f>ROUNDUP(BAR!BI10*0.9*0.9,)</f>
        <v>15431</v>
      </c>
      <c r="BJ10" s="48">
        <f>ROUNDUP(BAR!BJ10*0.9*0.9,)</f>
        <v>15431</v>
      </c>
      <c r="BK10" s="48">
        <f>ROUNDUP(BAR!BK10*0.9*0.9,)</f>
        <v>15431</v>
      </c>
      <c r="BL10" s="48">
        <f>ROUNDUP(BAR!BL10*0.9*0.9,)</f>
        <v>15431</v>
      </c>
      <c r="BM10" s="48">
        <f>ROUNDUP(BAR!BM10*0.9*0.9,)</f>
        <v>16403</v>
      </c>
      <c r="BN10" s="48">
        <f>ROUNDUP(BAR!BN10*0.9*0.9,)</f>
        <v>16403</v>
      </c>
      <c r="BO10" s="48">
        <f>ROUNDUP(BAR!BO10*0.9*0.9,)</f>
        <v>15431</v>
      </c>
      <c r="BP10" s="48">
        <f>ROUNDUP(BAR!BP10*0.9*0.9,)</f>
        <v>15431</v>
      </c>
      <c r="BQ10" s="48">
        <f>ROUNDUP(BAR!BQ10*0.9*0.9,)</f>
        <v>15431</v>
      </c>
      <c r="BR10" s="48">
        <f>ROUNDUP(BAR!BR10*0.9*0.9,)</f>
        <v>15431</v>
      </c>
      <c r="BS10" s="48">
        <f>ROUNDUP(BAR!BS10*0.9*0.9,)</f>
        <v>15431</v>
      </c>
      <c r="BT10" s="48">
        <f>ROUNDUP(BAR!BT10*0.9*0.9,)</f>
        <v>16403</v>
      </c>
      <c r="BU10" s="48">
        <f>ROUNDUP(BAR!BU10*0.9*0.9,)</f>
        <v>16403</v>
      </c>
      <c r="BV10" s="48">
        <f>ROUNDUP(BAR!BV10*0.9*0.9,)</f>
        <v>15431</v>
      </c>
      <c r="BW10" s="48">
        <f>ROUNDUP(BAR!BW10*0.9*0.9,)</f>
        <v>15431</v>
      </c>
      <c r="BX10" s="48">
        <f>ROUNDUP(BAR!BX10*0.9*0.9,)</f>
        <v>15431</v>
      </c>
      <c r="BY10" s="48">
        <f>ROUNDUP(BAR!BY10*0.9*0.9,)</f>
        <v>15431</v>
      </c>
      <c r="BZ10" s="48">
        <f>ROUNDUP(BAR!BZ10*0.9*0.9,)</f>
        <v>15431</v>
      </c>
      <c r="CA10" s="48">
        <f>ROUNDUP(BAR!CA10*0.9*0.9,)</f>
        <v>16403</v>
      </c>
      <c r="CB10" s="48">
        <f>ROUNDUP(BAR!CB10*0.9*0.9,)</f>
        <v>16403</v>
      </c>
      <c r="CC10" s="48">
        <f>ROUNDUP(BAR!CC10*0.9*0.9,)</f>
        <v>13892</v>
      </c>
      <c r="CD10" s="48">
        <f>ROUNDUP(BAR!CD10*0.9*0.9,)</f>
        <v>13892</v>
      </c>
      <c r="CE10" s="48">
        <f>ROUNDUP(BAR!CE10*0.9*0.9,)</f>
        <v>13892</v>
      </c>
      <c r="CF10" s="48">
        <f>ROUNDUP(BAR!CF10*0.9*0.9,)</f>
        <v>13892</v>
      </c>
      <c r="CG10" s="48">
        <f>ROUNDUP(BAR!CG10*0.9*0.9,)</f>
        <v>13892</v>
      </c>
      <c r="CH10" s="48">
        <f>ROUNDUP(BAR!CH10*0.9*0.9,)</f>
        <v>15431</v>
      </c>
      <c r="CI10" s="48">
        <f>ROUNDUP(BAR!CI10*0.9*0.9,)</f>
        <v>15431</v>
      </c>
      <c r="CJ10" s="48">
        <f>ROUNDUP(BAR!CJ10*0.9*0.9,)</f>
        <v>13487</v>
      </c>
      <c r="CK10" s="48">
        <f>ROUNDUP(BAR!CK10*0.9*0.9,)</f>
        <v>13487</v>
      </c>
      <c r="CL10" s="48">
        <f>ROUNDUP(BAR!CL10*0.9*0.9,)</f>
        <v>13487</v>
      </c>
      <c r="CM10" s="48">
        <f>ROUNDUP(BAR!CM10*0.9*0.9,)</f>
        <v>13487</v>
      </c>
      <c r="CN10" s="48">
        <f>ROUNDUP(BAR!CN10*0.9*0.9,)</f>
        <v>13487</v>
      </c>
      <c r="CO10" s="48">
        <f>ROUNDUP(BAR!CO10*0.9*0.9,)</f>
        <v>15431</v>
      </c>
      <c r="CP10" s="48">
        <f>ROUNDUP(BAR!CP10*0.9*0.9,)</f>
        <v>15431</v>
      </c>
      <c r="CQ10" s="48">
        <f>ROUNDUP(BAR!CQ10*0.9*0.9,)</f>
        <v>13487</v>
      </c>
      <c r="CR10" s="48">
        <f>ROUNDUP(BAR!CR10*0.9*0.9,)</f>
        <v>13487</v>
      </c>
      <c r="CS10" s="48">
        <f>ROUNDUP(BAR!CS10*0.9*0.9,)</f>
        <v>13487</v>
      </c>
      <c r="CT10" s="48">
        <f>ROUNDUP(BAR!CT10*0.9*0.9,)</f>
        <v>13487</v>
      </c>
      <c r="CU10" s="48">
        <f>ROUNDUP(BAR!CU10*0.9*0.9,)</f>
        <v>13487</v>
      </c>
      <c r="CV10" s="48">
        <f>ROUNDUP(BAR!CV10*0.9*0.9,)</f>
        <v>15431</v>
      </c>
      <c r="CW10" s="48">
        <f>ROUNDUP(BAR!CW10*0.9*0.9,)</f>
        <v>15431</v>
      </c>
      <c r="CX10" s="48">
        <f>ROUNDUP(BAR!CX10*0.9*0.9,)</f>
        <v>13487</v>
      </c>
      <c r="CY10" s="48">
        <f>ROUNDUP(BAR!CY10*0.9*0.9,)</f>
        <v>13487</v>
      </c>
      <c r="CZ10" s="48">
        <f>ROUNDUP(BAR!CZ10*0.9*0.9,)</f>
        <v>13487</v>
      </c>
      <c r="DA10" s="48">
        <f>ROUNDUP(BAR!DA10*0.9*0.9,)</f>
        <v>13487</v>
      </c>
      <c r="DB10" s="48">
        <f>ROUNDUP(BAR!DB10*0.9*0.9,)</f>
        <v>13487</v>
      </c>
      <c r="DC10" s="48">
        <f>ROUNDUP(BAR!DC10*0.9*0.9,)</f>
        <v>15431</v>
      </c>
      <c r="DD10" s="48">
        <f>ROUNDUP(BAR!DD10*0.9*0.9,)</f>
        <v>15431</v>
      </c>
      <c r="DE10" s="48">
        <f>ROUNDUP(BAR!DE10*0.9*0.9,)</f>
        <v>13487</v>
      </c>
      <c r="DF10" s="48">
        <f>ROUNDUP(BAR!DF10*0.9*0.9,)</f>
        <v>13487</v>
      </c>
      <c r="DG10" s="48">
        <f>ROUNDUP(BAR!DG10*0.9*0.9,)</f>
        <v>13487</v>
      </c>
      <c r="DH10" s="48">
        <f>ROUNDUP(BAR!DH10*0.9*0.9,)</f>
        <v>13487</v>
      </c>
      <c r="DI10" s="48">
        <f>ROUNDUP(BAR!DI10*0.9*0.9,)</f>
        <v>13487</v>
      </c>
      <c r="DJ10" s="48">
        <f>ROUNDUP(BAR!DJ10*0.9*0.9,)</f>
        <v>15431</v>
      </c>
      <c r="DK10" s="48">
        <f>ROUNDUP(BAR!DK10*0.9*0.9,)</f>
        <v>15431</v>
      </c>
      <c r="DL10" s="48">
        <f>ROUNDUP(BAR!DL10*0.9*0.9,)</f>
        <v>14459</v>
      </c>
      <c r="DM10" s="48">
        <f>ROUNDUP(BAR!DM10*0.9*0.9,)</f>
        <v>14459</v>
      </c>
      <c r="DN10" s="48">
        <f>ROUNDUP(BAR!DN10*0.9*0.9,)</f>
        <v>14459</v>
      </c>
      <c r="DO10" s="48">
        <f>ROUNDUP(BAR!DO10*0.9*0.9,)</f>
        <v>14459</v>
      </c>
      <c r="DP10" s="48">
        <f>ROUNDUP(BAR!DP10*0.9*0.9,)</f>
        <v>13487</v>
      </c>
      <c r="DQ10" s="48">
        <f>ROUNDUP(BAR!DQ10*0.9*0.9,)</f>
        <v>13892</v>
      </c>
      <c r="DR10" s="48">
        <f>ROUNDUP(BAR!DR10*0.9*0.9,)</f>
        <v>13892</v>
      </c>
      <c r="DS10" s="48">
        <f>ROUNDUP(BAR!DS10*0.9*0.9,)</f>
        <v>13487</v>
      </c>
      <c r="DT10" s="48">
        <f>ROUNDUP(BAR!DT10*0.9*0.9,)</f>
        <v>11057</v>
      </c>
      <c r="DU10" s="48">
        <f>ROUNDUP(BAR!DU10*0.9*0.9,)</f>
        <v>11057</v>
      </c>
      <c r="DV10" s="48">
        <f>ROUNDUP(BAR!DV10*0.9*0.9,)</f>
        <v>11057</v>
      </c>
      <c r="DW10" s="48">
        <f>ROUNDUP(BAR!DW10*0.9*0.9,)</f>
        <v>11057</v>
      </c>
      <c r="DX10" s="48">
        <f>ROUNDUP(BAR!DX10*0.9*0.9,)</f>
        <v>11462</v>
      </c>
      <c r="DY10" s="48">
        <f>ROUNDUP(BAR!DY10*0.9*0.9,)</f>
        <v>11462</v>
      </c>
      <c r="DZ10" s="48">
        <f>ROUNDUP(BAR!DZ10*0.9*0.9,)</f>
        <v>11057</v>
      </c>
      <c r="EA10" s="48">
        <f>ROUNDUP(BAR!EA10*0.9*0.9,)</f>
        <v>11057</v>
      </c>
      <c r="EB10" s="48">
        <f>ROUNDUP(BAR!EB10*0.9*0.9,)</f>
        <v>11057</v>
      </c>
      <c r="EC10" s="48">
        <f>ROUNDUP(BAR!EC10*0.9*0.9,)</f>
        <v>11057</v>
      </c>
      <c r="ED10" s="48">
        <f>ROUNDUP(BAR!ED10*0.9*0.9,)</f>
        <v>11057</v>
      </c>
      <c r="EE10" s="48">
        <f>ROUNDUP(BAR!EE10*0.9*0.9,)</f>
        <v>11462</v>
      </c>
      <c r="EF10" s="48">
        <f>ROUNDUP(BAR!EF10*0.9*0.9,)</f>
        <v>11462</v>
      </c>
      <c r="EG10" s="48">
        <f>ROUNDUP(BAR!EG10*0.9*0.9,)</f>
        <v>11057</v>
      </c>
      <c r="EH10" s="48">
        <f>ROUNDUP(BAR!EH10*0.9*0.9,)</f>
        <v>11057</v>
      </c>
      <c r="EI10" s="48">
        <f>ROUNDUP(BAR!EI10*0.9*0.9,)</f>
        <v>11057</v>
      </c>
      <c r="EJ10" s="48">
        <f>ROUNDUP(BAR!EJ10*0.9*0.9,)</f>
        <v>11057</v>
      </c>
      <c r="EK10" s="48">
        <f>ROUNDUP(BAR!EK10*0.9*0.9,)</f>
        <v>11057</v>
      </c>
      <c r="EL10" s="48">
        <f>ROUNDUP(BAR!EL10*0.9*0.9,)</f>
        <v>11462</v>
      </c>
      <c r="EM10" s="48">
        <f>ROUNDUP(BAR!EM10*0.9*0.9,)</f>
        <v>11462</v>
      </c>
      <c r="EN10" s="48">
        <f>ROUNDUP(BAR!EN10*0.9*0.9,)</f>
        <v>11057</v>
      </c>
      <c r="EO10" s="48">
        <f>ROUNDUP(BAR!EO10*0.9*0.9,)</f>
        <v>11057</v>
      </c>
      <c r="EP10" s="48">
        <f>ROUNDUP(BAR!EP10*0.9*0.9,)</f>
        <v>11057</v>
      </c>
      <c r="EQ10" s="48">
        <f>ROUNDUP(BAR!EQ10*0.9*0.9,)</f>
        <v>11057</v>
      </c>
      <c r="ER10" s="48">
        <f>ROUNDUP(BAR!ER10*0.9*0.9,)</f>
        <v>11057</v>
      </c>
      <c r="ES10" s="48">
        <f>ROUNDUP(BAR!ES10*0.9*0.9,)</f>
        <v>11462</v>
      </c>
      <c r="ET10" s="48">
        <f>ROUNDUP(BAR!ET10*0.9*0.9,)</f>
        <v>11462</v>
      </c>
      <c r="EU10" s="48">
        <f>ROUNDUP(BAR!EU10*0.9*0.9,)</f>
        <v>11057</v>
      </c>
      <c r="EV10" s="48">
        <f>ROUNDUP(BAR!EV10*0.9*0.9,)</f>
        <v>11057</v>
      </c>
      <c r="EW10" s="48">
        <f>ROUNDUP(BAR!EW10*0.9*0.9,)</f>
        <v>11462</v>
      </c>
      <c r="EX10" s="48">
        <f>ROUNDUP(BAR!EX10*0.9*0.9,)</f>
        <v>12029</v>
      </c>
      <c r="EY10" s="48">
        <f>ROUNDUP(BAR!EY10*0.9*0.9,)</f>
        <v>8424</v>
      </c>
      <c r="EZ10" s="48">
        <f>ROUNDUP(BAR!EZ10*0.9*0.9,)</f>
        <v>11057</v>
      </c>
      <c r="FA10" s="48">
        <f>ROUNDUP(BAR!FA10*0.9*0.9,)</f>
        <v>11057</v>
      </c>
      <c r="FB10" s="48">
        <f>ROUNDUP(BAR!FB10*0.9*0.9,)</f>
        <v>8424</v>
      </c>
      <c r="FC10" s="48">
        <f>ROUNDUP(BAR!FC10*0.9*0.9,)</f>
        <v>8424</v>
      </c>
      <c r="FD10" s="48">
        <f>ROUNDUP(BAR!FD10*0.9*0.9,)</f>
        <v>8424</v>
      </c>
      <c r="FE10" s="48">
        <f>ROUNDUP(BAR!FE10*0.9*0.9,)</f>
        <v>8424</v>
      </c>
      <c r="FF10" s="48">
        <f>ROUNDUP(BAR!FF10*0.9*0.9,)</f>
        <v>8424</v>
      </c>
      <c r="FG10" s="48">
        <f>ROUNDUP(BAR!FG10*0.9*0.9,)</f>
        <v>11057</v>
      </c>
      <c r="FH10" s="48">
        <f>ROUNDUP(BAR!FH10*0.9*0.9,)</f>
        <v>11057</v>
      </c>
      <c r="FI10" s="48">
        <f>ROUNDUP(BAR!FI10*0.9*0.9,)</f>
        <v>8424</v>
      </c>
      <c r="FJ10" s="48">
        <f>ROUNDUP(BAR!FJ10*0.9*0.9,)</f>
        <v>8424</v>
      </c>
      <c r="FK10" s="48">
        <f>ROUNDUP(BAR!FK10*0.9*0.9,)</f>
        <v>8424</v>
      </c>
      <c r="FL10" s="48">
        <f>ROUNDUP(BAR!FL10*0.9*0.9,)</f>
        <v>8424</v>
      </c>
      <c r="FM10" s="48">
        <f>ROUNDUP(BAR!FM10*0.9*0.9,)</f>
        <v>8424</v>
      </c>
      <c r="FN10" s="48">
        <f>ROUNDUP(BAR!FN10*0.9*0.9,)</f>
        <v>11057</v>
      </c>
      <c r="FO10" s="48">
        <f>ROUNDUP(BAR!FO10*0.9*0.9,)</f>
        <v>11057</v>
      </c>
      <c r="FP10" s="48">
        <f>ROUNDUP(BAR!FP10*0.9*0.9,)</f>
        <v>8424</v>
      </c>
      <c r="FQ10" s="48">
        <f>ROUNDUP(BAR!FQ10*0.9*0.9,)</f>
        <v>8424</v>
      </c>
      <c r="FR10" s="48">
        <f>ROUNDUP(BAR!FR10*0.9*0.9,)</f>
        <v>8424</v>
      </c>
      <c r="FS10" s="48">
        <f>ROUNDUP(BAR!FS10*0.9*0.9,)</f>
        <v>8424</v>
      </c>
      <c r="FT10" s="48">
        <f>ROUNDUP(BAR!FT10*0.9*0.9,)</f>
        <v>8424</v>
      </c>
      <c r="FU10" s="48">
        <f>ROUNDUP(BAR!FU10*0.9*0.9,)</f>
        <v>11057</v>
      </c>
      <c r="FV10" s="48">
        <f>ROUNDUP(BAR!FV10*0.9*0.9,)</f>
        <v>11057</v>
      </c>
      <c r="FW10" s="48">
        <f>ROUNDUP(BAR!FW10*0.9*0.9,)</f>
        <v>8424</v>
      </c>
      <c r="FX10" s="48">
        <f>ROUNDUP(BAR!FX10*0.9*0.9,)</f>
        <v>8424</v>
      </c>
      <c r="FY10" s="48">
        <f>ROUNDUP(BAR!FY10*0.9*0.9,)</f>
        <v>12272</v>
      </c>
      <c r="FZ10" s="48">
        <f>ROUNDUP(BAR!FZ10*0.9*0.9,)</f>
        <v>12272</v>
      </c>
      <c r="GA10" s="48">
        <f>ROUNDUP(BAR!GA10*0.9*0.9,)</f>
        <v>12029</v>
      </c>
      <c r="GB10" s="48">
        <f>ROUNDUP(BAR!GB10*0.9*0.9,)</f>
        <v>12029</v>
      </c>
      <c r="GC10" s="48">
        <f>ROUNDUP(BAR!GC10*0.9*0.9,)</f>
        <v>12029</v>
      </c>
      <c r="GD10" s="48">
        <f>ROUNDUP(BAR!GD10*0.9*0.9,)</f>
        <v>12029</v>
      </c>
      <c r="GE10" s="48">
        <f>ROUNDUP(BAR!GE10*0.9*0.9,)</f>
        <v>12029</v>
      </c>
      <c r="GF10" s="48">
        <f>ROUNDUP(BAR!GF10*0.9*0.9,)</f>
        <v>12272</v>
      </c>
      <c r="GG10" s="48">
        <f>ROUNDUP(BAR!GG10*0.9*0.9,)</f>
        <v>12272</v>
      </c>
      <c r="GH10" s="48">
        <f>ROUNDUP(BAR!GH10*0.9*0.9,)</f>
        <v>12029</v>
      </c>
      <c r="GI10" s="48">
        <f>ROUNDUP(BAR!GI10*0.9*0.9,)</f>
        <v>12029</v>
      </c>
      <c r="GJ10" s="48">
        <f>ROUNDUP(BAR!GJ10*0.9*0.9,)</f>
        <v>12029</v>
      </c>
      <c r="GK10" s="48">
        <f>ROUNDUP(BAR!GK10*0.9*0.9,)</f>
        <v>12029</v>
      </c>
      <c r="GL10" s="48">
        <f>ROUNDUP(BAR!GL10*0.9*0.9,)</f>
        <v>12029</v>
      </c>
      <c r="GM10" s="48">
        <f>ROUNDUP(BAR!GM10*0.9*0.9,)</f>
        <v>12677</v>
      </c>
      <c r="GN10" s="48">
        <f>ROUNDUP(BAR!GN10*0.9*0.9,)</f>
        <v>12677</v>
      </c>
      <c r="GO10" s="48">
        <f>ROUNDUP(BAR!GO10*0.9*0.9,)</f>
        <v>12272</v>
      </c>
      <c r="GP10" s="48">
        <f>ROUNDUP(BAR!GP10*0.9*0.9,)</f>
        <v>12272</v>
      </c>
      <c r="GQ10" s="48">
        <f>ROUNDUP(BAR!GQ10*0.9*0.9,)</f>
        <v>12272</v>
      </c>
      <c r="GR10" s="48">
        <f>ROUNDUP(BAR!GR10*0.9*0.9,)</f>
        <v>12272</v>
      </c>
      <c r="GS10" s="48">
        <f>ROUNDUP(BAR!GS10*0.9*0.9,)</f>
        <v>12272</v>
      </c>
      <c r="GT10" s="48">
        <f>ROUNDUP(BAR!GT10*0.9*0.9,)</f>
        <v>13244</v>
      </c>
      <c r="GU10" s="48">
        <f>ROUNDUP(BAR!GU10*0.9*0.9,)</f>
        <v>13244</v>
      </c>
      <c r="GV10" s="48">
        <f>ROUNDUP(BAR!GV10*0.9*0.9,)</f>
        <v>13487</v>
      </c>
      <c r="GW10" s="48">
        <f>ROUNDUP(BAR!GW10*0.9*0.9,)</f>
        <v>13487</v>
      </c>
      <c r="GX10" s="48">
        <f>ROUNDUP(BAR!GX10*0.9*0.9,)</f>
        <v>13487</v>
      </c>
      <c r="GY10" s="48">
        <f>ROUNDUP(BAR!GY10*0.9*0.9,)</f>
        <v>13487</v>
      </c>
      <c r="GZ10" s="48">
        <f>ROUNDUP(BAR!GZ10*0.9*0.9,)</f>
        <v>13487</v>
      </c>
    </row>
    <row r="11" spans="1:2491" s="2" customFormat="1">
      <c r="A11" s="31" t="s">
        <v>6</v>
      </c>
      <c r="B11" s="48"/>
      <c r="C11" s="48"/>
      <c r="D11" s="49"/>
      <c r="E11" s="49"/>
      <c r="F11" s="49"/>
      <c r="G11" s="49"/>
      <c r="H11" s="49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9"/>
      <c r="T11" s="49"/>
      <c r="U11" s="49"/>
      <c r="V11" s="49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</row>
    <row r="12" spans="1:2491" s="2" customFormat="1">
      <c r="A12" s="30">
        <f>A6</f>
        <v>1</v>
      </c>
      <c r="B12" s="48">
        <f>ROUNDUP(BAR!B12*0.9*0.9,)</f>
        <v>17658</v>
      </c>
      <c r="C12" s="48">
        <f>ROUNDUP(BAR!C12*0.9*0.9,)</f>
        <v>17658</v>
      </c>
      <c r="D12" s="49">
        <f>ROUNDUP(BAR!D12*0.9*0.9,)</f>
        <v>17658</v>
      </c>
      <c r="E12" s="49">
        <f>ROUNDUP(BAR!E12*0.9*0.9,)</f>
        <v>17658</v>
      </c>
      <c r="F12" s="49">
        <f>ROUNDUP(BAR!F12*0.9*0.9,)</f>
        <v>17658</v>
      </c>
      <c r="G12" s="49">
        <f>ROUNDUP(BAR!G12*0.9*0.9,)</f>
        <v>17658</v>
      </c>
      <c r="H12" s="49">
        <f>ROUNDUP(BAR!H12*0.9*0.9,)</f>
        <v>17658</v>
      </c>
      <c r="I12" s="48">
        <f>ROUNDUP(BAR!I12*0.9*0.9,)</f>
        <v>17658</v>
      </c>
      <c r="J12" s="48">
        <f>ROUNDUP(BAR!J12*0.9*0.9,)</f>
        <v>17658</v>
      </c>
      <c r="K12" s="48">
        <f>ROUNDUP(BAR!K12*0.9*0.9,)</f>
        <v>13203</v>
      </c>
      <c r="L12" s="48">
        <f>ROUNDUP(BAR!L12*0.9*0.9,)</f>
        <v>13770</v>
      </c>
      <c r="M12" s="48">
        <f>ROUNDUP(BAR!M12*0.9*0.9,)</f>
        <v>13770</v>
      </c>
      <c r="N12" s="48">
        <f>ROUNDUP(BAR!N12*0.9*0.9,)</f>
        <v>14742</v>
      </c>
      <c r="O12" s="48">
        <f>ROUNDUP(BAR!O12*0.9*0.9,)</f>
        <v>14742</v>
      </c>
      <c r="P12" s="48">
        <f>ROUNDUP(BAR!P12*0.9*0.9,)</f>
        <v>14742</v>
      </c>
      <c r="Q12" s="48">
        <f>ROUNDUP(BAR!Q12*0.9*0.9,)</f>
        <v>14742</v>
      </c>
      <c r="R12" s="48">
        <f>ROUNDUP(BAR!R12*0.9*0.9,)</f>
        <v>14742</v>
      </c>
      <c r="S12" s="49">
        <f>ROUNDUP(BAR!S12*0.9*0.9,)</f>
        <v>17658</v>
      </c>
      <c r="T12" s="49">
        <f>ROUNDUP(BAR!T12*0.9*0.9,)</f>
        <v>17658</v>
      </c>
      <c r="U12" s="49">
        <f>ROUNDUP(BAR!U12*0.9*0.9,)</f>
        <v>17658</v>
      </c>
      <c r="V12" s="49">
        <f>ROUNDUP(BAR!V12*0.9*0.9,)</f>
        <v>17658</v>
      </c>
      <c r="W12" s="48">
        <f>ROUNDUP(BAR!W12*0.9*0.9,)</f>
        <v>17658</v>
      </c>
      <c r="X12" s="48">
        <f>ROUNDUP(BAR!X12*0.9*0.9,)</f>
        <v>11988</v>
      </c>
      <c r="Y12" s="48">
        <f>ROUNDUP(BAR!Y12*0.9*0.9,)</f>
        <v>11988</v>
      </c>
      <c r="Z12" s="48">
        <f>ROUNDUP(BAR!Z12*0.9*0.9,)</f>
        <v>12555</v>
      </c>
      <c r="AA12" s="48">
        <f>ROUNDUP(BAR!AA12*0.9*0.9,)</f>
        <v>11988</v>
      </c>
      <c r="AB12" s="48">
        <f>ROUNDUP(BAR!AB12*0.9*0.9,)</f>
        <v>20574</v>
      </c>
      <c r="AC12" s="48">
        <f>ROUNDUP(BAR!AC12*0.9*0.9,)</f>
        <v>20574</v>
      </c>
      <c r="AD12" s="48">
        <f>ROUNDUP(BAR!AD12*0.9*0.9,)</f>
        <v>20574</v>
      </c>
      <c r="AE12" s="48">
        <f>ROUNDUP(BAR!AE12*0.9*0.9,)</f>
        <v>20574</v>
      </c>
      <c r="AF12" s="48">
        <f>ROUNDUP(BAR!AF12*0.9*0.9,)</f>
        <v>20574</v>
      </c>
      <c r="AG12" s="48">
        <f>ROUNDUP(BAR!AG12*0.9*0.9,)</f>
        <v>20574</v>
      </c>
      <c r="AH12" s="48">
        <f>ROUNDUP(BAR!AH12*0.9*0.9,)</f>
        <v>20574</v>
      </c>
      <c r="AI12" s="48">
        <f>ROUNDUP(BAR!AI12*0.9*0.9,)</f>
        <v>20574</v>
      </c>
      <c r="AJ12" s="48">
        <f>ROUNDUP(BAR!AJ12*0.9*0.9,)</f>
        <v>20574</v>
      </c>
      <c r="AK12" s="48">
        <f>ROUNDUP(BAR!AK12*0.9*0.9,)</f>
        <v>20574</v>
      </c>
      <c r="AL12" s="48">
        <f>ROUNDUP(BAR!AL12*0.9*0.9,)</f>
        <v>14337</v>
      </c>
      <c r="AM12" s="48">
        <f>ROUNDUP(BAR!AM12*0.9*0.9,)</f>
        <v>14337</v>
      </c>
      <c r="AN12" s="48">
        <f>ROUNDUP(BAR!AN12*0.9*0.9,)</f>
        <v>14337</v>
      </c>
      <c r="AO12" s="48">
        <f>ROUNDUP(BAR!AO12*0.9*0.9,)</f>
        <v>15309</v>
      </c>
      <c r="AP12" s="48">
        <f>ROUNDUP(BAR!AP12*0.9*0.9,)</f>
        <v>15714</v>
      </c>
      <c r="AQ12" s="48">
        <f>ROUNDUP(BAR!AQ12*0.9*0.9,)</f>
        <v>15309</v>
      </c>
      <c r="AR12" s="48">
        <f>ROUNDUP(BAR!AR12*0.9*0.9,)</f>
        <v>16119</v>
      </c>
      <c r="AS12" s="48">
        <f>ROUNDUP(BAR!AS12*0.9*0.9,)</f>
        <v>15714</v>
      </c>
      <c r="AT12" s="48">
        <f>ROUNDUP(BAR!AT12*0.9*0.9,)</f>
        <v>14742</v>
      </c>
      <c r="AU12" s="48">
        <f>ROUNDUP(BAR!AU12*0.9*0.9,)</f>
        <v>14742</v>
      </c>
      <c r="AV12" s="48">
        <f>ROUNDUP(BAR!AV12*0.9*0.9,)</f>
        <v>14742</v>
      </c>
      <c r="AW12" s="48">
        <f>ROUNDUP(BAR!AW12*0.9*0.9,)</f>
        <v>14742</v>
      </c>
      <c r="AX12" s="48">
        <f>ROUNDUP(BAR!AX12*0.9*0.9,)</f>
        <v>14742</v>
      </c>
      <c r="AY12" s="48">
        <f>ROUNDUP(BAR!AY12*0.9*0.9,)</f>
        <v>15714</v>
      </c>
      <c r="AZ12" s="48">
        <f>ROUNDUP(BAR!AZ12*0.9*0.9,)</f>
        <v>15714</v>
      </c>
      <c r="BA12" s="48">
        <f>ROUNDUP(BAR!BA12*0.9*0.9,)</f>
        <v>14742</v>
      </c>
      <c r="BB12" s="48">
        <f>ROUNDUP(BAR!BB12*0.9*0.9,)</f>
        <v>14742</v>
      </c>
      <c r="BC12" s="48">
        <f>ROUNDUP(BAR!BC12*0.9*0.9,)</f>
        <v>14742</v>
      </c>
      <c r="BD12" s="48">
        <f>ROUNDUP(BAR!BD12*0.9*0.9,)</f>
        <v>14742</v>
      </c>
      <c r="BE12" s="48">
        <f>ROUNDUP(BAR!BE12*0.9*0.9,)</f>
        <v>14742</v>
      </c>
      <c r="BF12" s="48">
        <f>ROUNDUP(BAR!BF12*0.9*0.9,)</f>
        <v>15714</v>
      </c>
      <c r="BG12" s="48">
        <f>ROUNDUP(BAR!BG12*0.9*0.9,)</f>
        <v>15714</v>
      </c>
      <c r="BH12" s="48">
        <f>ROUNDUP(BAR!BH12*0.9*0.9,)</f>
        <v>14742</v>
      </c>
      <c r="BI12" s="48">
        <f>ROUNDUP(BAR!BI12*0.9*0.9,)</f>
        <v>14742</v>
      </c>
      <c r="BJ12" s="48">
        <f>ROUNDUP(BAR!BJ12*0.9*0.9,)</f>
        <v>14742</v>
      </c>
      <c r="BK12" s="48">
        <f>ROUNDUP(BAR!BK12*0.9*0.9,)</f>
        <v>14742</v>
      </c>
      <c r="BL12" s="48">
        <f>ROUNDUP(BAR!BL12*0.9*0.9,)</f>
        <v>14742</v>
      </c>
      <c r="BM12" s="48">
        <f>ROUNDUP(BAR!BM12*0.9*0.9,)</f>
        <v>15714</v>
      </c>
      <c r="BN12" s="48">
        <f>ROUNDUP(BAR!BN12*0.9*0.9,)</f>
        <v>15714</v>
      </c>
      <c r="BO12" s="48">
        <f>ROUNDUP(BAR!BO12*0.9*0.9,)</f>
        <v>14742</v>
      </c>
      <c r="BP12" s="48">
        <f>ROUNDUP(BAR!BP12*0.9*0.9,)</f>
        <v>14742</v>
      </c>
      <c r="BQ12" s="48">
        <f>ROUNDUP(BAR!BQ12*0.9*0.9,)</f>
        <v>14742</v>
      </c>
      <c r="BR12" s="48">
        <f>ROUNDUP(BAR!BR12*0.9*0.9,)</f>
        <v>14742</v>
      </c>
      <c r="BS12" s="48">
        <f>ROUNDUP(BAR!BS12*0.9*0.9,)</f>
        <v>14742</v>
      </c>
      <c r="BT12" s="48">
        <f>ROUNDUP(BAR!BT12*0.9*0.9,)</f>
        <v>15714</v>
      </c>
      <c r="BU12" s="48">
        <f>ROUNDUP(BAR!BU12*0.9*0.9,)</f>
        <v>15714</v>
      </c>
      <c r="BV12" s="48">
        <f>ROUNDUP(BAR!BV12*0.9*0.9,)</f>
        <v>14742</v>
      </c>
      <c r="BW12" s="48">
        <f>ROUNDUP(BAR!BW12*0.9*0.9,)</f>
        <v>14742</v>
      </c>
      <c r="BX12" s="48">
        <f>ROUNDUP(BAR!BX12*0.9*0.9,)</f>
        <v>14742</v>
      </c>
      <c r="BY12" s="48">
        <f>ROUNDUP(BAR!BY12*0.9*0.9,)</f>
        <v>14742</v>
      </c>
      <c r="BZ12" s="48">
        <f>ROUNDUP(BAR!BZ12*0.9*0.9,)</f>
        <v>14742</v>
      </c>
      <c r="CA12" s="48">
        <f>ROUNDUP(BAR!CA12*0.9*0.9,)</f>
        <v>15714</v>
      </c>
      <c r="CB12" s="48">
        <f>ROUNDUP(BAR!CB12*0.9*0.9,)</f>
        <v>15714</v>
      </c>
      <c r="CC12" s="48">
        <f>ROUNDUP(BAR!CC12*0.9*0.9,)</f>
        <v>13203</v>
      </c>
      <c r="CD12" s="48">
        <f>ROUNDUP(BAR!CD12*0.9*0.9,)</f>
        <v>13203</v>
      </c>
      <c r="CE12" s="48">
        <f>ROUNDUP(BAR!CE12*0.9*0.9,)</f>
        <v>13203</v>
      </c>
      <c r="CF12" s="48">
        <f>ROUNDUP(BAR!CF12*0.9*0.9,)</f>
        <v>13203</v>
      </c>
      <c r="CG12" s="48">
        <f>ROUNDUP(BAR!CG12*0.9*0.9,)</f>
        <v>13203</v>
      </c>
      <c r="CH12" s="48">
        <f>ROUNDUP(BAR!CH12*0.9*0.9,)</f>
        <v>14742</v>
      </c>
      <c r="CI12" s="48">
        <f>ROUNDUP(BAR!CI12*0.9*0.9,)</f>
        <v>14742</v>
      </c>
      <c r="CJ12" s="48">
        <f>ROUNDUP(BAR!CJ12*0.9*0.9,)</f>
        <v>12798</v>
      </c>
      <c r="CK12" s="48">
        <f>ROUNDUP(BAR!CK12*0.9*0.9,)</f>
        <v>12798</v>
      </c>
      <c r="CL12" s="48">
        <f>ROUNDUP(BAR!CL12*0.9*0.9,)</f>
        <v>12798</v>
      </c>
      <c r="CM12" s="48">
        <f>ROUNDUP(BAR!CM12*0.9*0.9,)</f>
        <v>12798</v>
      </c>
      <c r="CN12" s="48">
        <f>ROUNDUP(BAR!CN12*0.9*0.9,)</f>
        <v>12798</v>
      </c>
      <c r="CO12" s="48">
        <f>ROUNDUP(BAR!CO12*0.9*0.9,)</f>
        <v>14742</v>
      </c>
      <c r="CP12" s="48">
        <f>ROUNDUP(BAR!CP12*0.9*0.9,)</f>
        <v>14742</v>
      </c>
      <c r="CQ12" s="48">
        <f>ROUNDUP(BAR!CQ12*0.9*0.9,)</f>
        <v>12798</v>
      </c>
      <c r="CR12" s="48">
        <f>ROUNDUP(BAR!CR12*0.9*0.9,)</f>
        <v>12798</v>
      </c>
      <c r="CS12" s="48">
        <f>ROUNDUP(BAR!CS12*0.9*0.9,)</f>
        <v>12798</v>
      </c>
      <c r="CT12" s="48">
        <f>ROUNDUP(BAR!CT12*0.9*0.9,)</f>
        <v>12798</v>
      </c>
      <c r="CU12" s="48">
        <f>ROUNDUP(BAR!CU12*0.9*0.9,)</f>
        <v>12798</v>
      </c>
      <c r="CV12" s="48">
        <f>ROUNDUP(BAR!CV12*0.9*0.9,)</f>
        <v>14742</v>
      </c>
      <c r="CW12" s="48">
        <f>ROUNDUP(BAR!CW12*0.9*0.9,)</f>
        <v>14742</v>
      </c>
      <c r="CX12" s="48">
        <f>ROUNDUP(BAR!CX12*0.9*0.9,)</f>
        <v>12798</v>
      </c>
      <c r="CY12" s="48">
        <f>ROUNDUP(BAR!CY12*0.9*0.9,)</f>
        <v>12798</v>
      </c>
      <c r="CZ12" s="48">
        <f>ROUNDUP(BAR!CZ12*0.9*0.9,)</f>
        <v>12798</v>
      </c>
      <c r="DA12" s="48">
        <f>ROUNDUP(BAR!DA12*0.9*0.9,)</f>
        <v>12798</v>
      </c>
      <c r="DB12" s="48">
        <f>ROUNDUP(BAR!DB12*0.9*0.9,)</f>
        <v>12798</v>
      </c>
      <c r="DC12" s="48">
        <f>ROUNDUP(BAR!DC12*0.9*0.9,)</f>
        <v>14742</v>
      </c>
      <c r="DD12" s="48">
        <f>ROUNDUP(BAR!DD12*0.9*0.9,)</f>
        <v>14742</v>
      </c>
      <c r="DE12" s="48">
        <f>ROUNDUP(BAR!DE12*0.9*0.9,)</f>
        <v>12798</v>
      </c>
      <c r="DF12" s="48">
        <f>ROUNDUP(BAR!DF12*0.9*0.9,)</f>
        <v>12798</v>
      </c>
      <c r="DG12" s="48">
        <f>ROUNDUP(BAR!DG12*0.9*0.9,)</f>
        <v>12798</v>
      </c>
      <c r="DH12" s="48">
        <f>ROUNDUP(BAR!DH12*0.9*0.9,)</f>
        <v>12798</v>
      </c>
      <c r="DI12" s="48">
        <f>ROUNDUP(BAR!DI12*0.9*0.9,)</f>
        <v>12798</v>
      </c>
      <c r="DJ12" s="48">
        <f>ROUNDUP(BAR!DJ12*0.9*0.9,)</f>
        <v>14742</v>
      </c>
      <c r="DK12" s="48">
        <f>ROUNDUP(BAR!DK12*0.9*0.9,)</f>
        <v>14742</v>
      </c>
      <c r="DL12" s="48">
        <f>ROUNDUP(BAR!DL12*0.9*0.9,)</f>
        <v>13770</v>
      </c>
      <c r="DM12" s="48">
        <f>ROUNDUP(BAR!DM12*0.9*0.9,)</f>
        <v>13770</v>
      </c>
      <c r="DN12" s="48">
        <f>ROUNDUP(BAR!DN12*0.9*0.9,)</f>
        <v>13770</v>
      </c>
      <c r="DO12" s="48">
        <f>ROUNDUP(BAR!DO12*0.9*0.9,)</f>
        <v>13770</v>
      </c>
      <c r="DP12" s="48">
        <f>ROUNDUP(BAR!DP12*0.9*0.9,)</f>
        <v>12798</v>
      </c>
      <c r="DQ12" s="48">
        <f>ROUNDUP(BAR!DQ12*0.9*0.9,)</f>
        <v>13203</v>
      </c>
      <c r="DR12" s="48">
        <f>ROUNDUP(BAR!DR12*0.9*0.9,)</f>
        <v>13203</v>
      </c>
      <c r="DS12" s="48">
        <f>ROUNDUP(BAR!DS12*0.9*0.9,)</f>
        <v>12798</v>
      </c>
      <c r="DT12" s="48">
        <f>ROUNDUP(BAR!DT12*0.9*0.9,)</f>
        <v>10368</v>
      </c>
      <c r="DU12" s="48">
        <f>ROUNDUP(BAR!DU12*0.9*0.9,)</f>
        <v>10368</v>
      </c>
      <c r="DV12" s="48">
        <f>ROUNDUP(BAR!DV12*0.9*0.9,)</f>
        <v>10368</v>
      </c>
      <c r="DW12" s="48">
        <f>ROUNDUP(BAR!DW12*0.9*0.9,)</f>
        <v>10368</v>
      </c>
      <c r="DX12" s="48">
        <f>ROUNDUP(BAR!DX12*0.9*0.9,)</f>
        <v>10773</v>
      </c>
      <c r="DY12" s="48">
        <f>ROUNDUP(BAR!DY12*0.9*0.9,)</f>
        <v>10773</v>
      </c>
      <c r="DZ12" s="48">
        <f>ROUNDUP(BAR!DZ12*0.9*0.9,)</f>
        <v>10368</v>
      </c>
      <c r="EA12" s="48">
        <f>ROUNDUP(BAR!EA12*0.9*0.9,)</f>
        <v>10368</v>
      </c>
      <c r="EB12" s="48">
        <f>ROUNDUP(BAR!EB12*0.9*0.9,)</f>
        <v>10368</v>
      </c>
      <c r="EC12" s="48">
        <f>ROUNDUP(BAR!EC12*0.9*0.9,)</f>
        <v>10368</v>
      </c>
      <c r="ED12" s="48">
        <f>ROUNDUP(BAR!ED12*0.9*0.9,)</f>
        <v>10368</v>
      </c>
      <c r="EE12" s="48">
        <f>ROUNDUP(BAR!EE12*0.9*0.9,)</f>
        <v>10773</v>
      </c>
      <c r="EF12" s="48">
        <f>ROUNDUP(BAR!EF12*0.9*0.9,)</f>
        <v>10773</v>
      </c>
      <c r="EG12" s="48">
        <f>ROUNDUP(BAR!EG12*0.9*0.9,)</f>
        <v>10368</v>
      </c>
      <c r="EH12" s="48">
        <f>ROUNDUP(BAR!EH12*0.9*0.9,)</f>
        <v>10368</v>
      </c>
      <c r="EI12" s="48">
        <f>ROUNDUP(BAR!EI12*0.9*0.9,)</f>
        <v>10368</v>
      </c>
      <c r="EJ12" s="48">
        <f>ROUNDUP(BAR!EJ12*0.9*0.9,)</f>
        <v>10368</v>
      </c>
      <c r="EK12" s="48">
        <f>ROUNDUP(BAR!EK12*0.9*0.9,)</f>
        <v>10368</v>
      </c>
      <c r="EL12" s="48">
        <f>ROUNDUP(BAR!EL12*0.9*0.9,)</f>
        <v>10773</v>
      </c>
      <c r="EM12" s="48">
        <f>ROUNDUP(BAR!EM12*0.9*0.9,)</f>
        <v>10773</v>
      </c>
      <c r="EN12" s="48">
        <f>ROUNDUP(BAR!EN12*0.9*0.9,)</f>
        <v>10368</v>
      </c>
      <c r="EO12" s="48">
        <f>ROUNDUP(BAR!EO12*0.9*0.9,)</f>
        <v>10368</v>
      </c>
      <c r="EP12" s="48">
        <f>ROUNDUP(BAR!EP12*0.9*0.9,)</f>
        <v>10368</v>
      </c>
      <c r="EQ12" s="48">
        <f>ROUNDUP(BAR!EQ12*0.9*0.9,)</f>
        <v>10368</v>
      </c>
      <c r="ER12" s="48">
        <f>ROUNDUP(BAR!ER12*0.9*0.9,)</f>
        <v>10368</v>
      </c>
      <c r="ES12" s="48">
        <f>ROUNDUP(BAR!ES12*0.9*0.9,)</f>
        <v>10773</v>
      </c>
      <c r="ET12" s="48">
        <f>ROUNDUP(BAR!ET12*0.9*0.9,)</f>
        <v>10773</v>
      </c>
      <c r="EU12" s="48">
        <f>ROUNDUP(BAR!EU12*0.9*0.9,)</f>
        <v>10368</v>
      </c>
      <c r="EV12" s="48">
        <f>ROUNDUP(BAR!EV12*0.9*0.9,)</f>
        <v>10368</v>
      </c>
      <c r="EW12" s="48">
        <f>ROUNDUP(BAR!EW12*0.9*0.9,)</f>
        <v>10773</v>
      </c>
      <c r="EX12" s="48">
        <f>ROUNDUP(BAR!EX12*0.9*0.9,)</f>
        <v>11340</v>
      </c>
      <c r="EY12" s="48">
        <f>ROUNDUP(BAR!EY12*0.9*0.9,)</f>
        <v>7736</v>
      </c>
      <c r="EZ12" s="48">
        <f>ROUNDUP(BAR!EZ12*0.9*0.9,)</f>
        <v>10368</v>
      </c>
      <c r="FA12" s="48">
        <f>ROUNDUP(BAR!FA12*0.9*0.9,)</f>
        <v>10368</v>
      </c>
      <c r="FB12" s="48">
        <f>ROUNDUP(BAR!FB12*0.9*0.9,)</f>
        <v>7736</v>
      </c>
      <c r="FC12" s="48">
        <f>ROUNDUP(BAR!FC12*0.9*0.9,)</f>
        <v>7736</v>
      </c>
      <c r="FD12" s="48">
        <f>ROUNDUP(BAR!FD12*0.9*0.9,)</f>
        <v>7736</v>
      </c>
      <c r="FE12" s="48">
        <f>ROUNDUP(BAR!FE12*0.9*0.9,)</f>
        <v>7736</v>
      </c>
      <c r="FF12" s="48">
        <f>ROUNDUP(BAR!FF12*0.9*0.9,)</f>
        <v>7736</v>
      </c>
      <c r="FG12" s="48">
        <f>ROUNDUP(BAR!FG12*0.9*0.9,)</f>
        <v>10368</v>
      </c>
      <c r="FH12" s="48">
        <f>ROUNDUP(BAR!FH12*0.9*0.9,)</f>
        <v>10368</v>
      </c>
      <c r="FI12" s="48">
        <f>ROUNDUP(BAR!FI12*0.9*0.9,)</f>
        <v>7736</v>
      </c>
      <c r="FJ12" s="48">
        <f>ROUNDUP(BAR!FJ12*0.9*0.9,)</f>
        <v>7736</v>
      </c>
      <c r="FK12" s="48">
        <f>ROUNDUP(BAR!FK12*0.9*0.9,)</f>
        <v>7736</v>
      </c>
      <c r="FL12" s="48">
        <f>ROUNDUP(BAR!FL12*0.9*0.9,)</f>
        <v>7736</v>
      </c>
      <c r="FM12" s="48">
        <f>ROUNDUP(BAR!FM12*0.9*0.9,)</f>
        <v>7736</v>
      </c>
      <c r="FN12" s="48">
        <f>ROUNDUP(BAR!FN12*0.9*0.9,)</f>
        <v>10368</v>
      </c>
      <c r="FO12" s="48">
        <f>ROUNDUP(BAR!FO12*0.9*0.9,)</f>
        <v>10368</v>
      </c>
      <c r="FP12" s="48">
        <f>ROUNDUP(BAR!FP12*0.9*0.9,)</f>
        <v>7736</v>
      </c>
      <c r="FQ12" s="48">
        <f>ROUNDUP(BAR!FQ12*0.9*0.9,)</f>
        <v>7736</v>
      </c>
      <c r="FR12" s="48">
        <f>ROUNDUP(BAR!FR12*0.9*0.9,)</f>
        <v>7736</v>
      </c>
      <c r="FS12" s="48">
        <f>ROUNDUP(BAR!FS12*0.9*0.9,)</f>
        <v>7736</v>
      </c>
      <c r="FT12" s="48">
        <f>ROUNDUP(BAR!FT12*0.9*0.9,)</f>
        <v>7736</v>
      </c>
      <c r="FU12" s="48">
        <f>ROUNDUP(BAR!FU12*0.9*0.9,)</f>
        <v>10368</v>
      </c>
      <c r="FV12" s="48">
        <f>ROUNDUP(BAR!FV12*0.9*0.9,)</f>
        <v>10368</v>
      </c>
      <c r="FW12" s="48">
        <f>ROUNDUP(BAR!FW12*0.9*0.9,)</f>
        <v>7736</v>
      </c>
      <c r="FX12" s="48">
        <f>ROUNDUP(BAR!FX12*0.9*0.9,)</f>
        <v>7736</v>
      </c>
      <c r="FY12" s="48">
        <f>ROUNDUP(BAR!FY12*0.9*0.9,)</f>
        <v>11583</v>
      </c>
      <c r="FZ12" s="48">
        <f>ROUNDUP(BAR!FZ12*0.9*0.9,)</f>
        <v>11583</v>
      </c>
      <c r="GA12" s="48">
        <f>ROUNDUP(BAR!GA12*0.9*0.9,)</f>
        <v>11340</v>
      </c>
      <c r="GB12" s="48">
        <f>ROUNDUP(BAR!GB12*0.9*0.9,)</f>
        <v>11340</v>
      </c>
      <c r="GC12" s="48">
        <f>ROUNDUP(BAR!GC12*0.9*0.9,)</f>
        <v>11340</v>
      </c>
      <c r="GD12" s="48">
        <f>ROUNDUP(BAR!GD12*0.9*0.9,)</f>
        <v>11340</v>
      </c>
      <c r="GE12" s="48">
        <f>ROUNDUP(BAR!GE12*0.9*0.9,)</f>
        <v>11340</v>
      </c>
      <c r="GF12" s="48">
        <f>ROUNDUP(BAR!GF12*0.9*0.9,)</f>
        <v>11583</v>
      </c>
      <c r="GG12" s="48">
        <f>ROUNDUP(BAR!GG12*0.9*0.9,)</f>
        <v>11583</v>
      </c>
      <c r="GH12" s="48">
        <f>ROUNDUP(BAR!GH12*0.9*0.9,)</f>
        <v>11340</v>
      </c>
      <c r="GI12" s="48">
        <f>ROUNDUP(BAR!GI12*0.9*0.9,)</f>
        <v>11340</v>
      </c>
      <c r="GJ12" s="48">
        <f>ROUNDUP(BAR!GJ12*0.9*0.9,)</f>
        <v>11340</v>
      </c>
      <c r="GK12" s="48">
        <f>ROUNDUP(BAR!GK12*0.9*0.9,)</f>
        <v>11340</v>
      </c>
      <c r="GL12" s="48">
        <f>ROUNDUP(BAR!GL12*0.9*0.9,)</f>
        <v>11340</v>
      </c>
      <c r="GM12" s="48">
        <f>ROUNDUP(BAR!GM12*0.9*0.9,)</f>
        <v>11988</v>
      </c>
      <c r="GN12" s="48">
        <f>ROUNDUP(BAR!GN12*0.9*0.9,)</f>
        <v>11988</v>
      </c>
      <c r="GO12" s="48">
        <f>ROUNDUP(BAR!GO12*0.9*0.9,)</f>
        <v>11583</v>
      </c>
      <c r="GP12" s="48">
        <f>ROUNDUP(BAR!GP12*0.9*0.9,)</f>
        <v>11583</v>
      </c>
      <c r="GQ12" s="48">
        <f>ROUNDUP(BAR!GQ12*0.9*0.9,)</f>
        <v>11583</v>
      </c>
      <c r="GR12" s="48">
        <f>ROUNDUP(BAR!GR12*0.9*0.9,)</f>
        <v>11583</v>
      </c>
      <c r="GS12" s="48">
        <f>ROUNDUP(BAR!GS12*0.9*0.9,)</f>
        <v>11583</v>
      </c>
      <c r="GT12" s="48">
        <f>ROUNDUP(BAR!GT12*0.9*0.9,)</f>
        <v>12555</v>
      </c>
      <c r="GU12" s="48">
        <f>ROUNDUP(BAR!GU12*0.9*0.9,)</f>
        <v>12555</v>
      </c>
      <c r="GV12" s="48">
        <f>ROUNDUP(BAR!GV12*0.9*0.9,)</f>
        <v>12798</v>
      </c>
      <c r="GW12" s="48">
        <f>ROUNDUP(BAR!GW12*0.9*0.9,)</f>
        <v>12798</v>
      </c>
      <c r="GX12" s="48">
        <f>ROUNDUP(BAR!GX12*0.9*0.9,)</f>
        <v>12798</v>
      </c>
      <c r="GY12" s="48">
        <f>ROUNDUP(BAR!GY12*0.9*0.9,)</f>
        <v>12798</v>
      </c>
      <c r="GZ12" s="48">
        <f>ROUNDUP(BAR!GZ12*0.9*0.9,)</f>
        <v>12798</v>
      </c>
    </row>
    <row r="13" spans="1:2491" s="2" customFormat="1">
      <c r="A13" s="30">
        <f>A7</f>
        <v>2</v>
      </c>
      <c r="B13" s="48">
        <f>ROUNDUP(BAR!B13*0.9*0.9,)</f>
        <v>19157</v>
      </c>
      <c r="C13" s="48">
        <f>ROUNDUP(BAR!C13*0.9*0.9,)</f>
        <v>19157</v>
      </c>
      <c r="D13" s="49">
        <f>ROUNDUP(BAR!D13*0.9*0.9,)</f>
        <v>19157</v>
      </c>
      <c r="E13" s="49">
        <f>ROUNDUP(BAR!E13*0.9*0.9,)</f>
        <v>19157</v>
      </c>
      <c r="F13" s="49">
        <f>ROUNDUP(BAR!F13*0.9*0.9,)</f>
        <v>19157</v>
      </c>
      <c r="G13" s="49">
        <f>ROUNDUP(BAR!G13*0.9*0.9,)</f>
        <v>19157</v>
      </c>
      <c r="H13" s="49">
        <f>ROUNDUP(BAR!H13*0.9*0.9,)</f>
        <v>19157</v>
      </c>
      <c r="I13" s="48">
        <f>ROUNDUP(BAR!I13*0.9*0.9,)</f>
        <v>19157</v>
      </c>
      <c r="J13" s="48">
        <f>ROUNDUP(BAR!J13*0.9*0.9,)</f>
        <v>19157</v>
      </c>
      <c r="K13" s="48">
        <f>ROUNDUP(BAR!K13*0.9*0.9,)</f>
        <v>14702</v>
      </c>
      <c r="L13" s="48">
        <f>ROUNDUP(BAR!L13*0.9*0.9,)</f>
        <v>15269</v>
      </c>
      <c r="M13" s="48">
        <f>ROUNDUP(BAR!M13*0.9*0.9,)</f>
        <v>15269</v>
      </c>
      <c r="N13" s="48">
        <f>ROUNDUP(BAR!N13*0.9*0.9,)</f>
        <v>16241</v>
      </c>
      <c r="O13" s="48">
        <f>ROUNDUP(BAR!O13*0.9*0.9,)</f>
        <v>16241</v>
      </c>
      <c r="P13" s="48">
        <f>ROUNDUP(BAR!P13*0.9*0.9,)</f>
        <v>16241</v>
      </c>
      <c r="Q13" s="48">
        <f>ROUNDUP(BAR!Q13*0.9*0.9,)</f>
        <v>16241</v>
      </c>
      <c r="R13" s="48">
        <f>ROUNDUP(BAR!R13*0.9*0.9,)</f>
        <v>16241</v>
      </c>
      <c r="S13" s="49">
        <f>ROUNDUP(BAR!S13*0.9*0.9,)</f>
        <v>19157</v>
      </c>
      <c r="T13" s="49">
        <f>ROUNDUP(BAR!T13*0.9*0.9,)</f>
        <v>19157</v>
      </c>
      <c r="U13" s="49">
        <f>ROUNDUP(BAR!U13*0.9*0.9,)</f>
        <v>19157</v>
      </c>
      <c r="V13" s="49">
        <f>ROUNDUP(BAR!V13*0.9*0.9,)</f>
        <v>19157</v>
      </c>
      <c r="W13" s="48">
        <f>ROUNDUP(BAR!W13*0.9*0.9,)</f>
        <v>19157</v>
      </c>
      <c r="X13" s="48">
        <f>ROUNDUP(BAR!X13*0.9*0.9,)</f>
        <v>13487</v>
      </c>
      <c r="Y13" s="48">
        <f>ROUNDUP(BAR!Y13*0.9*0.9,)</f>
        <v>13487</v>
      </c>
      <c r="Z13" s="48">
        <f>ROUNDUP(BAR!Z13*0.9*0.9,)</f>
        <v>14054</v>
      </c>
      <c r="AA13" s="48">
        <f>ROUNDUP(BAR!AA13*0.9*0.9,)</f>
        <v>13487</v>
      </c>
      <c r="AB13" s="48">
        <f>ROUNDUP(BAR!AB13*0.9*0.9,)</f>
        <v>22073</v>
      </c>
      <c r="AC13" s="48">
        <f>ROUNDUP(BAR!AC13*0.9*0.9,)</f>
        <v>22073</v>
      </c>
      <c r="AD13" s="48">
        <f>ROUNDUP(BAR!AD13*0.9*0.9,)</f>
        <v>22073</v>
      </c>
      <c r="AE13" s="48">
        <f>ROUNDUP(BAR!AE13*0.9*0.9,)</f>
        <v>22073</v>
      </c>
      <c r="AF13" s="48">
        <f>ROUNDUP(BAR!AF13*0.9*0.9,)</f>
        <v>22073</v>
      </c>
      <c r="AG13" s="48">
        <f>ROUNDUP(BAR!AG13*0.9*0.9,)</f>
        <v>22073</v>
      </c>
      <c r="AH13" s="48">
        <f>ROUNDUP(BAR!AH13*0.9*0.9,)</f>
        <v>22073</v>
      </c>
      <c r="AI13" s="48">
        <f>ROUNDUP(BAR!AI13*0.9*0.9,)</f>
        <v>22073</v>
      </c>
      <c r="AJ13" s="48">
        <f>ROUNDUP(BAR!AJ13*0.9*0.9,)</f>
        <v>22073</v>
      </c>
      <c r="AK13" s="48">
        <f>ROUNDUP(BAR!AK13*0.9*0.9,)</f>
        <v>22073</v>
      </c>
      <c r="AL13" s="48">
        <f>ROUNDUP(BAR!AL13*0.9*0.9,)</f>
        <v>15836</v>
      </c>
      <c r="AM13" s="48">
        <f>ROUNDUP(BAR!AM13*0.9*0.9,)</f>
        <v>15836</v>
      </c>
      <c r="AN13" s="48">
        <f>ROUNDUP(BAR!AN13*0.9*0.9,)</f>
        <v>15836</v>
      </c>
      <c r="AO13" s="48">
        <f>ROUNDUP(BAR!AO13*0.9*0.9,)</f>
        <v>16808</v>
      </c>
      <c r="AP13" s="48">
        <f>ROUNDUP(BAR!AP13*0.9*0.9,)</f>
        <v>17213</v>
      </c>
      <c r="AQ13" s="48">
        <f>ROUNDUP(BAR!AQ13*0.9*0.9,)</f>
        <v>16808</v>
      </c>
      <c r="AR13" s="48">
        <f>ROUNDUP(BAR!AR13*0.9*0.9,)</f>
        <v>17618</v>
      </c>
      <c r="AS13" s="48">
        <f>ROUNDUP(BAR!AS13*0.9*0.9,)</f>
        <v>17213</v>
      </c>
      <c r="AT13" s="48">
        <f>ROUNDUP(BAR!AT13*0.9*0.9,)</f>
        <v>16241</v>
      </c>
      <c r="AU13" s="48">
        <f>ROUNDUP(BAR!AU13*0.9*0.9,)</f>
        <v>16241</v>
      </c>
      <c r="AV13" s="48">
        <f>ROUNDUP(BAR!AV13*0.9*0.9,)</f>
        <v>16241</v>
      </c>
      <c r="AW13" s="48">
        <f>ROUNDUP(BAR!AW13*0.9*0.9,)</f>
        <v>16241</v>
      </c>
      <c r="AX13" s="48">
        <f>ROUNDUP(BAR!AX13*0.9*0.9,)</f>
        <v>16241</v>
      </c>
      <c r="AY13" s="48">
        <f>ROUNDUP(BAR!AY13*0.9*0.9,)</f>
        <v>17213</v>
      </c>
      <c r="AZ13" s="48">
        <f>ROUNDUP(BAR!AZ13*0.9*0.9,)</f>
        <v>17213</v>
      </c>
      <c r="BA13" s="48">
        <f>ROUNDUP(BAR!BA13*0.9*0.9,)</f>
        <v>16241</v>
      </c>
      <c r="BB13" s="48">
        <f>ROUNDUP(BAR!BB13*0.9*0.9,)</f>
        <v>16241</v>
      </c>
      <c r="BC13" s="48">
        <f>ROUNDUP(BAR!BC13*0.9*0.9,)</f>
        <v>16241</v>
      </c>
      <c r="BD13" s="48">
        <f>ROUNDUP(BAR!BD13*0.9*0.9,)</f>
        <v>16241</v>
      </c>
      <c r="BE13" s="48">
        <f>ROUNDUP(BAR!BE13*0.9*0.9,)</f>
        <v>16241</v>
      </c>
      <c r="BF13" s="48">
        <f>ROUNDUP(BAR!BF13*0.9*0.9,)</f>
        <v>17213</v>
      </c>
      <c r="BG13" s="48">
        <f>ROUNDUP(BAR!BG13*0.9*0.9,)</f>
        <v>17213</v>
      </c>
      <c r="BH13" s="48">
        <f>ROUNDUP(BAR!BH13*0.9*0.9,)</f>
        <v>16241</v>
      </c>
      <c r="BI13" s="48">
        <f>ROUNDUP(BAR!BI13*0.9*0.9,)</f>
        <v>16241</v>
      </c>
      <c r="BJ13" s="48">
        <f>ROUNDUP(BAR!BJ13*0.9*0.9,)</f>
        <v>16241</v>
      </c>
      <c r="BK13" s="48">
        <f>ROUNDUP(BAR!BK13*0.9*0.9,)</f>
        <v>16241</v>
      </c>
      <c r="BL13" s="48">
        <f>ROUNDUP(BAR!BL13*0.9*0.9,)</f>
        <v>16241</v>
      </c>
      <c r="BM13" s="48">
        <f>ROUNDUP(BAR!BM13*0.9*0.9,)</f>
        <v>17213</v>
      </c>
      <c r="BN13" s="48">
        <f>ROUNDUP(BAR!BN13*0.9*0.9,)</f>
        <v>17213</v>
      </c>
      <c r="BO13" s="48">
        <f>ROUNDUP(BAR!BO13*0.9*0.9,)</f>
        <v>16241</v>
      </c>
      <c r="BP13" s="48">
        <f>ROUNDUP(BAR!BP13*0.9*0.9,)</f>
        <v>16241</v>
      </c>
      <c r="BQ13" s="48">
        <f>ROUNDUP(BAR!BQ13*0.9*0.9,)</f>
        <v>16241</v>
      </c>
      <c r="BR13" s="48">
        <f>ROUNDUP(BAR!BR13*0.9*0.9,)</f>
        <v>16241</v>
      </c>
      <c r="BS13" s="48">
        <f>ROUNDUP(BAR!BS13*0.9*0.9,)</f>
        <v>16241</v>
      </c>
      <c r="BT13" s="48">
        <f>ROUNDUP(BAR!BT13*0.9*0.9,)</f>
        <v>17213</v>
      </c>
      <c r="BU13" s="48">
        <f>ROUNDUP(BAR!BU13*0.9*0.9,)</f>
        <v>17213</v>
      </c>
      <c r="BV13" s="48">
        <f>ROUNDUP(BAR!BV13*0.9*0.9,)</f>
        <v>16241</v>
      </c>
      <c r="BW13" s="48">
        <f>ROUNDUP(BAR!BW13*0.9*0.9,)</f>
        <v>16241</v>
      </c>
      <c r="BX13" s="48">
        <f>ROUNDUP(BAR!BX13*0.9*0.9,)</f>
        <v>16241</v>
      </c>
      <c r="BY13" s="48">
        <f>ROUNDUP(BAR!BY13*0.9*0.9,)</f>
        <v>16241</v>
      </c>
      <c r="BZ13" s="48">
        <f>ROUNDUP(BAR!BZ13*0.9*0.9,)</f>
        <v>16241</v>
      </c>
      <c r="CA13" s="48">
        <f>ROUNDUP(BAR!CA13*0.9*0.9,)</f>
        <v>17213</v>
      </c>
      <c r="CB13" s="48">
        <f>ROUNDUP(BAR!CB13*0.9*0.9,)</f>
        <v>17213</v>
      </c>
      <c r="CC13" s="48">
        <f>ROUNDUP(BAR!CC13*0.9*0.9,)</f>
        <v>14702</v>
      </c>
      <c r="CD13" s="48">
        <f>ROUNDUP(BAR!CD13*0.9*0.9,)</f>
        <v>14702</v>
      </c>
      <c r="CE13" s="48">
        <f>ROUNDUP(BAR!CE13*0.9*0.9,)</f>
        <v>14702</v>
      </c>
      <c r="CF13" s="48">
        <f>ROUNDUP(BAR!CF13*0.9*0.9,)</f>
        <v>14702</v>
      </c>
      <c r="CG13" s="48">
        <f>ROUNDUP(BAR!CG13*0.9*0.9,)</f>
        <v>14702</v>
      </c>
      <c r="CH13" s="48">
        <f>ROUNDUP(BAR!CH13*0.9*0.9,)</f>
        <v>16241</v>
      </c>
      <c r="CI13" s="48">
        <f>ROUNDUP(BAR!CI13*0.9*0.9,)</f>
        <v>16241</v>
      </c>
      <c r="CJ13" s="48">
        <f>ROUNDUP(BAR!CJ13*0.9*0.9,)</f>
        <v>14297</v>
      </c>
      <c r="CK13" s="48">
        <f>ROUNDUP(BAR!CK13*0.9*0.9,)</f>
        <v>14297</v>
      </c>
      <c r="CL13" s="48">
        <f>ROUNDUP(BAR!CL13*0.9*0.9,)</f>
        <v>14297</v>
      </c>
      <c r="CM13" s="48">
        <f>ROUNDUP(BAR!CM13*0.9*0.9,)</f>
        <v>14297</v>
      </c>
      <c r="CN13" s="48">
        <f>ROUNDUP(BAR!CN13*0.9*0.9,)</f>
        <v>14297</v>
      </c>
      <c r="CO13" s="48">
        <f>ROUNDUP(BAR!CO13*0.9*0.9,)</f>
        <v>16241</v>
      </c>
      <c r="CP13" s="48">
        <f>ROUNDUP(BAR!CP13*0.9*0.9,)</f>
        <v>16241</v>
      </c>
      <c r="CQ13" s="48">
        <f>ROUNDUP(BAR!CQ13*0.9*0.9,)</f>
        <v>14297</v>
      </c>
      <c r="CR13" s="48">
        <f>ROUNDUP(BAR!CR13*0.9*0.9,)</f>
        <v>14297</v>
      </c>
      <c r="CS13" s="48">
        <f>ROUNDUP(BAR!CS13*0.9*0.9,)</f>
        <v>14297</v>
      </c>
      <c r="CT13" s="48">
        <f>ROUNDUP(BAR!CT13*0.9*0.9,)</f>
        <v>14297</v>
      </c>
      <c r="CU13" s="48">
        <f>ROUNDUP(BAR!CU13*0.9*0.9,)</f>
        <v>14297</v>
      </c>
      <c r="CV13" s="48">
        <f>ROUNDUP(BAR!CV13*0.9*0.9,)</f>
        <v>16241</v>
      </c>
      <c r="CW13" s="48">
        <f>ROUNDUP(BAR!CW13*0.9*0.9,)</f>
        <v>16241</v>
      </c>
      <c r="CX13" s="48">
        <f>ROUNDUP(BAR!CX13*0.9*0.9,)</f>
        <v>14297</v>
      </c>
      <c r="CY13" s="48">
        <f>ROUNDUP(BAR!CY13*0.9*0.9,)</f>
        <v>14297</v>
      </c>
      <c r="CZ13" s="48">
        <f>ROUNDUP(BAR!CZ13*0.9*0.9,)</f>
        <v>14297</v>
      </c>
      <c r="DA13" s="48">
        <f>ROUNDUP(BAR!DA13*0.9*0.9,)</f>
        <v>14297</v>
      </c>
      <c r="DB13" s="48">
        <f>ROUNDUP(BAR!DB13*0.9*0.9,)</f>
        <v>14297</v>
      </c>
      <c r="DC13" s="48">
        <f>ROUNDUP(BAR!DC13*0.9*0.9,)</f>
        <v>16241</v>
      </c>
      <c r="DD13" s="48">
        <f>ROUNDUP(BAR!DD13*0.9*0.9,)</f>
        <v>16241</v>
      </c>
      <c r="DE13" s="48">
        <f>ROUNDUP(BAR!DE13*0.9*0.9,)</f>
        <v>14297</v>
      </c>
      <c r="DF13" s="48">
        <f>ROUNDUP(BAR!DF13*0.9*0.9,)</f>
        <v>14297</v>
      </c>
      <c r="DG13" s="48">
        <f>ROUNDUP(BAR!DG13*0.9*0.9,)</f>
        <v>14297</v>
      </c>
      <c r="DH13" s="48">
        <f>ROUNDUP(BAR!DH13*0.9*0.9,)</f>
        <v>14297</v>
      </c>
      <c r="DI13" s="48">
        <f>ROUNDUP(BAR!DI13*0.9*0.9,)</f>
        <v>14297</v>
      </c>
      <c r="DJ13" s="48">
        <f>ROUNDUP(BAR!DJ13*0.9*0.9,)</f>
        <v>16241</v>
      </c>
      <c r="DK13" s="48">
        <f>ROUNDUP(BAR!DK13*0.9*0.9,)</f>
        <v>16241</v>
      </c>
      <c r="DL13" s="48">
        <f>ROUNDUP(BAR!DL13*0.9*0.9,)</f>
        <v>15269</v>
      </c>
      <c r="DM13" s="48">
        <f>ROUNDUP(BAR!DM13*0.9*0.9,)</f>
        <v>15269</v>
      </c>
      <c r="DN13" s="48">
        <f>ROUNDUP(BAR!DN13*0.9*0.9,)</f>
        <v>15269</v>
      </c>
      <c r="DO13" s="48">
        <f>ROUNDUP(BAR!DO13*0.9*0.9,)</f>
        <v>15269</v>
      </c>
      <c r="DP13" s="48">
        <f>ROUNDUP(BAR!DP13*0.9*0.9,)</f>
        <v>14297</v>
      </c>
      <c r="DQ13" s="48">
        <f>ROUNDUP(BAR!DQ13*0.9*0.9,)</f>
        <v>14702</v>
      </c>
      <c r="DR13" s="48">
        <f>ROUNDUP(BAR!DR13*0.9*0.9,)</f>
        <v>14702</v>
      </c>
      <c r="DS13" s="48">
        <f>ROUNDUP(BAR!DS13*0.9*0.9,)</f>
        <v>14297</v>
      </c>
      <c r="DT13" s="48">
        <f>ROUNDUP(BAR!DT13*0.9*0.9,)</f>
        <v>11867</v>
      </c>
      <c r="DU13" s="48">
        <f>ROUNDUP(BAR!DU13*0.9*0.9,)</f>
        <v>11867</v>
      </c>
      <c r="DV13" s="48">
        <f>ROUNDUP(BAR!DV13*0.9*0.9,)</f>
        <v>11867</v>
      </c>
      <c r="DW13" s="48">
        <f>ROUNDUP(BAR!DW13*0.9*0.9,)</f>
        <v>11867</v>
      </c>
      <c r="DX13" s="48">
        <f>ROUNDUP(BAR!DX13*0.9*0.9,)</f>
        <v>12272</v>
      </c>
      <c r="DY13" s="48">
        <f>ROUNDUP(BAR!DY13*0.9*0.9,)</f>
        <v>12272</v>
      </c>
      <c r="DZ13" s="48">
        <f>ROUNDUP(BAR!DZ13*0.9*0.9,)</f>
        <v>11867</v>
      </c>
      <c r="EA13" s="48">
        <f>ROUNDUP(BAR!EA13*0.9*0.9,)</f>
        <v>11867</v>
      </c>
      <c r="EB13" s="48">
        <f>ROUNDUP(BAR!EB13*0.9*0.9,)</f>
        <v>11867</v>
      </c>
      <c r="EC13" s="48">
        <f>ROUNDUP(BAR!EC13*0.9*0.9,)</f>
        <v>11867</v>
      </c>
      <c r="ED13" s="48">
        <f>ROUNDUP(BAR!ED13*0.9*0.9,)</f>
        <v>11867</v>
      </c>
      <c r="EE13" s="48">
        <f>ROUNDUP(BAR!EE13*0.9*0.9,)</f>
        <v>12272</v>
      </c>
      <c r="EF13" s="48">
        <f>ROUNDUP(BAR!EF13*0.9*0.9,)</f>
        <v>12272</v>
      </c>
      <c r="EG13" s="48">
        <f>ROUNDUP(BAR!EG13*0.9*0.9,)</f>
        <v>11867</v>
      </c>
      <c r="EH13" s="48">
        <f>ROUNDUP(BAR!EH13*0.9*0.9,)</f>
        <v>11867</v>
      </c>
      <c r="EI13" s="48">
        <f>ROUNDUP(BAR!EI13*0.9*0.9,)</f>
        <v>11867</v>
      </c>
      <c r="EJ13" s="48">
        <f>ROUNDUP(BAR!EJ13*0.9*0.9,)</f>
        <v>11867</v>
      </c>
      <c r="EK13" s="48">
        <f>ROUNDUP(BAR!EK13*0.9*0.9,)</f>
        <v>11867</v>
      </c>
      <c r="EL13" s="48">
        <f>ROUNDUP(BAR!EL13*0.9*0.9,)</f>
        <v>12272</v>
      </c>
      <c r="EM13" s="48">
        <f>ROUNDUP(BAR!EM13*0.9*0.9,)</f>
        <v>12272</v>
      </c>
      <c r="EN13" s="48">
        <f>ROUNDUP(BAR!EN13*0.9*0.9,)</f>
        <v>11867</v>
      </c>
      <c r="EO13" s="48">
        <f>ROUNDUP(BAR!EO13*0.9*0.9,)</f>
        <v>11867</v>
      </c>
      <c r="EP13" s="48">
        <f>ROUNDUP(BAR!EP13*0.9*0.9,)</f>
        <v>11867</v>
      </c>
      <c r="EQ13" s="48">
        <f>ROUNDUP(BAR!EQ13*0.9*0.9,)</f>
        <v>11867</v>
      </c>
      <c r="ER13" s="48">
        <f>ROUNDUP(BAR!ER13*0.9*0.9,)</f>
        <v>11867</v>
      </c>
      <c r="ES13" s="48">
        <f>ROUNDUP(BAR!ES13*0.9*0.9,)</f>
        <v>12272</v>
      </c>
      <c r="ET13" s="48">
        <f>ROUNDUP(BAR!ET13*0.9*0.9,)</f>
        <v>12272</v>
      </c>
      <c r="EU13" s="48">
        <f>ROUNDUP(BAR!EU13*0.9*0.9,)</f>
        <v>11867</v>
      </c>
      <c r="EV13" s="48">
        <f>ROUNDUP(BAR!EV13*0.9*0.9,)</f>
        <v>11867</v>
      </c>
      <c r="EW13" s="48">
        <f>ROUNDUP(BAR!EW13*0.9*0.9,)</f>
        <v>12272</v>
      </c>
      <c r="EX13" s="48">
        <f>ROUNDUP(BAR!EX13*0.9*0.9,)</f>
        <v>12839</v>
      </c>
      <c r="EY13" s="48">
        <f>ROUNDUP(BAR!EY13*0.9*0.9,)</f>
        <v>9234</v>
      </c>
      <c r="EZ13" s="48">
        <f>ROUNDUP(BAR!EZ13*0.9*0.9,)</f>
        <v>11867</v>
      </c>
      <c r="FA13" s="48">
        <f>ROUNDUP(BAR!FA13*0.9*0.9,)</f>
        <v>11867</v>
      </c>
      <c r="FB13" s="48">
        <f>ROUNDUP(BAR!FB13*0.9*0.9,)</f>
        <v>9234</v>
      </c>
      <c r="FC13" s="48">
        <f>ROUNDUP(BAR!FC13*0.9*0.9,)</f>
        <v>9234</v>
      </c>
      <c r="FD13" s="48">
        <f>ROUNDUP(BAR!FD13*0.9*0.9,)</f>
        <v>9234</v>
      </c>
      <c r="FE13" s="48">
        <f>ROUNDUP(BAR!FE13*0.9*0.9,)</f>
        <v>9234</v>
      </c>
      <c r="FF13" s="48">
        <f>ROUNDUP(BAR!FF13*0.9*0.9,)</f>
        <v>9234</v>
      </c>
      <c r="FG13" s="48">
        <f>ROUNDUP(BAR!FG13*0.9*0.9,)</f>
        <v>11867</v>
      </c>
      <c r="FH13" s="48">
        <f>ROUNDUP(BAR!FH13*0.9*0.9,)</f>
        <v>11867</v>
      </c>
      <c r="FI13" s="48">
        <f>ROUNDUP(BAR!FI13*0.9*0.9,)</f>
        <v>9234</v>
      </c>
      <c r="FJ13" s="48">
        <f>ROUNDUP(BAR!FJ13*0.9*0.9,)</f>
        <v>9234</v>
      </c>
      <c r="FK13" s="48">
        <f>ROUNDUP(BAR!FK13*0.9*0.9,)</f>
        <v>9234</v>
      </c>
      <c r="FL13" s="48">
        <f>ROUNDUP(BAR!FL13*0.9*0.9,)</f>
        <v>9234</v>
      </c>
      <c r="FM13" s="48">
        <f>ROUNDUP(BAR!FM13*0.9*0.9,)</f>
        <v>9234</v>
      </c>
      <c r="FN13" s="48">
        <f>ROUNDUP(BAR!FN13*0.9*0.9,)</f>
        <v>11867</v>
      </c>
      <c r="FO13" s="48">
        <f>ROUNDUP(BAR!FO13*0.9*0.9,)</f>
        <v>11867</v>
      </c>
      <c r="FP13" s="48">
        <f>ROUNDUP(BAR!FP13*0.9*0.9,)</f>
        <v>9234</v>
      </c>
      <c r="FQ13" s="48">
        <f>ROUNDUP(BAR!FQ13*0.9*0.9,)</f>
        <v>9234</v>
      </c>
      <c r="FR13" s="48">
        <f>ROUNDUP(BAR!FR13*0.9*0.9,)</f>
        <v>9234</v>
      </c>
      <c r="FS13" s="48">
        <f>ROUNDUP(BAR!FS13*0.9*0.9,)</f>
        <v>9234</v>
      </c>
      <c r="FT13" s="48">
        <f>ROUNDUP(BAR!FT13*0.9*0.9,)</f>
        <v>9234</v>
      </c>
      <c r="FU13" s="48">
        <f>ROUNDUP(BAR!FU13*0.9*0.9,)</f>
        <v>11867</v>
      </c>
      <c r="FV13" s="48">
        <f>ROUNDUP(BAR!FV13*0.9*0.9,)</f>
        <v>11867</v>
      </c>
      <c r="FW13" s="48">
        <f>ROUNDUP(BAR!FW13*0.9*0.9,)</f>
        <v>9234</v>
      </c>
      <c r="FX13" s="48">
        <f>ROUNDUP(BAR!FX13*0.9*0.9,)</f>
        <v>9234</v>
      </c>
      <c r="FY13" s="48">
        <f>ROUNDUP(BAR!FY13*0.9*0.9,)</f>
        <v>13082</v>
      </c>
      <c r="FZ13" s="48">
        <f>ROUNDUP(BAR!FZ13*0.9*0.9,)</f>
        <v>13082</v>
      </c>
      <c r="GA13" s="48">
        <f>ROUNDUP(BAR!GA13*0.9*0.9,)</f>
        <v>12839</v>
      </c>
      <c r="GB13" s="48">
        <f>ROUNDUP(BAR!GB13*0.9*0.9,)</f>
        <v>12839</v>
      </c>
      <c r="GC13" s="48">
        <f>ROUNDUP(BAR!GC13*0.9*0.9,)</f>
        <v>12839</v>
      </c>
      <c r="GD13" s="48">
        <f>ROUNDUP(BAR!GD13*0.9*0.9,)</f>
        <v>12839</v>
      </c>
      <c r="GE13" s="48">
        <f>ROUNDUP(BAR!GE13*0.9*0.9,)</f>
        <v>12839</v>
      </c>
      <c r="GF13" s="48">
        <f>ROUNDUP(BAR!GF13*0.9*0.9,)</f>
        <v>13082</v>
      </c>
      <c r="GG13" s="48">
        <f>ROUNDUP(BAR!GG13*0.9*0.9,)</f>
        <v>13082</v>
      </c>
      <c r="GH13" s="48">
        <f>ROUNDUP(BAR!GH13*0.9*0.9,)</f>
        <v>12839</v>
      </c>
      <c r="GI13" s="48">
        <f>ROUNDUP(BAR!GI13*0.9*0.9,)</f>
        <v>12839</v>
      </c>
      <c r="GJ13" s="48">
        <f>ROUNDUP(BAR!GJ13*0.9*0.9,)</f>
        <v>12839</v>
      </c>
      <c r="GK13" s="48">
        <f>ROUNDUP(BAR!GK13*0.9*0.9,)</f>
        <v>12839</v>
      </c>
      <c r="GL13" s="48">
        <f>ROUNDUP(BAR!GL13*0.9*0.9,)</f>
        <v>12839</v>
      </c>
      <c r="GM13" s="48">
        <f>ROUNDUP(BAR!GM13*0.9*0.9,)</f>
        <v>13487</v>
      </c>
      <c r="GN13" s="48">
        <f>ROUNDUP(BAR!GN13*0.9*0.9,)</f>
        <v>13487</v>
      </c>
      <c r="GO13" s="48">
        <f>ROUNDUP(BAR!GO13*0.9*0.9,)</f>
        <v>13082</v>
      </c>
      <c r="GP13" s="48">
        <f>ROUNDUP(BAR!GP13*0.9*0.9,)</f>
        <v>13082</v>
      </c>
      <c r="GQ13" s="48">
        <f>ROUNDUP(BAR!GQ13*0.9*0.9,)</f>
        <v>13082</v>
      </c>
      <c r="GR13" s="48">
        <f>ROUNDUP(BAR!GR13*0.9*0.9,)</f>
        <v>13082</v>
      </c>
      <c r="GS13" s="48">
        <f>ROUNDUP(BAR!GS13*0.9*0.9,)</f>
        <v>13082</v>
      </c>
      <c r="GT13" s="48">
        <f>ROUNDUP(BAR!GT13*0.9*0.9,)</f>
        <v>14054</v>
      </c>
      <c r="GU13" s="48">
        <f>ROUNDUP(BAR!GU13*0.9*0.9,)</f>
        <v>14054</v>
      </c>
      <c r="GV13" s="48">
        <f>ROUNDUP(BAR!GV13*0.9*0.9,)</f>
        <v>14297</v>
      </c>
      <c r="GW13" s="48">
        <f>ROUNDUP(BAR!GW13*0.9*0.9,)</f>
        <v>14297</v>
      </c>
      <c r="GX13" s="48">
        <f>ROUNDUP(BAR!GX13*0.9*0.9,)</f>
        <v>14297</v>
      </c>
      <c r="GY13" s="48">
        <f>ROUNDUP(BAR!GY13*0.9*0.9,)</f>
        <v>14297</v>
      </c>
      <c r="GZ13" s="48">
        <f>ROUNDUP(BAR!GZ13*0.9*0.9,)</f>
        <v>14297</v>
      </c>
    </row>
    <row r="14" spans="1:2491" s="2" customFormat="1">
      <c r="A14" s="31" t="s">
        <v>7</v>
      </c>
      <c r="B14" s="48"/>
      <c r="C14" s="48"/>
      <c r="D14" s="49"/>
      <c r="E14" s="49"/>
      <c r="F14" s="49"/>
      <c r="G14" s="49"/>
      <c r="H14" s="49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9"/>
      <c r="T14" s="49"/>
      <c r="U14" s="49"/>
      <c r="V14" s="49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48"/>
      <c r="GS14" s="48"/>
      <c r="GT14" s="48"/>
      <c r="GU14" s="48"/>
      <c r="GV14" s="48"/>
      <c r="GW14" s="48"/>
      <c r="GX14" s="48"/>
      <c r="GY14" s="48"/>
      <c r="GZ14" s="48"/>
    </row>
    <row r="15" spans="1:2491" s="2" customFormat="1">
      <c r="A15" s="30">
        <f>A6</f>
        <v>1</v>
      </c>
      <c r="B15" s="48">
        <f>ROUNDUP(BAR!B15*0.9*0.9,)</f>
        <v>18873</v>
      </c>
      <c r="C15" s="48">
        <f>ROUNDUP(BAR!C15*0.9*0.9,)</f>
        <v>18873</v>
      </c>
      <c r="D15" s="49">
        <f>ROUNDUP(BAR!D15*0.9*0.9,)</f>
        <v>18873</v>
      </c>
      <c r="E15" s="49">
        <f>ROUNDUP(BAR!E15*0.9*0.9,)</f>
        <v>18873</v>
      </c>
      <c r="F15" s="49">
        <f>ROUNDUP(BAR!F15*0.9*0.9,)</f>
        <v>18873</v>
      </c>
      <c r="G15" s="49">
        <f>ROUNDUP(BAR!G15*0.9*0.9,)</f>
        <v>18873</v>
      </c>
      <c r="H15" s="49">
        <f>ROUNDUP(BAR!H15*0.9*0.9,)</f>
        <v>18873</v>
      </c>
      <c r="I15" s="48">
        <f>ROUNDUP(BAR!I15*0.9*0.9,)</f>
        <v>18873</v>
      </c>
      <c r="J15" s="48">
        <f>ROUNDUP(BAR!J15*0.9*0.9,)</f>
        <v>18873</v>
      </c>
      <c r="K15" s="48">
        <f>ROUNDUP(BAR!K15*0.9*0.9,)</f>
        <v>14418</v>
      </c>
      <c r="L15" s="48">
        <f>ROUNDUP(BAR!L15*0.9*0.9,)</f>
        <v>14985</v>
      </c>
      <c r="M15" s="48">
        <f>ROUNDUP(BAR!M15*0.9*0.9,)</f>
        <v>14985</v>
      </c>
      <c r="N15" s="48">
        <f>ROUNDUP(BAR!N15*0.9*0.9,)</f>
        <v>15957</v>
      </c>
      <c r="O15" s="48">
        <f>ROUNDUP(BAR!O15*0.9*0.9,)</f>
        <v>15957</v>
      </c>
      <c r="P15" s="48">
        <f>ROUNDUP(BAR!P15*0.9*0.9,)</f>
        <v>15957</v>
      </c>
      <c r="Q15" s="48">
        <f>ROUNDUP(BAR!Q15*0.9*0.9,)</f>
        <v>15957</v>
      </c>
      <c r="R15" s="48">
        <f>ROUNDUP(BAR!R15*0.9*0.9,)</f>
        <v>15957</v>
      </c>
      <c r="S15" s="49">
        <f>ROUNDUP(BAR!S15*0.9*0.9,)</f>
        <v>18873</v>
      </c>
      <c r="T15" s="49">
        <f>ROUNDUP(BAR!T15*0.9*0.9,)</f>
        <v>18873</v>
      </c>
      <c r="U15" s="49">
        <f>ROUNDUP(BAR!U15*0.9*0.9,)</f>
        <v>18873</v>
      </c>
      <c r="V15" s="49">
        <f>ROUNDUP(BAR!V15*0.9*0.9,)</f>
        <v>18873</v>
      </c>
      <c r="W15" s="48">
        <f>ROUNDUP(BAR!W15*0.9*0.9,)</f>
        <v>18873</v>
      </c>
      <c r="X15" s="48">
        <f>ROUNDUP(BAR!X15*0.9*0.9,)</f>
        <v>13203</v>
      </c>
      <c r="Y15" s="48">
        <f>ROUNDUP(BAR!Y15*0.9*0.9,)</f>
        <v>13203</v>
      </c>
      <c r="Z15" s="48">
        <f>ROUNDUP(BAR!Z15*0.9*0.9,)</f>
        <v>13770</v>
      </c>
      <c r="AA15" s="48">
        <f>ROUNDUP(BAR!AA15*0.9*0.9,)</f>
        <v>13203</v>
      </c>
      <c r="AB15" s="48">
        <f>ROUNDUP(BAR!AB15*0.9*0.9,)</f>
        <v>21789</v>
      </c>
      <c r="AC15" s="48">
        <f>ROUNDUP(BAR!AC15*0.9*0.9,)</f>
        <v>21789</v>
      </c>
      <c r="AD15" s="48">
        <f>ROUNDUP(BAR!AD15*0.9*0.9,)</f>
        <v>21789</v>
      </c>
      <c r="AE15" s="48">
        <f>ROUNDUP(BAR!AE15*0.9*0.9,)</f>
        <v>21789</v>
      </c>
      <c r="AF15" s="48">
        <f>ROUNDUP(BAR!AF15*0.9*0.9,)</f>
        <v>21789</v>
      </c>
      <c r="AG15" s="48">
        <f>ROUNDUP(BAR!AG15*0.9*0.9,)</f>
        <v>21789</v>
      </c>
      <c r="AH15" s="48">
        <f>ROUNDUP(BAR!AH15*0.9*0.9,)</f>
        <v>21789</v>
      </c>
      <c r="AI15" s="48">
        <f>ROUNDUP(BAR!AI15*0.9*0.9,)</f>
        <v>21789</v>
      </c>
      <c r="AJ15" s="48">
        <f>ROUNDUP(BAR!AJ15*0.9*0.9,)</f>
        <v>21789</v>
      </c>
      <c r="AK15" s="48">
        <f>ROUNDUP(BAR!AK15*0.9*0.9,)</f>
        <v>21789</v>
      </c>
      <c r="AL15" s="48">
        <f>ROUNDUP(BAR!AL15*0.9*0.9,)</f>
        <v>15552</v>
      </c>
      <c r="AM15" s="48">
        <f>ROUNDUP(BAR!AM15*0.9*0.9,)</f>
        <v>15552</v>
      </c>
      <c r="AN15" s="48">
        <f>ROUNDUP(BAR!AN15*0.9*0.9,)</f>
        <v>15552</v>
      </c>
      <c r="AO15" s="48">
        <f>ROUNDUP(BAR!AO15*0.9*0.9,)</f>
        <v>16524</v>
      </c>
      <c r="AP15" s="48">
        <f>ROUNDUP(BAR!AP15*0.9*0.9,)</f>
        <v>16929</v>
      </c>
      <c r="AQ15" s="48">
        <f>ROUNDUP(BAR!AQ15*0.9*0.9,)</f>
        <v>16524</v>
      </c>
      <c r="AR15" s="48">
        <f>ROUNDUP(BAR!AR15*0.9*0.9,)</f>
        <v>17334</v>
      </c>
      <c r="AS15" s="48">
        <f>ROUNDUP(BAR!AS15*0.9*0.9,)</f>
        <v>16929</v>
      </c>
      <c r="AT15" s="48">
        <f>ROUNDUP(BAR!AT15*0.9*0.9,)</f>
        <v>15957</v>
      </c>
      <c r="AU15" s="48">
        <f>ROUNDUP(BAR!AU15*0.9*0.9,)</f>
        <v>15957</v>
      </c>
      <c r="AV15" s="48">
        <f>ROUNDUP(BAR!AV15*0.9*0.9,)</f>
        <v>15957</v>
      </c>
      <c r="AW15" s="48">
        <f>ROUNDUP(BAR!AW15*0.9*0.9,)</f>
        <v>15957</v>
      </c>
      <c r="AX15" s="48">
        <f>ROUNDUP(BAR!AX15*0.9*0.9,)</f>
        <v>15957</v>
      </c>
      <c r="AY15" s="48">
        <f>ROUNDUP(BAR!AY15*0.9*0.9,)</f>
        <v>16929</v>
      </c>
      <c r="AZ15" s="48">
        <f>ROUNDUP(BAR!AZ15*0.9*0.9,)</f>
        <v>16929</v>
      </c>
      <c r="BA15" s="48">
        <f>ROUNDUP(BAR!BA15*0.9*0.9,)</f>
        <v>15957</v>
      </c>
      <c r="BB15" s="48">
        <f>ROUNDUP(BAR!BB15*0.9*0.9,)</f>
        <v>15957</v>
      </c>
      <c r="BC15" s="48">
        <f>ROUNDUP(BAR!BC15*0.9*0.9,)</f>
        <v>15957</v>
      </c>
      <c r="BD15" s="48">
        <f>ROUNDUP(BAR!BD15*0.9*0.9,)</f>
        <v>15957</v>
      </c>
      <c r="BE15" s="48">
        <f>ROUNDUP(BAR!BE15*0.9*0.9,)</f>
        <v>15957</v>
      </c>
      <c r="BF15" s="48">
        <f>ROUNDUP(BAR!BF15*0.9*0.9,)</f>
        <v>16929</v>
      </c>
      <c r="BG15" s="48">
        <f>ROUNDUP(BAR!BG15*0.9*0.9,)</f>
        <v>16929</v>
      </c>
      <c r="BH15" s="48">
        <f>ROUNDUP(BAR!BH15*0.9*0.9,)</f>
        <v>15957</v>
      </c>
      <c r="BI15" s="48">
        <f>ROUNDUP(BAR!BI15*0.9*0.9,)</f>
        <v>15957</v>
      </c>
      <c r="BJ15" s="48">
        <f>ROUNDUP(BAR!BJ15*0.9*0.9,)</f>
        <v>15957</v>
      </c>
      <c r="BK15" s="48">
        <f>ROUNDUP(BAR!BK15*0.9*0.9,)</f>
        <v>15957</v>
      </c>
      <c r="BL15" s="48">
        <f>ROUNDUP(BAR!BL15*0.9*0.9,)</f>
        <v>15957</v>
      </c>
      <c r="BM15" s="48">
        <f>ROUNDUP(BAR!BM15*0.9*0.9,)</f>
        <v>16929</v>
      </c>
      <c r="BN15" s="48">
        <f>ROUNDUP(BAR!BN15*0.9*0.9,)</f>
        <v>16929</v>
      </c>
      <c r="BO15" s="48">
        <f>ROUNDUP(BAR!BO15*0.9*0.9,)</f>
        <v>15957</v>
      </c>
      <c r="BP15" s="48">
        <f>ROUNDUP(BAR!BP15*0.9*0.9,)</f>
        <v>15957</v>
      </c>
      <c r="BQ15" s="48">
        <f>ROUNDUP(BAR!BQ15*0.9*0.9,)</f>
        <v>15957</v>
      </c>
      <c r="BR15" s="48">
        <f>ROUNDUP(BAR!BR15*0.9*0.9,)</f>
        <v>15957</v>
      </c>
      <c r="BS15" s="48">
        <f>ROUNDUP(BAR!BS15*0.9*0.9,)</f>
        <v>15957</v>
      </c>
      <c r="BT15" s="48">
        <f>ROUNDUP(BAR!BT15*0.9*0.9,)</f>
        <v>16929</v>
      </c>
      <c r="BU15" s="48">
        <f>ROUNDUP(BAR!BU15*0.9*0.9,)</f>
        <v>16929</v>
      </c>
      <c r="BV15" s="48">
        <f>ROUNDUP(BAR!BV15*0.9*0.9,)</f>
        <v>15957</v>
      </c>
      <c r="BW15" s="48">
        <f>ROUNDUP(BAR!BW15*0.9*0.9,)</f>
        <v>15957</v>
      </c>
      <c r="BX15" s="48">
        <f>ROUNDUP(BAR!BX15*0.9*0.9,)</f>
        <v>15957</v>
      </c>
      <c r="BY15" s="48">
        <f>ROUNDUP(BAR!BY15*0.9*0.9,)</f>
        <v>15957</v>
      </c>
      <c r="BZ15" s="48">
        <f>ROUNDUP(BAR!BZ15*0.9*0.9,)</f>
        <v>15957</v>
      </c>
      <c r="CA15" s="48">
        <f>ROUNDUP(BAR!CA15*0.9*0.9,)</f>
        <v>16929</v>
      </c>
      <c r="CB15" s="48">
        <f>ROUNDUP(BAR!CB15*0.9*0.9,)</f>
        <v>16929</v>
      </c>
      <c r="CC15" s="48">
        <f>ROUNDUP(BAR!CC15*0.9*0.9,)</f>
        <v>14418</v>
      </c>
      <c r="CD15" s="48">
        <f>ROUNDUP(BAR!CD15*0.9*0.9,)</f>
        <v>14418</v>
      </c>
      <c r="CE15" s="48">
        <f>ROUNDUP(BAR!CE15*0.9*0.9,)</f>
        <v>14418</v>
      </c>
      <c r="CF15" s="48">
        <f>ROUNDUP(BAR!CF15*0.9*0.9,)</f>
        <v>14418</v>
      </c>
      <c r="CG15" s="48">
        <f>ROUNDUP(BAR!CG15*0.9*0.9,)</f>
        <v>14418</v>
      </c>
      <c r="CH15" s="48">
        <f>ROUNDUP(BAR!CH15*0.9*0.9,)</f>
        <v>15957</v>
      </c>
      <c r="CI15" s="48">
        <f>ROUNDUP(BAR!CI15*0.9*0.9,)</f>
        <v>15957</v>
      </c>
      <c r="CJ15" s="48">
        <f>ROUNDUP(BAR!CJ15*0.9*0.9,)</f>
        <v>14013</v>
      </c>
      <c r="CK15" s="48">
        <f>ROUNDUP(BAR!CK15*0.9*0.9,)</f>
        <v>14013</v>
      </c>
      <c r="CL15" s="48">
        <f>ROUNDUP(BAR!CL15*0.9*0.9,)</f>
        <v>14013</v>
      </c>
      <c r="CM15" s="48">
        <f>ROUNDUP(BAR!CM15*0.9*0.9,)</f>
        <v>14013</v>
      </c>
      <c r="CN15" s="48">
        <f>ROUNDUP(BAR!CN15*0.9*0.9,)</f>
        <v>14013</v>
      </c>
      <c r="CO15" s="48">
        <f>ROUNDUP(BAR!CO15*0.9*0.9,)</f>
        <v>15957</v>
      </c>
      <c r="CP15" s="48">
        <f>ROUNDUP(BAR!CP15*0.9*0.9,)</f>
        <v>15957</v>
      </c>
      <c r="CQ15" s="48">
        <f>ROUNDUP(BAR!CQ15*0.9*0.9,)</f>
        <v>14013</v>
      </c>
      <c r="CR15" s="48">
        <f>ROUNDUP(BAR!CR15*0.9*0.9,)</f>
        <v>14013</v>
      </c>
      <c r="CS15" s="48">
        <f>ROUNDUP(BAR!CS15*0.9*0.9,)</f>
        <v>14013</v>
      </c>
      <c r="CT15" s="48">
        <f>ROUNDUP(BAR!CT15*0.9*0.9,)</f>
        <v>14013</v>
      </c>
      <c r="CU15" s="48">
        <f>ROUNDUP(BAR!CU15*0.9*0.9,)</f>
        <v>14013</v>
      </c>
      <c r="CV15" s="48">
        <f>ROUNDUP(BAR!CV15*0.9*0.9,)</f>
        <v>15957</v>
      </c>
      <c r="CW15" s="48">
        <f>ROUNDUP(BAR!CW15*0.9*0.9,)</f>
        <v>15957</v>
      </c>
      <c r="CX15" s="48">
        <f>ROUNDUP(BAR!CX15*0.9*0.9,)</f>
        <v>14013</v>
      </c>
      <c r="CY15" s="48">
        <f>ROUNDUP(BAR!CY15*0.9*0.9,)</f>
        <v>14013</v>
      </c>
      <c r="CZ15" s="48">
        <f>ROUNDUP(BAR!CZ15*0.9*0.9,)</f>
        <v>14013</v>
      </c>
      <c r="DA15" s="48">
        <f>ROUNDUP(BAR!DA15*0.9*0.9,)</f>
        <v>14013</v>
      </c>
      <c r="DB15" s="48">
        <f>ROUNDUP(BAR!DB15*0.9*0.9,)</f>
        <v>14013</v>
      </c>
      <c r="DC15" s="48">
        <f>ROUNDUP(BAR!DC15*0.9*0.9,)</f>
        <v>15957</v>
      </c>
      <c r="DD15" s="48">
        <f>ROUNDUP(BAR!DD15*0.9*0.9,)</f>
        <v>15957</v>
      </c>
      <c r="DE15" s="48">
        <f>ROUNDUP(BAR!DE15*0.9*0.9,)</f>
        <v>14013</v>
      </c>
      <c r="DF15" s="48">
        <f>ROUNDUP(BAR!DF15*0.9*0.9,)</f>
        <v>14013</v>
      </c>
      <c r="DG15" s="48">
        <f>ROUNDUP(BAR!DG15*0.9*0.9,)</f>
        <v>14013</v>
      </c>
      <c r="DH15" s="48">
        <f>ROUNDUP(BAR!DH15*0.9*0.9,)</f>
        <v>14013</v>
      </c>
      <c r="DI15" s="48">
        <f>ROUNDUP(BAR!DI15*0.9*0.9,)</f>
        <v>14013</v>
      </c>
      <c r="DJ15" s="48">
        <f>ROUNDUP(BAR!DJ15*0.9*0.9,)</f>
        <v>15957</v>
      </c>
      <c r="DK15" s="48">
        <f>ROUNDUP(BAR!DK15*0.9*0.9,)</f>
        <v>15957</v>
      </c>
      <c r="DL15" s="48">
        <f>ROUNDUP(BAR!DL15*0.9*0.9,)</f>
        <v>14985</v>
      </c>
      <c r="DM15" s="48">
        <f>ROUNDUP(BAR!DM15*0.9*0.9,)</f>
        <v>14985</v>
      </c>
      <c r="DN15" s="48">
        <f>ROUNDUP(BAR!DN15*0.9*0.9,)</f>
        <v>14985</v>
      </c>
      <c r="DO15" s="48">
        <f>ROUNDUP(BAR!DO15*0.9*0.9,)</f>
        <v>14985</v>
      </c>
      <c r="DP15" s="48">
        <f>ROUNDUP(BAR!DP15*0.9*0.9,)</f>
        <v>14013</v>
      </c>
      <c r="DQ15" s="48">
        <f>ROUNDUP(BAR!DQ15*0.9*0.9,)</f>
        <v>14418</v>
      </c>
      <c r="DR15" s="48">
        <f>ROUNDUP(BAR!DR15*0.9*0.9,)</f>
        <v>14418</v>
      </c>
      <c r="DS15" s="48">
        <f>ROUNDUP(BAR!DS15*0.9*0.9,)</f>
        <v>14013</v>
      </c>
      <c r="DT15" s="48">
        <f>ROUNDUP(BAR!DT15*0.9*0.9,)</f>
        <v>11583</v>
      </c>
      <c r="DU15" s="48">
        <f>ROUNDUP(BAR!DU15*0.9*0.9,)</f>
        <v>11583</v>
      </c>
      <c r="DV15" s="48">
        <f>ROUNDUP(BAR!DV15*0.9*0.9,)</f>
        <v>11583</v>
      </c>
      <c r="DW15" s="48">
        <f>ROUNDUP(BAR!DW15*0.9*0.9,)</f>
        <v>11583</v>
      </c>
      <c r="DX15" s="48">
        <f>ROUNDUP(BAR!DX15*0.9*0.9,)</f>
        <v>11988</v>
      </c>
      <c r="DY15" s="48">
        <f>ROUNDUP(BAR!DY15*0.9*0.9,)</f>
        <v>11988</v>
      </c>
      <c r="DZ15" s="48">
        <f>ROUNDUP(BAR!DZ15*0.9*0.9,)</f>
        <v>11583</v>
      </c>
      <c r="EA15" s="48">
        <f>ROUNDUP(BAR!EA15*0.9*0.9,)</f>
        <v>11583</v>
      </c>
      <c r="EB15" s="48">
        <f>ROUNDUP(BAR!EB15*0.9*0.9,)</f>
        <v>11583</v>
      </c>
      <c r="EC15" s="48">
        <f>ROUNDUP(BAR!EC15*0.9*0.9,)</f>
        <v>11583</v>
      </c>
      <c r="ED15" s="48">
        <f>ROUNDUP(BAR!ED15*0.9*0.9,)</f>
        <v>11583</v>
      </c>
      <c r="EE15" s="48">
        <f>ROUNDUP(BAR!EE15*0.9*0.9,)</f>
        <v>11988</v>
      </c>
      <c r="EF15" s="48">
        <f>ROUNDUP(BAR!EF15*0.9*0.9,)</f>
        <v>11988</v>
      </c>
      <c r="EG15" s="48">
        <f>ROUNDUP(BAR!EG15*0.9*0.9,)</f>
        <v>11583</v>
      </c>
      <c r="EH15" s="48">
        <f>ROUNDUP(BAR!EH15*0.9*0.9,)</f>
        <v>11583</v>
      </c>
      <c r="EI15" s="48">
        <f>ROUNDUP(BAR!EI15*0.9*0.9,)</f>
        <v>11583</v>
      </c>
      <c r="EJ15" s="48">
        <f>ROUNDUP(BAR!EJ15*0.9*0.9,)</f>
        <v>11583</v>
      </c>
      <c r="EK15" s="48">
        <f>ROUNDUP(BAR!EK15*0.9*0.9,)</f>
        <v>11583</v>
      </c>
      <c r="EL15" s="48">
        <f>ROUNDUP(BAR!EL15*0.9*0.9,)</f>
        <v>11988</v>
      </c>
      <c r="EM15" s="48">
        <f>ROUNDUP(BAR!EM15*0.9*0.9,)</f>
        <v>11988</v>
      </c>
      <c r="EN15" s="48">
        <f>ROUNDUP(BAR!EN15*0.9*0.9,)</f>
        <v>11583</v>
      </c>
      <c r="EO15" s="48">
        <f>ROUNDUP(BAR!EO15*0.9*0.9,)</f>
        <v>11583</v>
      </c>
      <c r="EP15" s="48">
        <f>ROUNDUP(BAR!EP15*0.9*0.9,)</f>
        <v>11583</v>
      </c>
      <c r="EQ15" s="48">
        <f>ROUNDUP(BAR!EQ15*0.9*0.9,)</f>
        <v>11583</v>
      </c>
      <c r="ER15" s="48">
        <f>ROUNDUP(BAR!ER15*0.9*0.9,)</f>
        <v>11583</v>
      </c>
      <c r="ES15" s="48">
        <f>ROUNDUP(BAR!ES15*0.9*0.9,)</f>
        <v>11988</v>
      </c>
      <c r="ET15" s="48">
        <f>ROUNDUP(BAR!ET15*0.9*0.9,)</f>
        <v>11988</v>
      </c>
      <c r="EU15" s="48">
        <f>ROUNDUP(BAR!EU15*0.9*0.9,)</f>
        <v>11583</v>
      </c>
      <c r="EV15" s="48">
        <f>ROUNDUP(BAR!EV15*0.9*0.9,)</f>
        <v>11583</v>
      </c>
      <c r="EW15" s="48">
        <f>ROUNDUP(BAR!EW15*0.9*0.9,)</f>
        <v>11988</v>
      </c>
      <c r="EX15" s="48">
        <f>ROUNDUP(BAR!EX15*0.9*0.9,)</f>
        <v>12555</v>
      </c>
      <c r="EY15" s="48">
        <f>ROUNDUP(BAR!EY15*0.9*0.9,)</f>
        <v>8951</v>
      </c>
      <c r="EZ15" s="48">
        <f>ROUNDUP(BAR!EZ15*0.9*0.9,)</f>
        <v>11583</v>
      </c>
      <c r="FA15" s="48">
        <f>ROUNDUP(BAR!FA15*0.9*0.9,)</f>
        <v>11583</v>
      </c>
      <c r="FB15" s="48">
        <f>ROUNDUP(BAR!FB15*0.9*0.9,)</f>
        <v>8951</v>
      </c>
      <c r="FC15" s="48">
        <f>ROUNDUP(BAR!FC15*0.9*0.9,)</f>
        <v>8951</v>
      </c>
      <c r="FD15" s="48">
        <f>ROUNDUP(BAR!FD15*0.9*0.9,)</f>
        <v>8951</v>
      </c>
      <c r="FE15" s="48">
        <f>ROUNDUP(BAR!FE15*0.9*0.9,)</f>
        <v>8951</v>
      </c>
      <c r="FF15" s="48">
        <f>ROUNDUP(BAR!FF15*0.9*0.9,)</f>
        <v>8951</v>
      </c>
      <c r="FG15" s="48">
        <f>ROUNDUP(BAR!FG15*0.9*0.9,)</f>
        <v>11583</v>
      </c>
      <c r="FH15" s="48">
        <f>ROUNDUP(BAR!FH15*0.9*0.9,)</f>
        <v>11583</v>
      </c>
      <c r="FI15" s="48">
        <f>ROUNDUP(BAR!FI15*0.9*0.9,)</f>
        <v>8951</v>
      </c>
      <c r="FJ15" s="48">
        <f>ROUNDUP(BAR!FJ15*0.9*0.9,)</f>
        <v>8951</v>
      </c>
      <c r="FK15" s="48">
        <f>ROUNDUP(BAR!FK15*0.9*0.9,)</f>
        <v>8951</v>
      </c>
      <c r="FL15" s="48">
        <f>ROUNDUP(BAR!FL15*0.9*0.9,)</f>
        <v>8951</v>
      </c>
      <c r="FM15" s="48">
        <f>ROUNDUP(BAR!FM15*0.9*0.9,)</f>
        <v>8951</v>
      </c>
      <c r="FN15" s="48">
        <f>ROUNDUP(BAR!FN15*0.9*0.9,)</f>
        <v>11583</v>
      </c>
      <c r="FO15" s="48">
        <f>ROUNDUP(BAR!FO15*0.9*0.9,)</f>
        <v>11583</v>
      </c>
      <c r="FP15" s="48">
        <f>ROUNDUP(BAR!FP15*0.9*0.9,)</f>
        <v>8951</v>
      </c>
      <c r="FQ15" s="48">
        <f>ROUNDUP(BAR!FQ15*0.9*0.9,)</f>
        <v>8951</v>
      </c>
      <c r="FR15" s="48">
        <f>ROUNDUP(BAR!FR15*0.9*0.9,)</f>
        <v>8951</v>
      </c>
      <c r="FS15" s="48">
        <f>ROUNDUP(BAR!FS15*0.9*0.9,)</f>
        <v>8951</v>
      </c>
      <c r="FT15" s="48">
        <f>ROUNDUP(BAR!FT15*0.9*0.9,)</f>
        <v>8951</v>
      </c>
      <c r="FU15" s="48">
        <f>ROUNDUP(BAR!FU15*0.9*0.9,)</f>
        <v>11583</v>
      </c>
      <c r="FV15" s="48">
        <f>ROUNDUP(BAR!FV15*0.9*0.9,)</f>
        <v>11583</v>
      </c>
      <c r="FW15" s="48">
        <f>ROUNDUP(BAR!FW15*0.9*0.9,)</f>
        <v>8951</v>
      </c>
      <c r="FX15" s="48">
        <f>ROUNDUP(BAR!FX15*0.9*0.9,)</f>
        <v>8951</v>
      </c>
      <c r="FY15" s="48">
        <f>ROUNDUP(BAR!FY15*0.9*0.9,)</f>
        <v>12798</v>
      </c>
      <c r="FZ15" s="48">
        <f>ROUNDUP(BAR!FZ15*0.9*0.9,)</f>
        <v>12798</v>
      </c>
      <c r="GA15" s="48">
        <f>ROUNDUP(BAR!GA15*0.9*0.9,)</f>
        <v>12555</v>
      </c>
      <c r="GB15" s="48">
        <f>ROUNDUP(BAR!GB15*0.9*0.9,)</f>
        <v>12555</v>
      </c>
      <c r="GC15" s="48">
        <f>ROUNDUP(BAR!GC15*0.9*0.9,)</f>
        <v>12555</v>
      </c>
      <c r="GD15" s="48">
        <f>ROUNDUP(BAR!GD15*0.9*0.9,)</f>
        <v>12555</v>
      </c>
      <c r="GE15" s="48">
        <f>ROUNDUP(BAR!GE15*0.9*0.9,)</f>
        <v>12555</v>
      </c>
      <c r="GF15" s="48">
        <f>ROUNDUP(BAR!GF15*0.9*0.9,)</f>
        <v>12798</v>
      </c>
      <c r="GG15" s="48">
        <f>ROUNDUP(BAR!GG15*0.9*0.9,)</f>
        <v>12798</v>
      </c>
      <c r="GH15" s="48">
        <f>ROUNDUP(BAR!GH15*0.9*0.9,)</f>
        <v>12555</v>
      </c>
      <c r="GI15" s="48">
        <f>ROUNDUP(BAR!GI15*0.9*0.9,)</f>
        <v>12555</v>
      </c>
      <c r="GJ15" s="48">
        <f>ROUNDUP(BAR!GJ15*0.9*0.9,)</f>
        <v>12555</v>
      </c>
      <c r="GK15" s="48">
        <f>ROUNDUP(BAR!GK15*0.9*0.9,)</f>
        <v>12555</v>
      </c>
      <c r="GL15" s="48">
        <f>ROUNDUP(BAR!GL15*0.9*0.9,)</f>
        <v>12555</v>
      </c>
      <c r="GM15" s="48">
        <f>ROUNDUP(BAR!GM15*0.9*0.9,)</f>
        <v>13203</v>
      </c>
      <c r="GN15" s="48">
        <f>ROUNDUP(BAR!GN15*0.9*0.9,)</f>
        <v>13203</v>
      </c>
      <c r="GO15" s="48">
        <f>ROUNDUP(BAR!GO15*0.9*0.9,)</f>
        <v>12798</v>
      </c>
      <c r="GP15" s="48">
        <f>ROUNDUP(BAR!GP15*0.9*0.9,)</f>
        <v>12798</v>
      </c>
      <c r="GQ15" s="48">
        <f>ROUNDUP(BAR!GQ15*0.9*0.9,)</f>
        <v>12798</v>
      </c>
      <c r="GR15" s="48">
        <f>ROUNDUP(BAR!GR15*0.9*0.9,)</f>
        <v>12798</v>
      </c>
      <c r="GS15" s="48">
        <f>ROUNDUP(BAR!GS15*0.9*0.9,)</f>
        <v>12798</v>
      </c>
      <c r="GT15" s="48">
        <f>ROUNDUP(BAR!GT15*0.9*0.9,)</f>
        <v>13770</v>
      </c>
      <c r="GU15" s="48">
        <f>ROUNDUP(BAR!GU15*0.9*0.9,)</f>
        <v>13770</v>
      </c>
      <c r="GV15" s="48">
        <f>ROUNDUP(BAR!GV15*0.9*0.9,)</f>
        <v>14013</v>
      </c>
      <c r="GW15" s="48">
        <f>ROUNDUP(BAR!GW15*0.9*0.9,)</f>
        <v>14013</v>
      </c>
      <c r="GX15" s="48">
        <f>ROUNDUP(BAR!GX15*0.9*0.9,)</f>
        <v>14013</v>
      </c>
      <c r="GY15" s="48">
        <f>ROUNDUP(BAR!GY15*0.9*0.9,)</f>
        <v>14013</v>
      </c>
      <c r="GZ15" s="48">
        <f>ROUNDUP(BAR!GZ15*0.9*0.9,)</f>
        <v>14013</v>
      </c>
    </row>
    <row r="16" spans="1:2491" s="2" customFormat="1">
      <c r="A16" s="30">
        <f>A7</f>
        <v>2</v>
      </c>
      <c r="B16" s="48">
        <f>ROUNDUP(BAR!B16*0.9*0.9,)</f>
        <v>20372</v>
      </c>
      <c r="C16" s="48">
        <f>ROUNDUP(BAR!C16*0.9*0.9,)</f>
        <v>20372</v>
      </c>
      <c r="D16" s="49">
        <f>ROUNDUP(BAR!D16*0.9*0.9,)</f>
        <v>20372</v>
      </c>
      <c r="E16" s="49">
        <f>ROUNDUP(BAR!E16*0.9*0.9,)</f>
        <v>20372</v>
      </c>
      <c r="F16" s="49">
        <f>ROUNDUP(BAR!F16*0.9*0.9,)</f>
        <v>20372</v>
      </c>
      <c r="G16" s="49">
        <f>ROUNDUP(BAR!G16*0.9*0.9,)</f>
        <v>20372</v>
      </c>
      <c r="H16" s="49">
        <f>ROUNDUP(BAR!H16*0.9*0.9,)</f>
        <v>20372</v>
      </c>
      <c r="I16" s="48">
        <f>ROUNDUP(BAR!I16*0.9*0.9,)</f>
        <v>20372</v>
      </c>
      <c r="J16" s="48">
        <f>ROUNDUP(BAR!J16*0.9*0.9,)</f>
        <v>20372</v>
      </c>
      <c r="K16" s="48">
        <f>ROUNDUP(BAR!K16*0.9*0.9,)</f>
        <v>15917</v>
      </c>
      <c r="L16" s="48">
        <f>ROUNDUP(BAR!L16*0.9*0.9,)</f>
        <v>16484</v>
      </c>
      <c r="M16" s="48">
        <f>ROUNDUP(BAR!M16*0.9*0.9,)</f>
        <v>16484</v>
      </c>
      <c r="N16" s="48">
        <f>ROUNDUP(BAR!N16*0.9*0.9,)</f>
        <v>17456</v>
      </c>
      <c r="O16" s="48">
        <f>ROUNDUP(BAR!O16*0.9*0.9,)</f>
        <v>17456</v>
      </c>
      <c r="P16" s="48">
        <f>ROUNDUP(BAR!P16*0.9*0.9,)</f>
        <v>17456</v>
      </c>
      <c r="Q16" s="48">
        <f>ROUNDUP(BAR!Q16*0.9*0.9,)</f>
        <v>17456</v>
      </c>
      <c r="R16" s="48">
        <f>ROUNDUP(BAR!R16*0.9*0.9,)</f>
        <v>17456</v>
      </c>
      <c r="S16" s="49">
        <f>ROUNDUP(BAR!S16*0.9*0.9,)</f>
        <v>20372</v>
      </c>
      <c r="T16" s="49">
        <f>ROUNDUP(BAR!T16*0.9*0.9,)</f>
        <v>20372</v>
      </c>
      <c r="U16" s="49">
        <f>ROUNDUP(BAR!U16*0.9*0.9,)</f>
        <v>20372</v>
      </c>
      <c r="V16" s="49">
        <f>ROUNDUP(BAR!V16*0.9*0.9,)</f>
        <v>20372</v>
      </c>
      <c r="W16" s="48">
        <f>ROUNDUP(BAR!W16*0.9*0.9,)</f>
        <v>20372</v>
      </c>
      <c r="X16" s="48">
        <f>ROUNDUP(BAR!X16*0.9*0.9,)</f>
        <v>14702</v>
      </c>
      <c r="Y16" s="48">
        <f>ROUNDUP(BAR!Y16*0.9*0.9,)</f>
        <v>14702</v>
      </c>
      <c r="Z16" s="48">
        <f>ROUNDUP(BAR!Z16*0.9*0.9,)</f>
        <v>15269</v>
      </c>
      <c r="AA16" s="48">
        <f>ROUNDUP(BAR!AA16*0.9*0.9,)</f>
        <v>14702</v>
      </c>
      <c r="AB16" s="48">
        <f>ROUNDUP(BAR!AB16*0.9*0.9,)</f>
        <v>23288</v>
      </c>
      <c r="AC16" s="48">
        <f>ROUNDUP(BAR!AC16*0.9*0.9,)</f>
        <v>23288</v>
      </c>
      <c r="AD16" s="48">
        <f>ROUNDUP(BAR!AD16*0.9*0.9,)</f>
        <v>23288</v>
      </c>
      <c r="AE16" s="48">
        <f>ROUNDUP(BAR!AE16*0.9*0.9,)</f>
        <v>23288</v>
      </c>
      <c r="AF16" s="48">
        <f>ROUNDUP(BAR!AF16*0.9*0.9,)</f>
        <v>23288</v>
      </c>
      <c r="AG16" s="48">
        <f>ROUNDUP(BAR!AG16*0.9*0.9,)</f>
        <v>23288</v>
      </c>
      <c r="AH16" s="48">
        <f>ROUNDUP(BAR!AH16*0.9*0.9,)</f>
        <v>23288</v>
      </c>
      <c r="AI16" s="48">
        <f>ROUNDUP(BAR!AI16*0.9*0.9,)</f>
        <v>23288</v>
      </c>
      <c r="AJ16" s="48">
        <f>ROUNDUP(BAR!AJ16*0.9*0.9,)</f>
        <v>23288</v>
      </c>
      <c r="AK16" s="48">
        <f>ROUNDUP(BAR!AK16*0.9*0.9,)</f>
        <v>23288</v>
      </c>
      <c r="AL16" s="48">
        <f>ROUNDUP(BAR!AL16*0.9*0.9,)</f>
        <v>17051</v>
      </c>
      <c r="AM16" s="48">
        <f>ROUNDUP(BAR!AM16*0.9*0.9,)</f>
        <v>17051</v>
      </c>
      <c r="AN16" s="48">
        <f>ROUNDUP(BAR!AN16*0.9*0.9,)</f>
        <v>17051</v>
      </c>
      <c r="AO16" s="48">
        <f>ROUNDUP(BAR!AO16*0.9*0.9,)</f>
        <v>18023</v>
      </c>
      <c r="AP16" s="48">
        <f>ROUNDUP(BAR!AP16*0.9*0.9,)</f>
        <v>18428</v>
      </c>
      <c r="AQ16" s="48">
        <f>ROUNDUP(BAR!AQ16*0.9*0.9,)</f>
        <v>18023</v>
      </c>
      <c r="AR16" s="48">
        <f>ROUNDUP(BAR!AR16*0.9*0.9,)</f>
        <v>18833</v>
      </c>
      <c r="AS16" s="48">
        <f>ROUNDUP(BAR!AS16*0.9*0.9,)</f>
        <v>18428</v>
      </c>
      <c r="AT16" s="48">
        <f>ROUNDUP(BAR!AT16*0.9*0.9,)</f>
        <v>17456</v>
      </c>
      <c r="AU16" s="48">
        <f>ROUNDUP(BAR!AU16*0.9*0.9,)</f>
        <v>17456</v>
      </c>
      <c r="AV16" s="48">
        <f>ROUNDUP(BAR!AV16*0.9*0.9,)</f>
        <v>17456</v>
      </c>
      <c r="AW16" s="48">
        <f>ROUNDUP(BAR!AW16*0.9*0.9,)</f>
        <v>17456</v>
      </c>
      <c r="AX16" s="48">
        <f>ROUNDUP(BAR!AX16*0.9*0.9,)</f>
        <v>17456</v>
      </c>
      <c r="AY16" s="48">
        <f>ROUNDUP(BAR!AY16*0.9*0.9,)</f>
        <v>18428</v>
      </c>
      <c r="AZ16" s="48">
        <f>ROUNDUP(BAR!AZ16*0.9*0.9,)</f>
        <v>18428</v>
      </c>
      <c r="BA16" s="48">
        <f>ROUNDUP(BAR!BA16*0.9*0.9,)</f>
        <v>17456</v>
      </c>
      <c r="BB16" s="48">
        <f>ROUNDUP(BAR!BB16*0.9*0.9,)</f>
        <v>17456</v>
      </c>
      <c r="BC16" s="48">
        <f>ROUNDUP(BAR!BC16*0.9*0.9,)</f>
        <v>17456</v>
      </c>
      <c r="BD16" s="48">
        <f>ROUNDUP(BAR!BD16*0.9*0.9,)</f>
        <v>17456</v>
      </c>
      <c r="BE16" s="48">
        <f>ROUNDUP(BAR!BE16*0.9*0.9,)</f>
        <v>17456</v>
      </c>
      <c r="BF16" s="48">
        <f>ROUNDUP(BAR!BF16*0.9*0.9,)</f>
        <v>18428</v>
      </c>
      <c r="BG16" s="48">
        <f>ROUNDUP(BAR!BG16*0.9*0.9,)</f>
        <v>18428</v>
      </c>
      <c r="BH16" s="48">
        <f>ROUNDUP(BAR!BH16*0.9*0.9,)</f>
        <v>17456</v>
      </c>
      <c r="BI16" s="48">
        <f>ROUNDUP(BAR!BI16*0.9*0.9,)</f>
        <v>17456</v>
      </c>
      <c r="BJ16" s="48">
        <f>ROUNDUP(BAR!BJ16*0.9*0.9,)</f>
        <v>17456</v>
      </c>
      <c r="BK16" s="48">
        <f>ROUNDUP(BAR!BK16*0.9*0.9,)</f>
        <v>17456</v>
      </c>
      <c r="BL16" s="48">
        <f>ROUNDUP(BAR!BL16*0.9*0.9,)</f>
        <v>17456</v>
      </c>
      <c r="BM16" s="48">
        <f>ROUNDUP(BAR!BM16*0.9*0.9,)</f>
        <v>18428</v>
      </c>
      <c r="BN16" s="48">
        <f>ROUNDUP(BAR!BN16*0.9*0.9,)</f>
        <v>18428</v>
      </c>
      <c r="BO16" s="48">
        <f>ROUNDUP(BAR!BO16*0.9*0.9,)</f>
        <v>17456</v>
      </c>
      <c r="BP16" s="48">
        <f>ROUNDUP(BAR!BP16*0.9*0.9,)</f>
        <v>17456</v>
      </c>
      <c r="BQ16" s="48">
        <f>ROUNDUP(BAR!BQ16*0.9*0.9,)</f>
        <v>17456</v>
      </c>
      <c r="BR16" s="48">
        <f>ROUNDUP(BAR!BR16*0.9*0.9,)</f>
        <v>17456</v>
      </c>
      <c r="BS16" s="48">
        <f>ROUNDUP(BAR!BS16*0.9*0.9,)</f>
        <v>17456</v>
      </c>
      <c r="BT16" s="48">
        <f>ROUNDUP(BAR!BT16*0.9*0.9,)</f>
        <v>18428</v>
      </c>
      <c r="BU16" s="48">
        <f>ROUNDUP(BAR!BU16*0.9*0.9,)</f>
        <v>18428</v>
      </c>
      <c r="BV16" s="48">
        <f>ROUNDUP(BAR!BV16*0.9*0.9,)</f>
        <v>17456</v>
      </c>
      <c r="BW16" s="48">
        <f>ROUNDUP(BAR!BW16*0.9*0.9,)</f>
        <v>17456</v>
      </c>
      <c r="BX16" s="48">
        <f>ROUNDUP(BAR!BX16*0.9*0.9,)</f>
        <v>17456</v>
      </c>
      <c r="BY16" s="48">
        <f>ROUNDUP(BAR!BY16*0.9*0.9,)</f>
        <v>17456</v>
      </c>
      <c r="BZ16" s="48">
        <f>ROUNDUP(BAR!BZ16*0.9*0.9,)</f>
        <v>17456</v>
      </c>
      <c r="CA16" s="48">
        <f>ROUNDUP(BAR!CA16*0.9*0.9,)</f>
        <v>18428</v>
      </c>
      <c r="CB16" s="48">
        <f>ROUNDUP(BAR!CB16*0.9*0.9,)</f>
        <v>18428</v>
      </c>
      <c r="CC16" s="48">
        <f>ROUNDUP(BAR!CC16*0.9*0.9,)</f>
        <v>15917</v>
      </c>
      <c r="CD16" s="48">
        <f>ROUNDUP(BAR!CD16*0.9*0.9,)</f>
        <v>15917</v>
      </c>
      <c r="CE16" s="48">
        <f>ROUNDUP(BAR!CE16*0.9*0.9,)</f>
        <v>15917</v>
      </c>
      <c r="CF16" s="48">
        <f>ROUNDUP(BAR!CF16*0.9*0.9,)</f>
        <v>15917</v>
      </c>
      <c r="CG16" s="48">
        <f>ROUNDUP(BAR!CG16*0.9*0.9,)</f>
        <v>15917</v>
      </c>
      <c r="CH16" s="48">
        <f>ROUNDUP(BAR!CH16*0.9*0.9,)</f>
        <v>17456</v>
      </c>
      <c r="CI16" s="48">
        <f>ROUNDUP(BAR!CI16*0.9*0.9,)</f>
        <v>17456</v>
      </c>
      <c r="CJ16" s="48">
        <f>ROUNDUP(BAR!CJ16*0.9*0.9,)</f>
        <v>15512</v>
      </c>
      <c r="CK16" s="48">
        <f>ROUNDUP(BAR!CK16*0.9*0.9,)</f>
        <v>15512</v>
      </c>
      <c r="CL16" s="48">
        <f>ROUNDUP(BAR!CL16*0.9*0.9,)</f>
        <v>15512</v>
      </c>
      <c r="CM16" s="48">
        <f>ROUNDUP(BAR!CM16*0.9*0.9,)</f>
        <v>15512</v>
      </c>
      <c r="CN16" s="48">
        <f>ROUNDUP(BAR!CN16*0.9*0.9,)</f>
        <v>15512</v>
      </c>
      <c r="CO16" s="48">
        <f>ROUNDUP(BAR!CO16*0.9*0.9,)</f>
        <v>17456</v>
      </c>
      <c r="CP16" s="48">
        <f>ROUNDUP(BAR!CP16*0.9*0.9,)</f>
        <v>17456</v>
      </c>
      <c r="CQ16" s="48">
        <f>ROUNDUP(BAR!CQ16*0.9*0.9,)</f>
        <v>15512</v>
      </c>
      <c r="CR16" s="48">
        <f>ROUNDUP(BAR!CR16*0.9*0.9,)</f>
        <v>15512</v>
      </c>
      <c r="CS16" s="48">
        <f>ROUNDUP(BAR!CS16*0.9*0.9,)</f>
        <v>15512</v>
      </c>
      <c r="CT16" s="48">
        <f>ROUNDUP(BAR!CT16*0.9*0.9,)</f>
        <v>15512</v>
      </c>
      <c r="CU16" s="48">
        <f>ROUNDUP(BAR!CU16*0.9*0.9,)</f>
        <v>15512</v>
      </c>
      <c r="CV16" s="48">
        <f>ROUNDUP(BAR!CV16*0.9*0.9,)</f>
        <v>17456</v>
      </c>
      <c r="CW16" s="48">
        <f>ROUNDUP(BAR!CW16*0.9*0.9,)</f>
        <v>17456</v>
      </c>
      <c r="CX16" s="48">
        <f>ROUNDUP(BAR!CX16*0.9*0.9,)</f>
        <v>15512</v>
      </c>
      <c r="CY16" s="48">
        <f>ROUNDUP(BAR!CY16*0.9*0.9,)</f>
        <v>15512</v>
      </c>
      <c r="CZ16" s="48">
        <f>ROUNDUP(BAR!CZ16*0.9*0.9,)</f>
        <v>15512</v>
      </c>
      <c r="DA16" s="48">
        <f>ROUNDUP(BAR!DA16*0.9*0.9,)</f>
        <v>15512</v>
      </c>
      <c r="DB16" s="48">
        <f>ROUNDUP(BAR!DB16*0.9*0.9,)</f>
        <v>15512</v>
      </c>
      <c r="DC16" s="48">
        <f>ROUNDUP(BAR!DC16*0.9*0.9,)</f>
        <v>17456</v>
      </c>
      <c r="DD16" s="48">
        <f>ROUNDUP(BAR!DD16*0.9*0.9,)</f>
        <v>17456</v>
      </c>
      <c r="DE16" s="48">
        <f>ROUNDUP(BAR!DE16*0.9*0.9,)</f>
        <v>15512</v>
      </c>
      <c r="DF16" s="48">
        <f>ROUNDUP(BAR!DF16*0.9*0.9,)</f>
        <v>15512</v>
      </c>
      <c r="DG16" s="48">
        <f>ROUNDUP(BAR!DG16*0.9*0.9,)</f>
        <v>15512</v>
      </c>
      <c r="DH16" s="48">
        <f>ROUNDUP(BAR!DH16*0.9*0.9,)</f>
        <v>15512</v>
      </c>
      <c r="DI16" s="48">
        <f>ROUNDUP(BAR!DI16*0.9*0.9,)</f>
        <v>15512</v>
      </c>
      <c r="DJ16" s="48">
        <f>ROUNDUP(BAR!DJ16*0.9*0.9,)</f>
        <v>17456</v>
      </c>
      <c r="DK16" s="48">
        <f>ROUNDUP(BAR!DK16*0.9*0.9,)</f>
        <v>17456</v>
      </c>
      <c r="DL16" s="48">
        <f>ROUNDUP(BAR!DL16*0.9*0.9,)</f>
        <v>16484</v>
      </c>
      <c r="DM16" s="48">
        <f>ROUNDUP(BAR!DM16*0.9*0.9,)</f>
        <v>16484</v>
      </c>
      <c r="DN16" s="48">
        <f>ROUNDUP(BAR!DN16*0.9*0.9,)</f>
        <v>16484</v>
      </c>
      <c r="DO16" s="48">
        <f>ROUNDUP(BAR!DO16*0.9*0.9,)</f>
        <v>16484</v>
      </c>
      <c r="DP16" s="48">
        <f>ROUNDUP(BAR!DP16*0.9*0.9,)</f>
        <v>15512</v>
      </c>
      <c r="DQ16" s="48">
        <f>ROUNDUP(BAR!DQ16*0.9*0.9,)</f>
        <v>15917</v>
      </c>
      <c r="DR16" s="48">
        <f>ROUNDUP(BAR!DR16*0.9*0.9,)</f>
        <v>15917</v>
      </c>
      <c r="DS16" s="48">
        <f>ROUNDUP(BAR!DS16*0.9*0.9,)</f>
        <v>15512</v>
      </c>
      <c r="DT16" s="48">
        <f>ROUNDUP(BAR!DT16*0.9*0.9,)</f>
        <v>13082</v>
      </c>
      <c r="DU16" s="48">
        <f>ROUNDUP(BAR!DU16*0.9*0.9,)</f>
        <v>13082</v>
      </c>
      <c r="DV16" s="48">
        <f>ROUNDUP(BAR!DV16*0.9*0.9,)</f>
        <v>13082</v>
      </c>
      <c r="DW16" s="48">
        <f>ROUNDUP(BAR!DW16*0.9*0.9,)</f>
        <v>13082</v>
      </c>
      <c r="DX16" s="48">
        <f>ROUNDUP(BAR!DX16*0.9*0.9,)</f>
        <v>13487</v>
      </c>
      <c r="DY16" s="48">
        <f>ROUNDUP(BAR!DY16*0.9*0.9,)</f>
        <v>13487</v>
      </c>
      <c r="DZ16" s="48">
        <f>ROUNDUP(BAR!DZ16*0.9*0.9,)</f>
        <v>13082</v>
      </c>
      <c r="EA16" s="48">
        <f>ROUNDUP(BAR!EA16*0.9*0.9,)</f>
        <v>13082</v>
      </c>
      <c r="EB16" s="48">
        <f>ROUNDUP(BAR!EB16*0.9*0.9,)</f>
        <v>13082</v>
      </c>
      <c r="EC16" s="48">
        <f>ROUNDUP(BAR!EC16*0.9*0.9,)</f>
        <v>13082</v>
      </c>
      <c r="ED16" s="48">
        <f>ROUNDUP(BAR!ED16*0.9*0.9,)</f>
        <v>13082</v>
      </c>
      <c r="EE16" s="48">
        <f>ROUNDUP(BAR!EE16*0.9*0.9,)</f>
        <v>13487</v>
      </c>
      <c r="EF16" s="48">
        <f>ROUNDUP(BAR!EF16*0.9*0.9,)</f>
        <v>13487</v>
      </c>
      <c r="EG16" s="48">
        <f>ROUNDUP(BAR!EG16*0.9*0.9,)</f>
        <v>13082</v>
      </c>
      <c r="EH16" s="48">
        <f>ROUNDUP(BAR!EH16*0.9*0.9,)</f>
        <v>13082</v>
      </c>
      <c r="EI16" s="48">
        <f>ROUNDUP(BAR!EI16*0.9*0.9,)</f>
        <v>13082</v>
      </c>
      <c r="EJ16" s="48">
        <f>ROUNDUP(BAR!EJ16*0.9*0.9,)</f>
        <v>13082</v>
      </c>
      <c r="EK16" s="48">
        <f>ROUNDUP(BAR!EK16*0.9*0.9,)</f>
        <v>13082</v>
      </c>
      <c r="EL16" s="48">
        <f>ROUNDUP(BAR!EL16*0.9*0.9,)</f>
        <v>13487</v>
      </c>
      <c r="EM16" s="48">
        <f>ROUNDUP(BAR!EM16*0.9*0.9,)</f>
        <v>13487</v>
      </c>
      <c r="EN16" s="48">
        <f>ROUNDUP(BAR!EN16*0.9*0.9,)</f>
        <v>13082</v>
      </c>
      <c r="EO16" s="48">
        <f>ROUNDUP(BAR!EO16*0.9*0.9,)</f>
        <v>13082</v>
      </c>
      <c r="EP16" s="48">
        <f>ROUNDUP(BAR!EP16*0.9*0.9,)</f>
        <v>13082</v>
      </c>
      <c r="EQ16" s="48">
        <f>ROUNDUP(BAR!EQ16*0.9*0.9,)</f>
        <v>13082</v>
      </c>
      <c r="ER16" s="48">
        <f>ROUNDUP(BAR!ER16*0.9*0.9,)</f>
        <v>13082</v>
      </c>
      <c r="ES16" s="48">
        <f>ROUNDUP(BAR!ES16*0.9*0.9,)</f>
        <v>13487</v>
      </c>
      <c r="ET16" s="48">
        <f>ROUNDUP(BAR!ET16*0.9*0.9,)</f>
        <v>13487</v>
      </c>
      <c r="EU16" s="48">
        <f>ROUNDUP(BAR!EU16*0.9*0.9,)</f>
        <v>13082</v>
      </c>
      <c r="EV16" s="48">
        <f>ROUNDUP(BAR!EV16*0.9*0.9,)</f>
        <v>13082</v>
      </c>
      <c r="EW16" s="48">
        <f>ROUNDUP(BAR!EW16*0.9*0.9,)</f>
        <v>13487</v>
      </c>
      <c r="EX16" s="48">
        <f>ROUNDUP(BAR!EX16*0.9*0.9,)</f>
        <v>14054</v>
      </c>
      <c r="EY16" s="48">
        <f>ROUNDUP(BAR!EY16*0.9*0.9,)</f>
        <v>10449</v>
      </c>
      <c r="EZ16" s="48">
        <f>ROUNDUP(BAR!EZ16*0.9*0.9,)</f>
        <v>13082</v>
      </c>
      <c r="FA16" s="48">
        <f>ROUNDUP(BAR!FA16*0.9*0.9,)</f>
        <v>13082</v>
      </c>
      <c r="FB16" s="48">
        <f>ROUNDUP(BAR!FB16*0.9*0.9,)</f>
        <v>10449</v>
      </c>
      <c r="FC16" s="48">
        <f>ROUNDUP(BAR!FC16*0.9*0.9,)</f>
        <v>10449</v>
      </c>
      <c r="FD16" s="48">
        <f>ROUNDUP(BAR!FD16*0.9*0.9,)</f>
        <v>10449</v>
      </c>
      <c r="FE16" s="48">
        <f>ROUNDUP(BAR!FE16*0.9*0.9,)</f>
        <v>10449</v>
      </c>
      <c r="FF16" s="48">
        <f>ROUNDUP(BAR!FF16*0.9*0.9,)</f>
        <v>10449</v>
      </c>
      <c r="FG16" s="48">
        <f>ROUNDUP(BAR!FG16*0.9*0.9,)</f>
        <v>13082</v>
      </c>
      <c r="FH16" s="48">
        <f>ROUNDUP(BAR!FH16*0.9*0.9,)</f>
        <v>13082</v>
      </c>
      <c r="FI16" s="48">
        <f>ROUNDUP(BAR!FI16*0.9*0.9,)</f>
        <v>10449</v>
      </c>
      <c r="FJ16" s="48">
        <f>ROUNDUP(BAR!FJ16*0.9*0.9,)</f>
        <v>10449</v>
      </c>
      <c r="FK16" s="48">
        <f>ROUNDUP(BAR!FK16*0.9*0.9,)</f>
        <v>10449</v>
      </c>
      <c r="FL16" s="48">
        <f>ROUNDUP(BAR!FL16*0.9*0.9,)</f>
        <v>10449</v>
      </c>
      <c r="FM16" s="48">
        <f>ROUNDUP(BAR!FM16*0.9*0.9,)</f>
        <v>10449</v>
      </c>
      <c r="FN16" s="48">
        <f>ROUNDUP(BAR!FN16*0.9*0.9,)</f>
        <v>13082</v>
      </c>
      <c r="FO16" s="48">
        <f>ROUNDUP(BAR!FO16*0.9*0.9,)</f>
        <v>13082</v>
      </c>
      <c r="FP16" s="48">
        <f>ROUNDUP(BAR!FP16*0.9*0.9,)</f>
        <v>10449</v>
      </c>
      <c r="FQ16" s="48">
        <f>ROUNDUP(BAR!FQ16*0.9*0.9,)</f>
        <v>10449</v>
      </c>
      <c r="FR16" s="48">
        <f>ROUNDUP(BAR!FR16*0.9*0.9,)</f>
        <v>10449</v>
      </c>
      <c r="FS16" s="48">
        <f>ROUNDUP(BAR!FS16*0.9*0.9,)</f>
        <v>10449</v>
      </c>
      <c r="FT16" s="48">
        <f>ROUNDUP(BAR!FT16*0.9*0.9,)</f>
        <v>10449</v>
      </c>
      <c r="FU16" s="48">
        <f>ROUNDUP(BAR!FU16*0.9*0.9,)</f>
        <v>13082</v>
      </c>
      <c r="FV16" s="48">
        <f>ROUNDUP(BAR!FV16*0.9*0.9,)</f>
        <v>13082</v>
      </c>
      <c r="FW16" s="48">
        <f>ROUNDUP(BAR!FW16*0.9*0.9,)</f>
        <v>10449</v>
      </c>
      <c r="FX16" s="48">
        <f>ROUNDUP(BAR!FX16*0.9*0.9,)</f>
        <v>10449</v>
      </c>
      <c r="FY16" s="48">
        <f>ROUNDUP(BAR!FY16*0.9*0.9,)</f>
        <v>14297</v>
      </c>
      <c r="FZ16" s="48">
        <f>ROUNDUP(BAR!FZ16*0.9*0.9,)</f>
        <v>14297</v>
      </c>
      <c r="GA16" s="48">
        <f>ROUNDUP(BAR!GA16*0.9*0.9,)</f>
        <v>14054</v>
      </c>
      <c r="GB16" s="48">
        <f>ROUNDUP(BAR!GB16*0.9*0.9,)</f>
        <v>14054</v>
      </c>
      <c r="GC16" s="48">
        <f>ROUNDUP(BAR!GC16*0.9*0.9,)</f>
        <v>14054</v>
      </c>
      <c r="GD16" s="48">
        <f>ROUNDUP(BAR!GD16*0.9*0.9,)</f>
        <v>14054</v>
      </c>
      <c r="GE16" s="48">
        <f>ROUNDUP(BAR!GE16*0.9*0.9,)</f>
        <v>14054</v>
      </c>
      <c r="GF16" s="48">
        <f>ROUNDUP(BAR!GF16*0.9*0.9,)</f>
        <v>14297</v>
      </c>
      <c r="GG16" s="48">
        <f>ROUNDUP(BAR!GG16*0.9*0.9,)</f>
        <v>14297</v>
      </c>
      <c r="GH16" s="48">
        <f>ROUNDUP(BAR!GH16*0.9*0.9,)</f>
        <v>14054</v>
      </c>
      <c r="GI16" s="48">
        <f>ROUNDUP(BAR!GI16*0.9*0.9,)</f>
        <v>14054</v>
      </c>
      <c r="GJ16" s="48">
        <f>ROUNDUP(BAR!GJ16*0.9*0.9,)</f>
        <v>14054</v>
      </c>
      <c r="GK16" s="48">
        <f>ROUNDUP(BAR!GK16*0.9*0.9,)</f>
        <v>14054</v>
      </c>
      <c r="GL16" s="48">
        <f>ROUNDUP(BAR!GL16*0.9*0.9,)</f>
        <v>14054</v>
      </c>
      <c r="GM16" s="48">
        <f>ROUNDUP(BAR!GM16*0.9*0.9,)</f>
        <v>14702</v>
      </c>
      <c r="GN16" s="48">
        <f>ROUNDUP(BAR!GN16*0.9*0.9,)</f>
        <v>14702</v>
      </c>
      <c r="GO16" s="48">
        <f>ROUNDUP(BAR!GO16*0.9*0.9,)</f>
        <v>14297</v>
      </c>
      <c r="GP16" s="48">
        <f>ROUNDUP(BAR!GP16*0.9*0.9,)</f>
        <v>14297</v>
      </c>
      <c r="GQ16" s="48">
        <f>ROUNDUP(BAR!GQ16*0.9*0.9,)</f>
        <v>14297</v>
      </c>
      <c r="GR16" s="48">
        <f>ROUNDUP(BAR!GR16*0.9*0.9,)</f>
        <v>14297</v>
      </c>
      <c r="GS16" s="48">
        <f>ROUNDUP(BAR!GS16*0.9*0.9,)</f>
        <v>14297</v>
      </c>
      <c r="GT16" s="48">
        <f>ROUNDUP(BAR!GT16*0.9*0.9,)</f>
        <v>15269</v>
      </c>
      <c r="GU16" s="48">
        <f>ROUNDUP(BAR!GU16*0.9*0.9,)</f>
        <v>15269</v>
      </c>
      <c r="GV16" s="48">
        <f>ROUNDUP(BAR!GV16*0.9*0.9,)</f>
        <v>15512</v>
      </c>
      <c r="GW16" s="48">
        <f>ROUNDUP(BAR!GW16*0.9*0.9,)</f>
        <v>15512</v>
      </c>
      <c r="GX16" s="48">
        <f>ROUNDUP(BAR!GX16*0.9*0.9,)</f>
        <v>15512</v>
      </c>
      <c r="GY16" s="48">
        <f>ROUNDUP(BAR!GY16*0.9*0.9,)</f>
        <v>15512</v>
      </c>
      <c r="GZ16" s="48">
        <f>ROUNDUP(BAR!GZ16*0.9*0.9,)</f>
        <v>15512</v>
      </c>
    </row>
    <row r="17" spans="1:208" s="2" customFormat="1">
      <c r="A17" s="31" t="s">
        <v>8</v>
      </c>
      <c r="B17" s="48"/>
      <c r="C17" s="48"/>
      <c r="D17" s="49"/>
      <c r="E17" s="49"/>
      <c r="F17" s="49"/>
      <c r="G17" s="49"/>
      <c r="H17" s="49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9"/>
      <c r="T17" s="49"/>
      <c r="U17" s="49"/>
      <c r="V17" s="49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</row>
    <row r="18" spans="1:208" s="2" customFormat="1">
      <c r="A18" s="30">
        <f>A6</f>
        <v>1</v>
      </c>
      <c r="B18" s="48">
        <f>ROUNDUP(BAR!B18*0.9*0.9,)</f>
        <v>27378</v>
      </c>
      <c r="C18" s="48">
        <f>ROUNDUP(BAR!C18*0.9*0.9,)</f>
        <v>27378</v>
      </c>
      <c r="D18" s="49">
        <f>ROUNDUP(BAR!D18*0.9*0.9,)</f>
        <v>27378</v>
      </c>
      <c r="E18" s="49">
        <f>ROUNDUP(BAR!E18*0.9*0.9,)</f>
        <v>27378</v>
      </c>
      <c r="F18" s="49">
        <f>ROUNDUP(BAR!F18*0.9*0.9,)</f>
        <v>27378</v>
      </c>
      <c r="G18" s="49">
        <f>ROUNDUP(BAR!G18*0.9*0.9,)</f>
        <v>27378</v>
      </c>
      <c r="H18" s="49">
        <f>ROUNDUP(BAR!H18*0.9*0.9,)</f>
        <v>27378</v>
      </c>
      <c r="I18" s="48">
        <f>ROUNDUP(BAR!I18*0.9*0.9,)</f>
        <v>27378</v>
      </c>
      <c r="J18" s="48">
        <f>ROUNDUP(BAR!J18*0.9*0.9,)</f>
        <v>27378</v>
      </c>
      <c r="K18" s="48">
        <f>ROUNDUP(BAR!K18*0.9*0.9,)</f>
        <v>22923</v>
      </c>
      <c r="L18" s="48">
        <f>ROUNDUP(BAR!L18*0.9*0.9,)</f>
        <v>23490</v>
      </c>
      <c r="M18" s="48">
        <f>ROUNDUP(BAR!M18*0.9*0.9,)</f>
        <v>23490</v>
      </c>
      <c r="N18" s="48">
        <f>ROUNDUP(BAR!N18*0.9*0.9,)</f>
        <v>24462</v>
      </c>
      <c r="O18" s="48">
        <f>ROUNDUP(BAR!O18*0.9*0.9,)</f>
        <v>24462</v>
      </c>
      <c r="P18" s="48">
        <f>ROUNDUP(BAR!P18*0.9*0.9,)</f>
        <v>24462</v>
      </c>
      <c r="Q18" s="48">
        <f>ROUNDUP(BAR!Q18*0.9*0.9,)</f>
        <v>24462</v>
      </c>
      <c r="R18" s="48">
        <f>ROUNDUP(BAR!R18*0.9*0.9,)</f>
        <v>24462</v>
      </c>
      <c r="S18" s="49">
        <f>ROUNDUP(BAR!S18*0.9*0.9,)</f>
        <v>27378</v>
      </c>
      <c r="T18" s="49">
        <f>ROUNDUP(BAR!T18*0.9*0.9,)</f>
        <v>27378</v>
      </c>
      <c r="U18" s="49">
        <f>ROUNDUP(BAR!U18*0.9*0.9,)</f>
        <v>27378</v>
      </c>
      <c r="V18" s="49">
        <f>ROUNDUP(BAR!V18*0.9*0.9,)</f>
        <v>27378</v>
      </c>
      <c r="W18" s="48">
        <f>ROUNDUP(BAR!W18*0.9*0.9,)</f>
        <v>27378</v>
      </c>
      <c r="X18" s="48">
        <f>ROUNDUP(BAR!X18*0.9*0.9,)</f>
        <v>21708</v>
      </c>
      <c r="Y18" s="48">
        <f>ROUNDUP(BAR!Y18*0.9*0.9,)</f>
        <v>21708</v>
      </c>
      <c r="Z18" s="48">
        <f>ROUNDUP(BAR!Z18*0.9*0.9,)</f>
        <v>22275</v>
      </c>
      <c r="AA18" s="48">
        <f>ROUNDUP(BAR!AA18*0.9*0.9,)</f>
        <v>21708</v>
      </c>
      <c r="AB18" s="48">
        <f>ROUNDUP(BAR!AB18*0.9*0.9,)</f>
        <v>30294</v>
      </c>
      <c r="AC18" s="48">
        <f>ROUNDUP(BAR!AC18*0.9*0.9,)</f>
        <v>30294</v>
      </c>
      <c r="AD18" s="48">
        <f>ROUNDUP(BAR!AD18*0.9*0.9,)</f>
        <v>30294</v>
      </c>
      <c r="AE18" s="48">
        <f>ROUNDUP(BAR!AE18*0.9*0.9,)</f>
        <v>30294</v>
      </c>
      <c r="AF18" s="48">
        <f>ROUNDUP(BAR!AF18*0.9*0.9,)</f>
        <v>30294</v>
      </c>
      <c r="AG18" s="48">
        <f>ROUNDUP(BAR!AG18*0.9*0.9,)</f>
        <v>30294</v>
      </c>
      <c r="AH18" s="48">
        <f>ROUNDUP(BAR!AH18*0.9*0.9,)</f>
        <v>30294</v>
      </c>
      <c r="AI18" s="48">
        <f>ROUNDUP(BAR!AI18*0.9*0.9,)</f>
        <v>30294</v>
      </c>
      <c r="AJ18" s="48">
        <f>ROUNDUP(BAR!AJ18*0.9*0.9,)</f>
        <v>30294</v>
      </c>
      <c r="AK18" s="48">
        <f>ROUNDUP(BAR!AK18*0.9*0.9,)</f>
        <v>30294</v>
      </c>
      <c r="AL18" s="48">
        <f>ROUNDUP(BAR!AL18*0.9*0.9,)</f>
        <v>24057</v>
      </c>
      <c r="AM18" s="48">
        <f>ROUNDUP(BAR!AM18*0.9*0.9,)</f>
        <v>24057</v>
      </c>
      <c r="AN18" s="48">
        <f>ROUNDUP(BAR!AN18*0.9*0.9,)</f>
        <v>24057</v>
      </c>
      <c r="AO18" s="48">
        <f>ROUNDUP(BAR!AO18*0.9*0.9,)</f>
        <v>25029</v>
      </c>
      <c r="AP18" s="48">
        <f>ROUNDUP(BAR!AP18*0.9*0.9,)</f>
        <v>25434</v>
      </c>
      <c r="AQ18" s="48">
        <f>ROUNDUP(BAR!AQ18*0.9*0.9,)</f>
        <v>25029</v>
      </c>
      <c r="AR18" s="48">
        <f>ROUNDUP(BAR!AR18*0.9*0.9,)</f>
        <v>25839</v>
      </c>
      <c r="AS18" s="48">
        <f>ROUNDUP(BAR!AS18*0.9*0.9,)</f>
        <v>25434</v>
      </c>
      <c r="AT18" s="48">
        <f>ROUNDUP(BAR!AT18*0.9*0.9,)</f>
        <v>24462</v>
      </c>
      <c r="AU18" s="48">
        <f>ROUNDUP(BAR!AU18*0.9*0.9,)</f>
        <v>24462</v>
      </c>
      <c r="AV18" s="48">
        <f>ROUNDUP(BAR!AV18*0.9*0.9,)</f>
        <v>24462</v>
      </c>
      <c r="AW18" s="48">
        <f>ROUNDUP(BAR!AW18*0.9*0.9,)</f>
        <v>24462</v>
      </c>
      <c r="AX18" s="48">
        <f>ROUNDUP(BAR!AX18*0.9*0.9,)</f>
        <v>24462</v>
      </c>
      <c r="AY18" s="48">
        <f>ROUNDUP(BAR!AY18*0.9*0.9,)</f>
        <v>25434</v>
      </c>
      <c r="AZ18" s="48">
        <f>ROUNDUP(BAR!AZ18*0.9*0.9,)</f>
        <v>25434</v>
      </c>
      <c r="BA18" s="48">
        <f>ROUNDUP(BAR!BA18*0.9*0.9,)</f>
        <v>24462</v>
      </c>
      <c r="BB18" s="48">
        <f>ROUNDUP(BAR!BB18*0.9*0.9,)</f>
        <v>24462</v>
      </c>
      <c r="BC18" s="48">
        <f>ROUNDUP(BAR!BC18*0.9*0.9,)</f>
        <v>24462</v>
      </c>
      <c r="BD18" s="48">
        <f>ROUNDUP(BAR!BD18*0.9*0.9,)</f>
        <v>24462</v>
      </c>
      <c r="BE18" s="48">
        <f>ROUNDUP(BAR!BE18*0.9*0.9,)</f>
        <v>24462</v>
      </c>
      <c r="BF18" s="48">
        <f>ROUNDUP(BAR!BF18*0.9*0.9,)</f>
        <v>25434</v>
      </c>
      <c r="BG18" s="48">
        <f>ROUNDUP(BAR!BG18*0.9*0.9,)</f>
        <v>25434</v>
      </c>
      <c r="BH18" s="48">
        <f>ROUNDUP(BAR!BH18*0.9*0.9,)</f>
        <v>24462</v>
      </c>
      <c r="BI18" s="48">
        <f>ROUNDUP(BAR!BI18*0.9*0.9,)</f>
        <v>24462</v>
      </c>
      <c r="BJ18" s="48">
        <f>ROUNDUP(BAR!BJ18*0.9*0.9,)</f>
        <v>24462</v>
      </c>
      <c r="BK18" s="48">
        <f>ROUNDUP(BAR!BK18*0.9*0.9,)</f>
        <v>24462</v>
      </c>
      <c r="BL18" s="48">
        <f>ROUNDUP(BAR!BL18*0.9*0.9,)</f>
        <v>24462</v>
      </c>
      <c r="BM18" s="48">
        <f>ROUNDUP(BAR!BM18*0.9*0.9,)</f>
        <v>25434</v>
      </c>
      <c r="BN18" s="48">
        <f>ROUNDUP(BAR!BN18*0.9*0.9,)</f>
        <v>25434</v>
      </c>
      <c r="BO18" s="48">
        <f>ROUNDUP(BAR!BO18*0.9*0.9,)</f>
        <v>24462</v>
      </c>
      <c r="BP18" s="48">
        <f>ROUNDUP(BAR!BP18*0.9*0.9,)</f>
        <v>24462</v>
      </c>
      <c r="BQ18" s="48">
        <f>ROUNDUP(BAR!BQ18*0.9*0.9,)</f>
        <v>24462</v>
      </c>
      <c r="BR18" s="48">
        <f>ROUNDUP(BAR!BR18*0.9*0.9,)</f>
        <v>24462</v>
      </c>
      <c r="BS18" s="48">
        <f>ROUNDUP(BAR!BS18*0.9*0.9,)</f>
        <v>24462</v>
      </c>
      <c r="BT18" s="48">
        <f>ROUNDUP(BAR!BT18*0.9*0.9,)</f>
        <v>25434</v>
      </c>
      <c r="BU18" s="48">
        <f>ROUNDUP(BAR!BU18*0.9*0.9,)</f>
        <v>25434</v>
      </c>
      <c r="BV18" s="48">
        <f>ROUNDUP(BAR!BV18*0.9*0.9,)</f>
        <v>24462</v>
      </c>
      <c r="BW18" s="48">
        <f>ROUNDUP(BAR!BW18*0.9*0.9,)</f>
        <v>24462</v>
      </c>
      <c r="BX18" s="48">
        <f>ROUNDUP(BAR!BX18*0.9*0.9,)</f>
        <v>24462</v>
      </c>
      <c r="BY18" s="48">
        <f>ROUNDUP(BAR!BY18*0.9*0.9,)</f>
        <v>24462</v>
      </c>
      <c r="BZ18" s="48">
        <f>ROUNDUP(BAR!BZ18*0.9*0.9,)</f>
        <v>24462</v>
      </c>
      <c r="CA18" s="48">
        <f>ROUNDUP(BAR!CA18*0.9*0.9,)</f>
        <v>25434</v>
      </c>
      <c r="CB18" s="48">
        <f>ROUNDUP(BAR!CB18*0.9*0.9,)</f>
        <v>25434</v>
      </c>
      <c r="CC18" s="48">
        <f>ROUNDUP(BAR!CC18*0.9*0.9,)</f>
        <v>22923</v>
      </c>
      <c r="CD18" s="48">
        <f>ROUNDUP(BAR!CD18*0.9*0.9,)</f>
        <v>22923</v>
      </c>
      <c r="CE18" s="48">
        <f>ROUNDUP(BAR!CE18*0.9*0.9,)</f>
        <v>22923</v>
      </c>
      <c r="CF18" s="48">
        <f>ROUNDUP(BAR!CF18*0.9*0.9,)</f>
        <v>22923</v>
      </c>
      <c r="CG18" s="48">
        <f>ROUNDUP(BAR!CG18*0.9*0.9,)</f>
        <v>22923</v>
      </c>
      <c r="CH18" s="48">
        <f>ROUNDUP(BAR!CH18*0.9*0.9,)</f>
        <v>24462</v>
      </c>
      <c r="CI18" s="48">
        <f>ROUNDUP(BAR!CI18*0.9*0.9,)</f>
        <v>24462</v>
      </c>
      <c r="CJ18" s="48">
        <f>ROUNDUP(BAR!CJ18*0.9*0.9,)</f>
        <v>22518</v>
      </c>
      <c r="CK18" s="48">
        <f>ROUNDUP(BAR!CK18*0.9*0.9,)</f>
        <v>22518</v>
      </c>
      <c r="CL18" s="48">
        <f>ROUNDUP(BAR!CL18*0.9*0.9,)</f>
        <v>22518</v>
      </c>
      <c r="CM18" s="48">
        <f>ROUNDUP(BAR!CM18*0.9*0.9,)</f>
        <v>22518</v>
      </c>
      <c r="CN18" s="48">
        <f>ROUNDUP(BAR!CN18*0.9*0.9,)</f>
        <v>22518</v>
      </c>
      <c r="CO18" s="48">
        <f>ROUNDUP(BAR!CO18*0.9*0.9,)</f>
        <v>24462</v>
      </c>
      <c r="CP18" s="48">
        <f>ROUNDUP(BAR!CP18*0.9*0.9,)</f>
        <v>24462</v>
      </c>
      <c r="CQ18" s="48">
        <f>ROUNDUP(BAR!CQ18*0.9*0.9,)</f>
        <v>22518</v>
      </c>
      <c r="CR18" s="48">
        <f>ROUNDUP(BAR!CR18*0.9*0.9,)</f>
        <v>22518</v>
      </c>
      <c r="CS18" s="48">
        <f>ROUNDUP(BAR!CS18*0.9*0.9,)</f>
        <v>22518</v>
      </c>
      <c r="CT18" s="48">
        <f>ROUNDUP(BAR!CT18*0.9*0.9,)</f>
        <v>22518</v>
      </c>
      <c r="CU18" s="48">
        <f>ROUNDUP(BAR!CU18*0.9*0.9,)</f>
        <v>22518</v>
      </c>
      <c r="CV18" s="48">
        <f>ROUNDUP(BAR!CV18*0.9*0.9,)</f>
        <v>24462</v>
      </c>
      <c r="CW18" s="48">
        <f>ROUNDUP(BAR!CW18*0.9*0.9,)</f>
        <v>24462</v>
      </c>
      <c r="CX18" s="48">
        <f>ROUNDUP(BAR!CX18*0.9*0.9,)</f>
        <v>22518</v>
      </c>
      <c r="CY18" s="48">
        <f>ROUNDUP(BAR!CY18*0.9*0.9,)</f>
        <v>22518</v>
      </c>
      <c r="CZ18" s="48">
        <f>ROUNDUP(BAR!CZ18*0.9*0.9,)</f>
        <v>22518</v>
      </c>
      <c r="DA18" s="48">
        <f>ROUNDUP(BAR!DA18*0.9*0.9,)</f>
        <v>22518</v>
      </c>
      <c r="DB18" s="48">
        <f>ROUNDUP(BAR!DB18*0.9*0.9,)</f>
        <v>22518</v>
      </c>
      <c r="DC18" s="48">
        <f>ROUNDUP(BAR!DC18*0.9*0.9,)</f>
        <v>24462</v>
      </c>
      <c r="DD18" s="48">
        <f>ROUNDUP(BAR!DD18*0.9*0.9,)</f>
        <v>24462</v>
      </c>
      <c r="DE18" s="48">
        <f>ROUNDUP(BAR!DE18*0.9*0.9,)</f>
        <v>22518</v>
      </c>
      <c r="DF18" s="48">
        <f>ROUNDUP(BAR!DF18*0.9*0.9,)</f>
        <v>22518</v>
      </c>
      <c r="DG18" s="48">
        <f>ROUNDUP(BAR!DG18*0.9*0.9,)</f>
        <v>22518</v>
      </c>
      <c r="DH18" s="48">
        <f>ROUNDUP(BAR!DH18*0.9*0.9,)</f>
        <v>22518</v>
      </c>
      <c r="DI18" s="48">
        <f>ROUNDUP(BAR!DI18*0.9*0.9,)</f>
        <v>22518</v>
      </c>
      <c r="DJ18" s="48">
        <f>ROUNDUP(BAR!DJ18*0.9*0.9,)</f>
        <v>24462</v>
      </c>
      <c r="DK18" s="48">
        <f>ROUNDUP(BAR!DK18*0.9*0.9,)</f>
        <v>24462</v>
      </c>
      <c r="DL18" s="48">
        <f>ROUNDUP(BAR!DL18*0.9*0.9,)</f>
        <v>23490</v>
      </c>
      <c r="DM18" s="48">
        <f>ROUNDUP(BAR!DM18*0.9*0.9,)</f>
        <v>23490</v>
      </c>
      <c r="DN18" s="48">
        <f>ROUNDUP(BAR!DN18*0.9*0.9,)</f>
        <v>23490</v>
      </c>
      <c r="DO18" s="48">
        <f>ROUNDUP(BAR!DO18*0.9*0.9,)</f>
        <v>23490</v>
      </c>
      <c r="DP18" s="48">
        <f>ROUNDUP(BAR!DP18*0.9*0.9,)</f>
        <v>22518</v>
      </c>
      <c r="DQ18" s="48">
        <f>ROUNDUP(BAR!DQ18*0.9*0.9,)</f>
        <v>22923</v>
      </c>
      <c r="DR18" s="48">
        <f>ROUNDUP(BAR!DR18*0.9*0.9,)</f>
        <v>22923</v>
      </c>
      <c r="DS18" s="48">
        <f>ROUNDUP(BAR!DS18*0.9*0.9,)</f>
        <v>22518</v>
      </c>
      <c r="DT18" s="48">
        <f>ROUNDUP(BAR!DT18*0.9*0.9,)</f>
        <v>20088</v>
      </c>
      <c r="DU18" s="48">
        <f>ROUNDUP(BAR!DU18*0.9*0.9,)</f>
        <v>20088</v>
      </c>
      <c r="DV18" s="48">
        <f>ROUNDUP(BAR!DV18*0.9*0.9,)</f>
        <v>20088</v>
      </c>
      <c r="DW18" s="48">
        <f>ROUNDUP(BAR!DW18*0.9*0.9,)</f>
        <v>20088</v>
      </c>
      <c r="DX18" s="48">
        <f>ROUNDUP(BAR!DX18*0.9*0.9,)</f>
        <v>20493</v>
      </c>
      <c r="DY18" s="48">
        <f>ROUNDUP(BAR!DY18*0.9*0.9,)</f>
        <v>20493</v>
      </c>
      <c r="DZ18" s="48">
        <f>ROUNDUP(BAR!DZ18*0.9*0.9,)</f>
        <v>20088</v>
      </c>
      <c r="EA18" s="48">
        <f>ROUNDUP(BAR!EA18*0.9*0.9,)</f>
        <v>20088</v>
      </c>
      <c r="EB18" s="48">
        <f>ROUNDUP(BAR!EB18*0.9*0.9,)</f>
        <v>20088</v>
      </c>
      <c r="EC18" s="48">
        <f>ROUNDUP(BAR!EC18*0.9*0.9,)</f>
        <v>20088</v>
      </c>
      <c r="ED18" s="48">
        <f>ROUNDUP(BAR!ED18*0.9*0.9,)</f>
        <v>20088</v>
      </c>
      <c r="EE18" s="48">
        <f>ROUNDUP(BAR!EE18*0.9*0.9,)</f>
        <v>20493</v>
      </c>
      <c r="EF18" s="48">
        <f>ROUNDUP(BAR!EF18*0.9*0.9,)</f>
        <v>20493</v>
      </c>
      <c r="EG18" s="48">
        <f>ROUNDUP(BAR!EG18*0.9*0.9,)</f>
        <v>20088</v>
      </c>
      <c r="EH18" s="48">
        <f>ROUNDUP(BAR!EH18*0.9*0.9,)</f>
        <v>20088</v>
      </c>
      <c r="EI18" s="48">
        <f>ROUNDUP(BAR!EI18*0.9*0.9,)</f>
        <v>20088</v>
      </c>
      <c r="EJ18" s="48">
        <f>ROUNDUP(BAR!EJ18*0.9*0.9,)</f>
        <v>20088</v>
      </c>
      <c r="EK18" s="48">
        <f>ROUNDUP(BAR!EK18*0.9*0.9,)</f>
        <v>20088</v>
      </c>
      <c r="EL18" s="48">
        <f>ROUNDUP(BAR!EL18*0.9*0.9,)</f>
        <v>20493</v>
      </c>
      <c r="EM18" s="48">
        <f>ROUNDUP(BAR!EM18*0.9*0.9,)</f>
        <v>20493</v>
      </c>
      <c r="EN18" s="48">
        <f>ROUNDUP(BAR!EN18*0.9*0.9,)</f>
        <v>20088</v>
      </c>
      <c r="EO18" s="48">
        <f>ROUNDUP(BAR!EO18*0.9*0.9,)</f>
        <v>20088</v>
      </c>
      <c r="EP18" s="48">
        <f>ROUNDUP(BAR!EP18*0.9*0.9,)</f>
        <v>20088</v>
      </c>
      <c r="EQ18" s="48">
        <f>ROUNDUP(BAR!EQ18*0.9*0.9,)</f>
        <v>20088</v>
      </c>
      <c r="ER18" s="48">
        <f>ROUNDUP(BAR!ER18*0.9*0.9,)</f>
        <v>20088</v>
      </c>
      <c r="ES18" s="48">
        <f>ROUNDUP(BAR!ES18*0.9*0.9,)</f>
        <v>20493</v>
      </c>
      <c r="ET18" s="48">
        <f>ROUNDUP(BAR!ET18*0.9*0.9,)</f>
        <v>20493</v>
      </c>
      <c r="EU18" s="48">
        <f>ROUNDUP(BAR!EU18*0.9*0.9,)</f>
        <v>20088</v>
      </c>
      <c r="EV18" s="48">
        <f>ROUNDUP(BAR!EV18*0.9*0.9,)</f>
        <v>20088</v>
      </c>
      <c r="EW18" s="48">
        <f>ROUNDUP(BAR!EW18*0.9*0.9,)</f>
        <v>20493</v>
      </c>
      <c r="EX18" s="48">
        <f>ROUNDUP(BAR!EX18*0.9*0.9,)</f>
        <v>21060</v>
      </c>
      <c r="EY18" s="48">
        <f>ROUNDUP(BAR!EY18*0.9*0.9,)</f>
        <v>17456</v>
      </c>
      <c r="EZ18" s="48">
        <f>ROUNDUP(BAR!EZ18*0.9*0.9,)</f>
        <v>20088</v>
      </c>
      <c r="FA18" s="48">
        <f>ROUNDUP(BAR!FA18*0.9*0.9,)</f>
        <v>20088</v>
      </c>
      <c r="FB18" s="48">
        <f>ROUNDUP(BAR!FB18*0.9*0.9,)</f>
        <v>17456</v>
      </c>
      <c r="FC18" s="48">
        <f>ROUNDUP(BAR!FC18*0.9*0.9,)</f>
        <v>17456</v>
      </c>
      <c r="FD18" s="48">
        <f>ROUNDUP(BAR!FD18*0.9*0.9,)</f>
        <v>17456</v>
      </c>
      <c r="FE18" s="48">
        <f>ROUNDUP(BAR!FE18*0.9*0.9,)</f>
        <v>17456</v>
      </c>
      <c r="FF18" s="48">
        <f>ROUNDUP(BAR!FF18*0.9*0.9,)</f>
        <v>17456</v>
      </c>
      <c r="FG18" s="48">
        <f>ROUNDUP(BAR!FG18*0.9*0.9,)</f>
        <v>20088</v>
      </c>
      <c r="FH18" s="48">
        <f>ROUNDUP(BAR!FH18*0.9*0.9,)</f>
        <v>20088</v>
      </c>
      <c r="FI18" s="48">
        <f>ROUNDUP(BAR!FI18*0.9*0.9,)</f>
        <v>17456</v>
      </c>
      <c r="FJ18" s="48">
        <f>ROUNDUP(BAR!FJ18*0.9*0.9,)</f>
        <v>17456</v>
      </c>
      <c r="FK18" s="48">
        <f>ROUNDUP(BAR!FK18*0.9*0.9,)</f>
        <v>17456</v>
      </c>
      <c r="FL18" s="48">
        <f>ROUNDUP(BAR!FL18*0.9*0.9,)</f>
        <v>17456</v>
      </c>
      <c r="FM18" s="48">
        <f>ROUNDUP(BAR!FM18*0.9*0.9,)</f>
        <v>17456</v>
      </c>
      <c r="FN18" s="48">
        <f>ROUNDUP(BAR!FN18*0.9*0.9,)</f>
        <v>20088</v>
      </c>
      <c r="FO18" s="48">
        <f>ROUNDUP(BAR!FO18*0.9*0.9,)</f>
        <v>20088</v>
      </c>
      <c r="FP18" s="48">
        <f>ROUNDUP(BAR!FP18*0.9*0.9,)</f>
        <v>17456</v>
      </c>
      <c r="FQ18" s="48">
        <f>ROUNDUP(BAR!FQ18*0.9*0.9,)</f>
        <v>17456</v>
      </c>
      <c r="FR18" s="48">
        <f>ROUNDUP(BAR!FR18*0.9*0.9,)</f>
        <v>17456</v>
      </c>
      <c r="FS18" s="48">
        <f>ROUNDUP(BAR!FS18*0.9*0.9,)</f>
        <v>17456</v>
      </c>
      <c r="FT18" s="48">
        <f>ROUNDUP(BAR!FT18*0.9*0.9,)</f>
        <v>17456</v>
      </c>
      <c r="FU18" s="48">
        <f>ROUNDUP(BAR!FU18*0.9*0.9,)</f>
        <v>20088</v>
      </c>
      <c r="FV18" s="48">
        <f>ROUNDUP(BAR!FV18*0.9*0.9,)</f>
        <v>20088</v>
      </c>
      <c r="FW18" s="48">
        <f>ROUNDUP(BAR!FW18*0.9*0.9,)</f>
        <v>17456</v>
      </c>
      <c r="FX18" s="48">
        <f>ROUNDUP(BAR!FX18*0.9*0.9,)</f>
        <v>17456</v>
      </c>
      <c r="FY18" s="48">
        <f>ROUNDUP(BAR!FY18*0.9*0.9,)</f>
        <v>21303</v>
      </c>
      <c r="FZ18" s="48">
        <f>ROUNDUP(BAR!FZ18*0.9*0.9,)</f>
        <v>21303</v>
      </c>
      <c r="GA18" s="48">
        <f>ROUNDUP(BAR!GA18*0.9*0.9,)</f>
        <v>21060</v>
      </c>
      <c r="GB18" s="48">
        <f>ROUNDUP(BAR!GB18*0.9*0.9,)</f>
        <v>21060</v>
      </c>
      <c r="GC18" s="48">
        <f>ROUNDUP(BAR!GC18*0.9*0.9,)</f>
        <v>21060</v>
      </c>
      <c r="GD18" s="48">
        <f>ROUNDUP(BAR!GD18*0.9*0.9,)</f>
        <v>21060</v>
      </c>
      <c r="GE18" s="48">
        <f>ROUNDUP(BAR!GE18*0.9*0.9,)</f>
        <v>21060</v>
      </c>
      <c r="GF18" s="48">
        <f>ROUNDUP(BAR!GF18*0.9*0.9,)</f>
        <v>21303</v>
      </c>
      <c r="GG18" s="48">
        <f>ROUNDUP(BAR!GG18*0.9*0.9,)</f>
        <v>21303</v>
      </c>
      <c r="GH18" s="48">
        <f>ROUNDUP(BAR!GH18*0.9*0.9,)</f>
        <v>21060</v>
      </c>
      <c r="GI18" s="48">
        <f>ROUNDUP(BAR!GI18*0.9*0.9,)</f>
        <v>21060</v>
      </c>
      <c r="GJ18" s="48">
        <f>ROUNDUP(BAR!GJ18*0.9*0.9,)</f>
        <v>21060</v>
      </c>
      <c r="GK18" s="48">
        <f>ROUNDUP(BAR!GK18*0.9*0.9,)</f>
        <v>21060</v>
      </c>
      <c r="GL18" s="48">
        <f>ROUNDUP(BAR!GL18*0.9*0.9,)</f>
        <v>21060</v>
      </c>
      <c r="GM18" s="48">
        <f>ROUNDUP(BAR!GM18*0.9*0.9,)</f>
        <v>21708</v>
      </c>
      <c r="GN18" s="48">
        <f>ROUNDUP(BAR!GN18*0.9*0.9,)</f>
        <v>21708</v>
      </c>
      <c r="GO18" s="48">
        <f>ROUNDUP(BAR!GO18*0.9*0.9,)</f>
        <v>21303</v>
      </c>
      <c r="GP18" s="48">
        <f>ROUNDUP(BAR!GP18*0.9*0.9,)</f>
        <v>21303</v>
      </c>
      <c r="GQ18" s="48">
        <f>ROUNDUP(BAR!GQ18*0.9*0.9,)</f>
        <v>21303</v>
      </c>
      <c r="GR18" s="48">
        <f>ROUNDUP(BAR!GR18*0.9*0.9,)</f>
        <v>21303</v>
      </c>
      <c r="GS18" s="48">
        <f>ROUNDUP(BAR!GS18*0.9*0.9,)</f>
        <v>21303</v>
      </c>
      <c r="GT18" s="48">
        <f>ROUNDUP(BAR!GT18*0.9*0.9,)</f>
        <v>22275</v>
      </c>
      <c r="GU18" s="48">
        <f>ROUNDUP(BAR!GU18*0.9*0.9,)</f>
        <v>22275</v>
      </c>
      <c r="GV18" s="48">
        <f>ROUNDUP(BAR!GV18*0.9*0.9,)</f>
        <v>22518</v>
      </c>
      <c r="GW18" s="48">
        <f>ROUNDUP(BAR!GW18*0.9*0.9,)</f>
        <v>22518</v>
      </c>
      <c r="GX18" s="48">
        <f>ROUNDUP(BAR!GX18*0.9*0.9,)</f>
        <v>22518</v>
      </c>
      <c r="GY18" s="48">
        <f>ROUNDUP(BAR!GY18*0.9*0.9,)</f>
        <v>22518</v>
      </c>
      <c r="GZ18" s="48">
        <f>ROUNDUP(BAR!GZ18*0.9*0.9,)</f>
        <v>22518</v>
      </c>
    </row>
    <row r="19" spans="1:208" s="2" customFormat="1">
      <c r="A19" s="30">
        <f>A7</f>
        <v>2</v>
      </c>
      <c r="B19" s="48">
        <f>ROUNDUP(BAR!B19*0.9*0.9,)</f>
        <v>28877</v>
      </c>
      <c r="C19" s="48">
        <f>ROUNDUP(BAR!C19*0.9*0.9,)</f>
        <v>28877</v>
      </c>
      <c r="D19" s="49">
        <f>ROUNDUP(BAR!D19*0.9*0.9,)</f>
        <v>28877</v>
      </c>
      <c r="E19" s="49">
        <f>ROUNDUP(BAR!E19*0.9*0.9,)</f>
        <v>28877</v>
      </c>
      <c r="F19" s="49">
        <f>ROUNDUP(BAR!F19*0.9*0.9,)</f>
        <v>28877</v>
      </c>
      <c r="G19" s="49">
        <f>ROUNDUP(BAR!G19*0.9*0.9,)</f>
        <v>28877</v>
      </c>
      <c r="H19" s="49">
        <f>ROUNDUP(BAR!H19*0.9*0.9,)</f>
        <v>28877</v>
      </c>
      <c r="I19" s="48">
        <f>ROUNDUP(BAR!I19*0.9*0.9,)</f>
        <v>28877</v>
      </c>
      <c r="J19" s="48">
        <f>ROUNDUP(BAR!J19*0.9*0.9,)</f>
        <v>28877</v>
      </c>
      <c r="K19" s="48">
        <f>ROUNDUP(BAR!K19*0.9*0.9,)</f>
        <v>24422</v>
      </c>
      <c r="L19" s="48">
        <f>ROUNDUP(BAR!L19*0.9*0.9,)</f>
        <v>24989</v>
      </c>
      <c r="M19" s="48">
        <f>ROUNDUP(BAR!M19*0.9*0.9,)</f>
        <v>24989</v>
      </c>
      <c r="N19" s="48">
        <f>ROUNDUP(BAR!N19*0.9*0.9,)</f>
        <v>25961</v>
      </c>
      <c r="O19" s="48">
        <f>ROUNDUP(BAR!O19*0.9*0.9,)</f>
        <v>25961</v>
      </c>
      <c r="P19" s="48">
        <f>ROUNDUP(BAR!P19*0.9*0.9,)</f>
        <v>25961</v>
      </c>
      <c r="Q19" s="48">
        <f>ROUNDUP(BAR!Q19*0.9*0.9,)</f>
        <v>25961</v>
      </c>
      <c r="R19" s="48">
        <f>ROUNDUP(BAR!R19*0.9*0.9,)</f>
        <v>25961</v>
      </c>
      <c r="S19" s="49">
        <f>ROUNDUP(BAR!S19*0.9*0.9,)</f>
        <v>28877</v>
      </c>
      <c r="T19" s="49">
        <f>ROUNDUP(BAR!T19*0.9*0.9,)</f>
        <v>28877</v>
      </c>
      <c r="U19" s="49">
        <f>ROUNDUP(BAR!U19*0.9*0.9,)</f>
        <v>28877</v>
      </c>
      <c r="V19" s="49">
        <f>ROUNDUP(BAR!V19*0.9*0.9,)</f>
        <v>28877</v>
      </c>
      <c r="W19" s="48">
        <f>ROUNDUP(BAR!W19*0.9*0.9,)</f>
        <v>28877</v>
      </c>
      <c r="X19" s="48">
        <f>ROUNDUP(BAR!X19*0.9*0.9,)</f>
        <v>23207</v>
      </c>
      <c r="Y19" s="48">
        <f>ROUNDUP(BAR!Y19*0.9*0.9,)</f>
        <v>23207</v>
      </c>
      <c r="Z19" s="48">
        <f>ROUNDUP(BAR!Z19*0.9*0.9,)</f>
        <v>23774</v>
      </c>
      <c r="AA19" s="48">
        <f>ROUNDUP(BAR!AA19*0.9*0.9,)</f>
        <v>23207</v>
      </c>
      <c r="AB19" s="48">
        <f>ROUNDUP(BAR!AB19*0.9*0.9,)</f>
        <v>31793</v>
      </c>
      <c r="AC19" s="48">
        <f>ROUNDUP(BAR!AC19*0.9*0.9,)</f>
        <v>31793</v>
      </c>
      <c r="AD19" s="48">
        <f>ROUNDUP(BAR!AD19*0.9*0.9,)</f>
        <v>31793</v>
      </c>
      <c r="AE19" s="48">
        <f>ROUNDUP(BAR!AE19*0.9*0.9,)</f>
        <v>31793</v>
      </c>
      <c r="AF19" s="48">
        <f>ROUNDUP(BAR!AF19*0.9*0.9,)</f>
        <v>31793</v>
      </c>
      <c r="AG19" s="48">
        <f>ROUNDUP(BAR!AG19*0.9*0.9,)</f>
        <v>31793</v>
      </c>
      <c r="AH19" s="48">
        <f>ROUNDUP(BAR!AH19*0.9*0.9,)</f>
        <v>31793</v>
      </c>
      <c r="AI19" s="48">
        <f>ROUNDUP(BAR!AI19*0.9*0.9,)</f>
        <v>31793</v>
      </c>
      <c r="AJ19" s="48">
        <f>ROUNDUP(BAR!AJ19*0.9*0.9,)</f>
        <v>31793</v>
      </c>
      <c r="AK19" s="48">
        <f>ROUNDUP(BAR!AK19*0.9*0.9,)</f>
        <v>31793</v>
      </c>
      <c r="AL19" s="48">
        <f>ROUNDUP(BAR!AL19*0.9*0.9,)</f>
        <v>25556</v>
      </c>
      <c r="AM19" s="48">
        <f>ROUNDUP(BAR!AM19*0.9*0.9,)</f>
        <v>25556</v>
      </c>
      <c r="AN19" s="48">
        <f>ROUNDUP(BAR!AN19*0.9*0.9,)</f>
        <v>25556</v>
      </c>
      <c r="AO19" s="48">
        <f>ROUNDUP(BAR!AO19*0.9*0.9,)</f>
        <v>26528</v>
      </c>
      <c r="AP19" s="48">
        <f>ROUNDUP(BAR!AP19*0.9*0.9,)</f>
        <v>26933</v>
      </c>
      <c r="AQ19" s="48">
        <f>ROUNDUP(BAR!AQ19*0.9*0.9,)</f>
        <v>26528</v>
      </c>
      <c r="AR19" s="48">
        <f>ROUNDUP(BAR!AR19*0.9*0.9,)</f>
        <v>27338</v>
      </c>
      <c r="AS19" s="48">
        <f>ROUNDUP(BAR!AS19*0.9*0.9,)</f>
        <v>26933</v>
      </c>
      <c r="AT19" s="48">
        <f>ROUNDUP(BAR!AT19*0.9*0.9,)</f>
        <v>25961</v>
      </c>
      <c r="AU19" s="48">
        <f>ROUNDUP(BAR!AU19*0.9*0.9,)</f>
        <v>25961</v>
      </c>
      <c r="AV19" s="48">
        <f>ROUNDUP(BAR!AV19*0.9*0.9,)</f>
        <v>25961</v>
      </c>
      <c r="AW19" s="48">
        <f>ROUNDUP(BAR!AW19*0.9*0.9,)</f>
        <v>25961</v>
      </c>
      <c r="AX19" s="48">
        <f>ROUNDUP(BAR!AX19*0.9*0.9,)</f>
        <v>25961</v>
      </c>
      <c r="AY19" s="48">
        <f>ROUNDUP(BAR!AY19*0.9*0.9,)</f>
        <v>26933</v>
      </c>
      <c r="AZ19" s="48">
        <f>ROUNDUP(BAR!AZ19*0.9*0.9,)</f>
        <v>26933</v>
      </c>
      <c r="BA19" s="48">
        <f>ROUNDUP(BAR!BA19*0.9*0.9,)</f>
        <v>25961</v>
      </c>
      <c r="BB19" s="48">
        <f>ROUNDUP(BAR!BB19*0.9*0.9,)</f>
        <v>25961</v>
      </c>
      <c r="BC19" s="48">
        <f>ROUNDUP(BAR!BC19*0.9*0.9,)</f>
        <v>25961</v>
      </c>
      <c r="BD19" s="48">
        <f>ROUNDUP(BAR!BD19*0.9*0.9,)</f>
        <v>25961</v>
      </c>
      <c r="BE19" s="48">
        <f>ROUNDUP(BAR!BE19*0.9*0.9,)</f>
        <v>25961</v>
      </c>
      <c r="BF19" s="48">
        <f>ROUNDUP(BAR!BF19*0.9*0.9,)</f>
        <v>26933</v>
      </c>
      <c r="BG19" s="48">
        <f>ROUNDUP(BAR!BG19*0.9*0.9,)</f>
        <v>26933</v>
      </c>
      <c r="BH19" s="48">
        <f>ROUNDUP(BAR!BH19*0.9*0.9,)</f>
        <v>25961</v>
      </c>
      <c r="BI19" s="48">
        <f>ROUNDUP(BAR!BI19*0.9*0.9,)</f>
        <v>25961</v>
      </c>
      <c r="BJ19" s="48">
        <f>ROUNDUP(BAR!BJ19*0.9*0.9,)</f>
        <v>25961</v>
      </c>
      <c r="BK19" s="48">
        <f>ROUNDUP(BAR!BK19*0.9*0.9,)</f>
        <v>25961</v>
      </c>
      <c r="BL19" s="48">
        <f>ROUNDUP(BAR!BL19*0.9*0.9,)</f>
        <v>25961</v>
      </c>
      <c r="BM19" s="48">
        <f>ROUNDUP(BAR!BM19*0.9*0.9,)</f>
        <v>26933</v>
      </c>
      <c r="BN19" s="48">
        <f>ROUNDUP(BAR!BN19*0.9*0.9,)</f>
        <v>26933</v>
      </c>
      <c r="BO19" s="48">
        <f>ROUNDUP(BAR!BO19*0.9*0.9,)</f>
        <v>25961</v>
      </c>
      <c r="BP19" s="48">
        <f>ROUNDUP(BAR!BP19*0.9*0.9,)</f>
        <v>25961</v>
      </c>
      <c r="BQ19" s="48">
        <f>ROUNDUP(BAR!BQ19*0.9*0.9,)</f>
        <v>25961</v>
      </c>
      <c r="BR19" s="48">
        <f>ROUNDUP(BAR!BR19*0.9*0.9,)</f>
        <v>25961</v>
      </c>
      <c r="BS19" s="48">
        <f>ROUNDUP(BAR!BS19*0.9*0.9,)</f>
        <v>25961</v>
      </c>
      <c r="BT19" s="48">
        <f>ROUNDUP(BAR!BT19*0.9*0.9,)</f>
        <v>26933</v>
      </c>
      <c r="BU19" s="48">
        <f>ROUNDUP(BAR!BU19*0.9*0.9,)</f>
        <v>26933</v>
      </c>
      <c r="BV19" s="48">
        <f>ROUNDUP(BAR!BV19*0.9*0.9,)</f>
        <v>25961</v>
      </c>
      <c r="BW19" s="48">
        <f>ROUNDUP(BAR!BW19*0.9*0.9,)</f>
        <v>25961</v>
      </c>
      <c r="BX19" s="48">
        <f>ROUNDUP(BAR!BX19*0.9*0.9,)</f>
        <v>25961</v>
      </c>
      <c r="BY19" s="48">
        <f>ROUNDUP(BAR!BY19*0.9*0.9,)</f>
        <v>25961</v>
      </c>
      <c r="BZ19" s="48">
        <f>ROUNDUP(BAR!BZ19*0.9*0.9,)</f>
        <v>25961</v>
      </c>
      <c r="CA19" s="48">
        <f>ROUNDUP(BAR!CA19*0.9*0.9,)</f>
        <v>26933</v>
      </c>
      <c r="CB19" s="48">
        <f>ROUNDUP(BAR!CB19*0.9*0.9,)</f>
        <v>26933</v>
      </c>
      <c r="CC19" s="48">
        <f>ROUNDUP(BAR!CC19*0.9*0.9,)</f>
        <v>24422</v>
      </c>
      <c r="CD19" s="48">
        <f>ROUNDUP(BAR!CD19*0.9*0.9,)</f>
        <v>24422</v>
      </c>
      <c r="CE19" s="48">
        <f>ROUNDUP(BAR!CE19*0.9*0.9,)</f>
        <v>24422</v>
      </c>
      <c r="CF19" s="48">
        <f>ROUNDUP(BAR!CF19*0.9*0.9,)</f>
        <v>24422</v>
      </c>
      <c r="CG19" s="48">
        <f>ROUNDUP(BAR!CG19*0.9*0.9,)</f>
        <v>24422</v>
      </c>
      <c r="CH19" s="48">
        <f>ROUNDUP(BAR!CH19*0.9*0.9,)</f>
        <v>25961</v>
      </c>
      <c r="CI19" s="48">
        <f>ROUNDUP(BAR!CI19*0.9*0.9,)</f>
        <v>25961</v>
      </c>
      <c r="CJ19" s="48">
        <f>ROUNDUP(BAR!CJ19*0.9*0.9,)</f>
        <v>24017</v>
      </c>
      <c r="CK19" s="48">
        <f>ROUNDUP(BAR!CK19*0.9*0.9,)</f>
        <v>24017</v>
      </c>
      <c r="CL19" s="48">
        <f>ROUNDUP(BAR!CL19*0.9*0.9,)</f>
        <v>24017</v>
      </c>
      <c r="CM19" s="48">
        <f>ROUNDUP(BAR!CM19*0.9*0.9,)</f>
        <v>24017</v>
      </c>
      <c r="CN19" s="48">
        <f>ROUNDUP(BAR!CN19*0.9*0.9,)</f>
        <v>24017</v>
      </c>
      <c r="CO19" s="48">
        <f>ROUNDUP(BAR!CO19*0.9*0.9,)</f>
        <v>25961</v>
      </c>
      <c r="CP19" s="48">
        <f>ROUNDUP(BAR!CP19*0.9*0.9,)</f>
        <v>25961</v>
      </c>
      <c r="CQ19" s="48">
        <f>ROUNDUP(BAR!CQ19*0.9*0.9,)</f>
        <v>24017</v>
      </c>
      <c r="CR19" s="48">
        <f>ROUNDUP(BAR!CR19*0.9*0.9,)</f>
        <v>24017</v>
      </c>
      <c r="CS19" s="48">
        <f>ROUNDUP(BAR!CS19*0.9*0.9,)</f>
        <v>24017</v>
      </c>
      <c r="CT19" s="48">
        <f>ROUNDUP(BAR!CT19*0.9*0.9,)</f>
        <v>24017</v>
      </c>
      <c r="CU19" s="48">
        <f>ROUNDUP(BAR!CU19*0.9*0.9,)</f>
        <v>24017</v>
      </c>
      <c r="CV19" s="48">
        <f>ROUNDUP(BAR!CV19*0.9*0.9,)</f>
        <v>25961</v>
      </c>
      <c r="CW19" s="48">
        <f>ROUNDUP(BAR!CW19*0.9*0.9,)</f>
        <v>25961</v>
      </c>
      <c r="CX19" s="48">
        <f>ROUNDUP(BAR!CX19*0.9*0.9,)</f>
        <v>24017</v>
      </c>
      <c r="CY19" s="48">
        <f>ROUNDUP(BAR!CY19*0.9*0.9,)</f>
        <v>24017</v>
      </c>
      <c r="CZ19" s="48">
        <f>ROUNDUP(BAR!CZ19*0.9*0.9,)</f>
        <v>24017</v>
      </c>
      <c r="DA19" s="48">
        <f>ROUNDUP(BAR!DA19*0.9*0.9,)</f>
        <v>24017</v>
      </c>
      <c r="DB19" s="48">
        <f>ROUNDUP(BAR!DB19*0.9*0.9,)</f>
        <v>24017</v>
      </c>
      <c r="DC19" s="48">
        <f>ROUNDUP(BAR!DC19*0.9*0.9,)</f>
        <v>25961</v>
      </c>
      <c r="DD19" s="48">
        <f>ROUNDUP(BAR!DD19*0.9*0.9,)</f>
        <v>25961</v>
      </c>
      <c r="DE19" s="48">
        <f>ROUNDUP(BAR!DE19*0.9*0.9,)</f>
        <v>24017</v>
      </c>
      <c r="DF19" s="48">
        <f>ROUNDUP(BAR!DF19*0.9*0.9,)</f>
        <v>24017</v>
      </c>
      <c r="DG19" s="48">
        <f>ROUNDUP(BAR!DG19*0.9*0.9,)</f>
        <v>24017</v>
      </c>
      <c r="DH19" s="48">
        <f>ROUNDUP(BAR!DH19*0.9*0.9,)</f>
        <v>24017</v>
      </c>
      <c r="DI19" s="48">
        <f>ROUNDUP(BAR!DI19*0.9*0.9,)</f>
        <v>24017</v>
      </c>
      <c r="DJ19" s="48">
        <f>ROUNDUP(BAR!DJ19*0.9*0.9,)</f>
        <v>25961</v>
      </c>
      <c r="DK19" s="48">
        <f>ROUNDUP(BAR!DK19*0.9*0.9,)</f>
        <v>25961</v>
      </c>
      <c r="DL19" s="48">
        <f>ROUNDUP(BAR!DL19*0.9*0.9,)</f>
        <v>24989</v>
      </c>
      <c r="DM19" s="48">
        <f>ROUNDUP(BAR!DM19*0.9*0.9,)</f>
        <v>24989</v>
      </c>
      <c r="DN19" s="48">
        <f>ROUNDUP(BAR!DN19*0.9*0.9,)</f>
        <v>24989</v>
      </c>
      <c r="DO19" s="48">
        <f>ROUNDUP(BAR!DO19*0.9*0.9,)</f>
        <v>24989</v>
      </c>
      <c r="DP19" s="48">
        <f>ROUNDUP(BAR!DP19*0.9*0.9,)</f>
        <v>24017</v>
      </c>
      <c r="DQ19" s="48">
        <f>ROUNDUP(BAR!DQ19*0.9*0.9,)</f>
        <v>24422</v>
      </c>
      <c r="DR19" s="48">
        <f>ROUNDUP(BAR!DR19*0.9*0.9,)</f>
        <v>24422</v>
      </c>
      <c r="DS19" s="48">
        <f>ROUNDUP(BAR!DS19*0.9*0.9,)</f>
        <v>24017</v>
      </c>
      <c r="DT19" s="48">
        <f>ROUNDUP(BAR!DT19*0.9*0.9,)</f>
        <v>21587</v>
      </c>
      <c r="DU19" s="48">
        <f>ROUNDUP(BAR!DU19*0.9*0.9,)</f>
        <v>21587</v>
      </c>
      <c r="DV19" s="48">
        <f>ROUNDUP(BAR!DV19*0.9*0.9,)</f>
        <v>21587</v>
      </c>
      <c r="DW19" s="48">
        <f>ROUNDUP(BAR!DW19*0.9*0.9,)</f>
        <v>21587</v>
      </c>
      <c r="DX19" s="48">
        <f>ROUNDUP(BAR!DX19*0.9*0.9,)</f>
        <v>21992</v>
      </c>
      <c r="DY19" s="48">
        <f>ROUNDUP(BAR!DY19*0.9*0.9,)</f>
        <v>21992</v>
      </c>
      <c r="DZ19" s="48">
        <f>ROUNDUP(BAR!DZ19*0.9*0.9,)</f>
        <v>21587</v>
      </c>
      <c r="EA19" s="48">
        <f>ROUNDUP(BAR!EA19*0.9*0.9,)</f>
        <v>21587</v>
      </c>
      <c r="EB19" s="48">
        <f>ROUNDUP(BAR!EB19*0.9*0.9,)</f>
        <v>21587</v>
      </c>
      <c r="EC19" s="48">
        <f>ROUNDUP(BAR!EC19*0.9*0.9,)</f>
        <v>21587</v>
      </c>
      <c r="ED19" s="48">
        <f>ROUNDUP(BAR!ED19*0.9*0.9,)</f>
        <v>21587</v>
      </c>
      <c r="EE19" s="48">
        <f>ROUNDUP(BAR!EE19*0.9*0.9,)</f>
        <v>21992</v>
      </c>
      <c r="EF19" s="48">
        <f>ROUNDUP(BAR!EF19*0.9*0.9,)</f>
        <v>21992</v>
      </c>
      <c r="EG19" s="48">
        <f>ROUNDUP(BAR!EG19*0.9*0.9,)</f>
        <v>21587</v>
      </c>
      <c r="EH19" s="48">
        <f>ROUNDUP(BAR!EH19*0.9*0.9,)</f>
        <v>21587</v>
      </c>
      <c r="EI19" s="48">
        <f>ROUNDUP(BAR!EI19*0.9*0.9,)</f>
        <v>21587</v>
      </c>
      <c r="EJ19" s="48">
        <f>ROUNDUP(BAR!EJ19*0.9*0.9,)</f>
        <v>21587</v>
      </c>
      <c r="EK19" s="48">
        <f>ROUNDUP(BAR!EK19*0.9*0.9,)</f>
        <v>21587</v>
      </c>
      <c r="EL19" s="48">
        <f>ROUNDUP(BAR!EL19*0.9*0.9,)</f>
        <v>21992</v>
      </c>
      <c r="EM19" s="48">
        <f>ROUNDUP(BAR!EM19*0.9*0.9,)</f>
        <v>21992</v>
      </c>
      <c r="EN19" s="48">
        <f>ROUNDUP(BAR!EN19*0.9*0.9,)</f>
        <v>21587</v>
      </c>
      <c r="EO19" s="48">
        <f>ROUNDUP(BAR!EO19*0.9*0.9,)</f>
        <v>21587</v>
      </c>
      <c r="EP19" s="48">
        <f>ROUNDUP(BAR!EP19*0.9*0.9,)</f>
        <v>21587</v>
      </c>
      <c r="EQ19" s="48">
        <f>ROUNDUP(BAR!EQ19*0.9*0.9,)</f>
        <v>21587</v>
      </c>
      <c r="ER19" s="48">
        <f>ROUNDUP(BAR!ER19*0.9*0.9,)</f>
        <v>21587</v>
      </c>
      <c r="ES19" s="48">
        <f>ROUNDUP(BAR!ES19*0.9*0.9,)</f>
        <v>21992</v>
      </c>
      <c r="ET19" s="48">
        <f>ROUNDUP(BAR!ET19*0.9*0.9,)</f>
        <v>21992</v>
      </c>
      <c r="EU19" s="48">
        <f>ROUNDUP(BAR!EU19*0.9*0.9,)</f>
        <v>21587</v>
      </c>
      <c r="EV19" s="48">
        <f>ROUNDUP(BAR!EV19*0.9*0.9,)</f>
        <v>21587</v>
      </c>
      <c r="EW19" s="48">
        <f>ROUNDUP(BAR!EW19*0.9*0.9,)</f>
        <v>21992</v>
      </c>
      <c r="EX19" s="48">
        <f>ROUNDUP(BAR!EX19*0.9*0.9,)</f>
        <v>22559</v>
      </c>
      <c r="EY19" s="48">
        <f>ROUNDUP(BAR!EY19*0.9*0.9,)</f>
        <v>18954</v>
      </c>
      <c r="EZ19" s="48">
        <f>ROUNDUP(BAR!EZ19*0.9*0.9,)</f>
        <v>21587</v>
      </c>
      <c r="FA19" s="48">
        <f>ROUNDUP(BAR!FA19*0.9*0.9,)</f>
        <v>21587</v>
      </c>
      <c r="FB19" s="48">
        <f>ROUNDUP(BAR!FB19*0.9*0.9,)</f>
        <v>18954</v>
      </c>
      <c r="FC19" s="48">
        <f>ROUNDUP(BAR!FC19*0.9*0.9,)</f>
        <v>18954</v>
      </c>
      <c r="FD19" s="48">
        <f>ROUNDUP(BAR!FD19*0.9*0.9,)</f>
        <v>18954</v>
      </c>
      <c r="FE19" s="48">
        <f>ROUNDUP(BAR!FE19*0.9*0.9,)</f>
        <v>18954</v>
      </c>
      <c r="FF19" s="48">
        <f>ROUNDUP(BAR!FF19*0.9*0.9,)</f>
        <v>18954</v>
      </c>
      <c r="FG19" s="48">
        <f>ROUNDUP(BAR!FG19*0.9*0.9,)</f>
        <v>21587</v>
      </c>
      <c r="FH19" s="48">
        <f>ROUNDUP(BAR!FH19*0.9*0.9,)</f>
        <v>21587</v>
      </c>
      <c r="FI19" s="48">
        <f>ROUNDUP(BAR!FI19*0.9*0.9,)</f>
        <v>18954</v>
      </c>
      <c r="FJ19" s="48">
        <f>ROUNDUP(BAR!FJ19*0.9*0.9,)</f>
        <v>18954</v>
      </c>
      <c r="FK19" s="48">
        <f>ROUNDUP(BAR!FK19*0.9*0.9,)</f>
        <v>18954</v>
      </c>
      <c r="FL19" s="48">
        <f>ROUNDUP(BAR!FL19*0.9*0.9,)</f>
        <v>18954</v>
      </c>
      <c r="FM19" s="48">
        <f>ROUNDUP(BAR!FM19*0.9*0.9,)</f>
        <v>18954</v>
      </c>
      <c r="FN19" s="48">
        <f>ROUNDUP(BAR!FN19*0.9*0.9,)</f>
        <v>21587</v>
      </c>
      <c r="FO19" s="48">
        <f>ROUNDUP(BAR!FO19*0.9*0.9,)</f>
        <v>21587</v>
      </c>
      <c r="FP19" s="48">
        <f>ROUNDUP(BAR!FP19*0.9*0.9,)</f>
        <v>18954</v>
      </c>
      <c r="FQ19" s="48">
        <f>ROUNDUP(BAR!FQ19*0.9*0.9,)</f>
        <v>18954</v>
      </c>
      <c r="FR19" s="48">
        <f>ROUNDUP(BAR!FR19*0.9*0.9,)</f>
        <v>18954</v>
      </c>
      <c r="FS19" s="48">
        <f>ROUNDUP(BAR!FS19*0.9*0.9,)</f>
        <v>18954</v>
      </c>
      <c r="FT19" s="48">
        <f>ROUNDUP(BAR!FT19*0.9*0.9,)</f>
        <v>18954</v>
      </c>
      <c r="FU19" s="48">
        <f>ROUNDUP(BAR!FU19*0.9*0.9,)</f>
        <v>21587</v>
      </c>
      <c r="FV19" s="48">
        <f>ROUNDUP(BAR!FV19*0.9*0.9,)</f>
        <v>21587</v>
      </c>
      <c r="FW19" s="48">
        <f>ROUNDUP(BAR!FW19*0.9*0.9,)</f>
        <v>18954</v>
      </c>
      <c r="FX19" s="48">
        <f>ROUNDUP(BAR!FX19*0.9*0.9,)</f>
        <v>18954</v>
      </c>
      <c r="FY19" s="48">
        <f>ROUNDUP(BAR!FY19*0.9*0.9,)</f>
        <v>22802</v>
      </c>
      <c r="FZ19" s="48">
        <f>ROUNDUP(BAR!FZ19*0.9*0.9,)</f>
        <v>22802</v>
      </c>
      <c r="GA19" s="48">
        <f>ROUNDUP(BAR!GA19*0.9*0.9,)</f>
        <v>22559</v>
      </c>
      <c r="GB19" s="48">
        <f>ROUNDUP(BAR!GB19*0.9*0.9,)</f>
        <v>22559</v>
      </c>
      <c r="GC19" s="48">
        <f>ROUNDUP(BAR!GC19*0.9*0.9,)</f>
        <v>22559</v>
      </c>
      <c r="GD19" s="48">
        <f>ROUNDUP(BAR!GD19*0.9*0.9,)</f>
        <v>22559</v>
      </c>
      <c r="GE19" s="48">
        <f>ROUNDUP(BAR!GE19*0.9*0.9,)</f>
        <v>22559</v>
      </c>
      <c r="GF19" s="48">
        <f>ROUNDUP(BAR!GF19*0.9*0.9,)</f>
        <v>22802</v>
      </c>
      <c r="GG19" s="48">
        <f>ROUNDUP(BAR!GG19*0.9*0.9,)</f>
        <v>22802</v>
      </c>
      <c r="GH19" s="48">
        <f>ROUNDUP(BAR!GH19*0.9*0.9,)</f>
        <v>22559</v>
      </c>
      <c r="GI19" s="48">
        <f>ROUNDUP(BAR!GI19*0.9*0.9,)</f>
        <v>22559</v>
      </c>
      <c r="GJ19" s="48">
        <f>ROUNDUP(BAR!GJ19*0.9*0.9,)</f>
        <v>22559</v>
      </c>
      <c r="GK19" s="48">
        <f>ROUNDUP(BAR!GK19*0.9*0.9,)</f>
        <v>22559</v>
      </c>
      <c r="GL19" s="48">
        <f>ROUNDUP(BAR!GL19*0.9*0.9,)</f>
        <v>22559</v>
      </c>
      <c r="GM19" s="48">
        <f>ROUNDUP(BAR!GM19*0.9*0.9,)</f>
        <v>23207</v>
      </c>
      <c r="GN19" s="48">
        <f>ROUNDUP(BAR!GN19*0.9*0.9,)</f>
        <v>23207</v>
      </c>
      <c r="GO19" s="48">
        <f>ROUNDUP(BAR!GO19*0.9*0.9,)</f>
        <v>22802</v>
      </c>
      <c r="GP19" s="48">
        <f>ROUNDUP(BAR!GP19*0.9*0.9,)</f>
        <v>22802</v>
      </c>
      <c r="GQ19" s="48">
        <f>ROUNDUP(BAR!GQ19*0.9*0.9,)</f>
        <v>22802</v>
      </c>
      <c r="GR19" s="48">
        <f>ROUNDUP(BAR!GR19*0.9*0.9,)</f>
        <v>22802</v>
      </c>
      <c r="GS19" s="48">
        <f>ROUNDUP(BAR!GS19*0.9*0.9,)</f>
        <v>22802</v>
      </c>
      <c r="GT19" s="48">
        <f>ROUNDUP(BAR!GT19*0.9*0.9,)</f>
        <v>23774</v>
      </c>
      <c r="GU19" s="48">
        <f>ROUNDUP(BAR!GU19*0.9*0.9,)</f>
        <v>23774</v>
      </c>
      <c r="GV19" s="48">
        <f>ROUNDUP(BAR!GV19*0.9*0.9,)</f>
        <v>24017</v>
      </c>
      <c r="GW19" s="48">
        <f>ROUNDUP(BAR!GW19*0.9*0.9,)</f>
        <v>24017</v>
      </c>
      <c r="GX19" s="48">
        <f>ROUNDUP(BAR!GX19*0.9*0.9,)</f>
        <v>24017</v>
      </c>
      <c r="GY19" s="48">
        <f>ROUNDUP(BAR!GY19*0.9*0.9,)</f>
        <v>24017</v>
      </c>
      <c r="GZ19" s="48">
        <f>ROUNDUP(BAR!GZ19*0.9*0.9,)</f>
        <v>24017</v>
      </c>
    </row>
    <row r="20" spans="1:208" s="2" customFormat="1">
      <c r="A20" s="31" t="s">
        <v>9</v>
      </c>
      <c r="B20" s="48"/>
      <c r="C20" s="48"/>
      <c r="D20" s="49"/>
      <c r="E20" s="49"/>
      <c r="F20" s="49"/>
      <c r="G20" s="49"/>
      <c r="H20" s="49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9"/>
      <c r="T20" s="49"/>
      <c r="U20" s="49"/>
      <c r="V20" s="49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/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/>
      <c r="GZ20" s="48"/>
    </row>
    <row r="21" spans="1:208" s="2" customFormat="1">
      <c r="A21" s="30" t="s">
        <v>10</v>
      </c>
      <c r="B21" s="48">
        <f>ROUNDUP(BAR!B21*0.9*0.9,)</f>
        <v>61277</v>
      </c>
      <c r="C21" s="48">
        <f>ROUNDUP(BAR!C21*0.9*0.9,)</f>
        <v>61277</v>
      </c>
      <c r="D21" s="49">
        <f>ROUNDUP(BAR!D21*0.9*0.9,)</f>
        <v>61277</v>
      </c>
      <c r="E21" s="49">
        <f>ROUNDUP(BAR!E21*0.9*0.9,)</f>
        <v>61277</v>
      </c>
      <c r="F21" s="49">
        <f>ROUNDUP(BAR!F21*0.9*0.9,)</f>
        <v>61277</v>
      </c>
      <c r="G21" s="49">
        <f>ROUNDUP(BAR!G21*0.9*0.9,)</f>
        <v>61277</v>
      </c>
      <c r="H21" s="49">
        <f>ROUNDUP(BAR!H21*0.9*0.9,)</f>
        <v>61277</v>
      </c>
      <c r="I21" s="48">
        <f>ROUNDUP(BAR!I21*0.9*0.9,)</f>
        <v>61277</v>
      </c>
      <c r="J21" s="48">
        <f>ROUNDUP(BAR!J21*0.9*0.9,)</f>
        <v>61277</v>
      </c>
      <c r="K21" s="48">
        <f>ROUNDUP(BAR!K21*0.9*0.9,)</f>
        <v>56822</v>
      </c>
      <c r="L21" s="48">
        <f>ROUNDUP(BAR!L21*0.9*0.9,)</f>
        <v>57389</v>
      </c>
      <c r="M21" s="48">
        <f>ROUNDUP(BAR!M21*0.9*0.9,)</f>
        <v>57389</v>
      </c>
      <c r="N21" s="48">
        <f>ROUNDUP(BAR!N21*0.9*0.9,)</f>
        <v>58361</v>
      </c>
      <c r="O21" s="48">
        <f>ROUNDUP(BAR!O21*0.9*0.9,)</f>
        <v>58361</v>
      </c>
      <c r="P21" s="48">
        <f>ROUNDUP(BAR!P21*0.9*0.9,)</f>
        <v>58361</v>
      </c>
      <c r="Q21" s="48">
        <f>ROUNDUP(BAR!Q21*0.9*0.9,)</f>
        <v>58361</v>
      </c>
      <c r="R21" s="48">
        <f>ROUNDUP(BAR!R21*0.9*0.9,)</f>
        <v>58361</v>
      </c>
      <c r="S21" s="49">
        <f>ROUNDUP(BAR!S21*0.9*0.9,)</f>
        <v>61277</v>
      </c>
      <c r="T21" s="49">
        <f>ROUNDUP(BAR!T21*0.9*0.9,)</f>
        <v>61277</v>
      </c>
      <c r="U21" s="49">
        <f>ROUNDUP(BAR!U21*0.9*0.9,)</f>
        <v>61277</v>
      </c>
      <c r="V21" s="49">
        <f>ROUNDUP(BAR!V21*0.9*0.9,)</f>
        <v>61277</v>
      </c>
      <c r="W21" s="48">
        <f>ROUNDUP(BAR!W21*0.9*0.9,)</f>
        <v>61277</v>
      </c>
      <c r="X21" s="48">
        <f>ROUNDUP(BAR!X21*0.9*0.9,)</f>
        <v>55607</v>
      </c>
      <c r="Y21" s="48">
        <f>ROUNDUP(BAR!Y21*0.9*0.9,)</f>
        <v>55607</v>
      </c>
      <c r="Z21" s="48">
        <f>ROUNDUP(BAR!Z21*0.9*0.9,)</f>
        <v>56174</v>
      </c>
      <c r="AA21" s="48">
        <f>ROUNDUP(BAR!AA21*0.9*0.9,)</f>
        <v>55607</v>
      </c>
      <c r="AB21" s="48">
        <f>ROUNDUP(BAR!AB21*0.9*0.9,)</f>
        <v>64193</v>
      </c>
      <c r="AC21" s="48">
        <f>ROUNDUP(BAR!AC21*0.9*0.9,)</f>
        <v>64193</v>
      </c>
      <c r="AD21" s="48">
        <f>ROUNDUP(BAR!AD21*0.9*0.9,)</f>
        <v>64193</v>
      </c>
      <c r="AE21" s="48">
        <f>ROUNDUP(BAR!AE21*0.9*0.9,)</f>
        <v>64193</v>
      </c>
      <c r="AF21" s="48">
        <f>ROUNDUP(BAR!AF21*0.9*0.9,)</f>
        <v>64193</v>
      </c>
      <c r="AG21" s="48">
        <f>ROUNDUP(BAR!AG21*0.9*0.9,)</f>
        <v>64193</v>
      </c>
      <c r="AH21" s="48">
        <f>ROUNDUP(BAR!AH21*0.9*0.9,)</f>
        <v>64193</v>
      </c>
      <c r="AI21" s="48">
        <f>ROUNDUP(BAR!AI21*0.9*0.9,)</f>
        <v>64193</v>
      </c>
      <c r="AJ21" s="48">
        <f>ROUNDUP(BAR!AJ21*0.9*0.9,)</f>
        <v>64193</v>
      </c>
      <c r="AK21" s="48">
        <f>ROUNDUP(BAR!AK21*0.9*0.9,)</f>
        <v>64193</v>
      </c>
      <c r="AL21" s="48">
        <f>ROUNDUP(BAR!AL21*0.9*0.9,)</f>
        <v>57956</v>
      </c>
      <c r="AM21" s="48">
        <f>ROUNDUP(BAR!AM21*0.9*0.9,)</f>
        <v>57956</v>
      </c>
      <c r="AN21" s="48">
        <f>ROUNDUP(BAR!AN21*0.9*0.9,)</f>
        <v>57956</v>
      </c>
      <c r="AO21" s="48">
        <f>ROUNDUP(BAR!AO21*0.9*0.9,)</f>
        <v>58928</v>
      </c>
      <c r="AP21" s="48">
        <f>ROUNDUP(BAR!AP21*0.9*0.9,)</f>
        <v>59333</v>
      </c>
      <c r="AQ21" s="48">
        <f>ROUNDUP(BAR!AQ21*0.9*0.9,)</f>
        <v>58928</v>
      </c>
      <c r="AR21" s="48">
        <f>ROUNDUP(BAR!AR21*0.9*0.9,)</f>
        <v>59738</v>
      </c>
      <c r="AS21" s="48">
        <f>ROUNDUP(BAR!AS21*0.9*0.9,)</f>
        <v>59333</v>
      </c>
      <c r="AT21" s="48">
        <f>ROUNDUP(BAR!AT21*0.9*0.9,)</f>
        <v>58361</v>
      </c>
      <c r="AU21" s="48">
        <f>ROUNDUP(BAR!AU21*0.9*0.9,)</f>
        <v>58361</v>
      </c>
      <c r="AV21" s="48">
        <f>ROUNDUP(BAR!AV21*0.9*0.9,)</f>
        <v>58361</v>
      </c>
      <c r="AW21" s="48">
        <f>ROUNDUP(BAR!AW21*0.9*0.9,)</f>
        <v>58361</v>
      </c>
      <c r="AX21" s="48">
        <f>ROUNDUP(BAR!AX21*0.9*0.9,)</f>
        <v>58361</v>
      </c>
      <c r="AY21" s="48">
        <f>ROUNDUP(BAR!AY21*0.9*0.9,)</f>
        <v>59333</v>
      </c>
      <c r="AZ21" s="48">
        <f>ROUNDUP(BAR!AZ21*0.9*0.9,)</f>
        <v>59333</v>
      </c>
      <c r="BA21" s="48">
        <f>ROUNDUP(BAR!BA21*0.9*0.9,)</f>
        <v>58361</v>
      </c>
      <c r="BB21" s="48">
        <f>ROUNDUP(BAR!BB21*0.9*0.9,)</f>
        <v>58361</v>
      </c>
      <c r="BC21" s="48">
        <f>ROUNDUP(BAR!BC21*0.9*0.9,)</f>
        <v>58361</v>
      </c>
      <c r="BD21" s="48">
        <f>ROUNDUP(BAR!BD21*0.9*0.9,)</f>
        <v>58361</v>
      </c>
      <c r="BE21" s="48">
        <f>ROUNDUP(BAR!BE21*0.9*0.9,)</f>
        <v>58361</v>
      </c>
      <c r="BF21" s="48">
        <f>ROUNDUP(BAR!BF21*0.9*0.9,)</f>
        <v>59333</v>
      </c>
      <c r="BG21" s="48">
        <f>ROUNDUP(BAR!BG21*0.9*0.9,)</f>
        <v>59333</v>
      </c>
      <c r="BH21" s="48">
        <f>ROUNDUP(BAR!BH21*0.9*0.9,)</f>
        <v>58361</v>
      </c>
      <c r="BI21" s="48">
        <f>ROUNDUP(BAR!BI21*0.9*0.9,)</f>
        <v>58361</v>
      </c>
      <c r="BJ21" s="48">
        <f>ROUNDUP(BAR!BJ21*0.9*0.9,)</f>
        <v>58361</v>
      </c>
      <c r="BK21" s="48">
        <f>ROUNDUP(BAR!BK21*0.9*0.9,)</f>
        <v>58361</v>
      </c>
      <c r="BL21" s="48">
        <f>ROUNDUP(BAR!BL21*0.9*0.9,)</f>
        <v>58361</v>
      </c>
      <c r="BM21" s="48">
        <f>ROUNDUP(BAR!BM21*0.9*0.9,)</f>
        <v>59333</v>
      </c>
      <c r="BN21" s="48">
        <f>ROUNDUP(BAR!BN21*0.9*0.9,)</f>
        <v>59333</v>
      </c>
      <c r="BO21" s="48">
        <f>ROUNDUP(BAR!BO21*0.9*0.9,)</f>
        <v>58361</v>
      </c>
      <c r="BP21" s="48">
        <f>ROUNDUP(BAR!BP21*0.9*0.9,)</f>
        <v>58361</v>
      </c>
      <c r="BQ21" s="48">
        <f>ROUNDUP(BAR!BQ21*0.9*0.9,)</f>
        <v>58361</v>
      </c>
      <c r="BR21" s="48">
        <f>ROUNDUP(BAR!BR21*0.9*0.9,)</f>
        <v>58361</v>
      </c>
      <c r="BS21" s="48">
        <f>ROUNDUP(BAR!BS21*0.9*0.9,)</f>
        <v>58361</v>
      </c>
      <c r="BT21" s="48">
        <f>ROUNDUP(BAR!BT21*0.9*0.9,)</f>
        <v>59333</v>
      </c>
      <c r="BU21" s="48">
        <f>ROUNDUP(BAR!BU21*0.9*0.9,)</f>
        <v>59333</v>
      </c>
      <c r="BV21" s="48">
        <f>ROUNDUP(BAR!BV21*0.9*0.9,)</f>
        <v>58361</v>
      </c>
      <c r="BW21" s="48">
        <f>ROUNDUP(BAR!BW21*0.9*0.9,)</f>
        <v>58361</v>
      </c>
      <c r="BX21" s="48">
        <f>ROUNDUP(BAR!BX21*0.9*0.9,)</f>
        <v>58361</v>
      </c>
      <c r="BY21" s="48">
        <f>ROUNDUP(BAR!BY21*0.9*0.9,)</f>
        <v>58361</v>
      </c>
      <c r="BZ21" s="48">
        <f>ROUNDUP(BAR!BZ21*0.9*0.9,)</f>
        <v>58361</v>
      </c>
      <c r="CA21" s="48">
        <f>ROUNDUP(BAR!CA21*0.9*0.9,)</f>
        <v>59333</v>
      </c>
      <c r="CB21" s="48">
        <f>ROUNDUP(BAR!CB21*0.9*0.9,)</f>
        <v>59333</v>
      </c>
      <c r="CC21" s="48">
        <f>ROUNDUP(BAR!CC21*0.9*0.9,)</f>
        <v>56822</v>
      </c>
      <c r="CD21" s="48">
        <f>ROUNDUP(BAR!CD21*0.9*0.9,)</f>
        <v>56822</v>
      </c>
      <c r="CE21" s="48">
        <f>ROUNDUP(BAR!CE21*0.9*0.9,)</f>
        <v>56822</v>
      </c>
      <c r="CF21" s="48">
        <f>ROUNDUP(BAR!CF21*0.9*0.9,)</f>
        <v>56822</v>
      </c>
      <c r="CG21" s="48">
        <f>ROUNDUP(BAR!CG21*0.9*0.9,)</f>
        <v>56822</v>
      </c>
      <c r="CH21" s="48">
        <f>ROUNDUP(BAR!CH21*0.9*0.9,)</f>
        <v>58361</v>
      </c>
      <c r="CI21" s="48">
        <f>ROUNDUP(BAR!CI21*0.9*0.9,)</f>
        <v>58361</v>
      </c>
      <c r="CJ21" s="48">
        <f>ROUNDUP(BAR!CJ21*0.9*0.9,)</f>
        <v>56417</v>
      </c>
      <c r="CK21" s="48">
        <f>ROUNDUP(BAR!CK21*0.9*0.9,)</f>
        <v>56417</v>
      </c>
      <c r="CL21" s="48">
        <f>ROUNDUP(BAR!CL21*0.9*0.9,)</f>
        <v>56417</v>
      </c>
      <c r="CM21" s="48">
        <f>ROUNDUP(BAR!CM21*0.9*0.9,)</f>
        <v>56417</v>
      </c>
      <c r="CN21" s="48">
        <f>ROUNDUP(BAR!CN21*0.9*0.9,)</f>
        <v>56417</v>
      </c>
      <c r="CO21" s="48">
        <f>ROUNDUP(BAR!CO21*0.9*0.9,)</f>
        <v>58361</v>
      </c>
      <c r="CP21" s="48">
        <f>ROUNDUP(BAR!CP21*0.9*0.9,)</f>
        <v>58361</v>
      </c>
      <c r="CQ21" s="48">
        <f>ROUNDUP(BAR!CQ21*0.9*0.9,)</f>
        <v>56417</v>
      </c>
      <c r="CR21" s="48">
        <f>ROUNDUP(BAR!CR21*0.9*0.9,)</f>
        <v>56417</v>
      </c>
      <c r="CS21" s="48">
        <f>ROUNDUP(BAR!CS21*0.9*0.9,)</f>
        <v>56417</v>
      </c>
      <c r="CT21" s="48">
        <f>ROUNDUP(BAR!CT21*0.9*0.9,)</f>
        <v>56417</v>
      </c>
      <c r="CU21" s="48">
        <f>ROUNDUP(BAR!CU21*0.9*0.9,)</f>
        <v>56417</v>
      </c>
      <c r="CV21" s="48">
        <f>ROUNDUP(BAR!CV21*0.9*0.9,)</f>
        <v>58361</v>
      </c>
      <c r="CW21" s="48">
        <f>ROUNDUP(BAR!CW21*0.9*0.9,)</f>
        <v>58361</v>
      </c>
      <c r="CX21" s="48">
        <f>ROUNDUP(BAR!CX21*0.9*0.9,)</f>
        <v>56417</v>
      </c>
      <c r="CY21" s="48">
        <f>ROUNDUP(BAR!CY21*0.9*0.9,)</f>
        <v>56417</v>
      </c>
      <c r="CZ21" s="48">
        <f>ROUNDUP(BAR!CZ21*0.9*0.9,)</f>
        <v>56417</v>
      </c>
      <c r="DA21" s="48">
        <f>ROUNDUP(BAR!DA21*0.9*0.9,)</f>
        <v>56417</v>
      </c>
      <c r="DB21" s="48">
        <f>ROUNDUP(BAR!DB21*0.9*0.9,)</f>
        <v>56417</v>
      </c>
      <c r="DC21" s="48">
        <f>ROUNDUP(BAR!DC21*0.9*0.9,)</f>
        <v>58361</v>
      </c>
      <c r="DD21" s="48">
        <f>ROUNDUP(BAR!DD21*0.9*0.9,)</f>
        <v>58361</v>
      </c>
      <c r="DE21" s="48">
        <f>ROUNDUP(BAR!DE21*0.9*0.9,)</f>
        <v>56417</v>
      </c>
      <c r="DF21" s="48">
        <f>ROUNDUP(BAR!DF21*0.9*0.9,)</f>
        <v>56417</v>
      </c>
      <c r="DG21" s="48">
        <f>ROUNDUP(BAR!DG21*0.9*0.9,)</f>
        <v>56417</v>
      </c>
      <c r="DH21" s="48">
        <f>ROUNDUP(BAR!DH21*0.9*0.9,)</f>
        <v>56417</v>
      </c>
      <c r="DI21" s="48">
        <f>ROUNDUP(BAR!DI21*0.9*0.9,)</f>
        <v>56417</v>
      </c>
      <c r="DJ21" s="48">
        <f>ROUNDUP(BAR!DJ21*0.9*0.9,)</f>
        <v>58361</v>
      </c>
      <c r="DK21" s="48">
        <f>ROUNDUP(BAR!DK21*0.9*0.9,)</f>
        <v>58361</v>
      </c>
      <c r="DL21" s="48">
        <f>ROUNDUP(BAR!DL21*0.9*0.9,)</f>
        <v>57389</v>
      </c>
      <c r="DM21" s="48">
        <f>ROUNDUP(BAR!DM21*0.9*0.9,)</f>
        <v>57389</v>
      </c>
      <c r="DN21" s="48">
        <f>ROUNDUP(BAR!DN21*0.9*0.9,)</f>
        <v>57389</v>
      </c>
      <c r="DO21" s="48">
        <f>ROUNDUP(BAR!DO21*0.9*0.9,)</f>
        <v>57389</v>
      </c>
      <c r="DP21" s="48">
        <f>ROUNDUP(BAR!DP21*0.9*0.9,)</f>
        <v>56417</v>
      </c>
      <c r="DQ21" s="48">
        <f>ROUNDUP(BAR!DQ21*0.9*0.9,)</f>
        <v>56822</v>
      </c>
      <c r="DR21" s="48">
        <f>ROUNDUP(BAR!DR21*0.9*0.9,)</f>
        <v>56822</v>
      </c>
      <c r="DS21" s="48">
        <f>ROUNDUP(BAR!DS21*0.9*0.9,)</f>
        <v>56417</v>
      </c>
      <c r="DT21" s="48">
        <f>ROUNDUP(BAR!DT21*0.9*0.9,)</f>
        <v>53987</v>
      </c>
      <c r="DU21" s="48">
        <f>ROUNDUP(BAR!DU21*0.9*0.9,)</f>
        <v>53987</v>
      </c>
      <c r="DV21" s="48">
        <f>ROUNDUP(BAR!DV21*0.9*0.9,)</f>
        <v>53987</v>
      </c>
      <c r="DW21" s="48">
        <f>ROUNDUP(BAR!DW21*0.9*0.9,)</f>
        <v>53987</v>
      </c>
      <c r="DX21" s="48">
        <f>ROUNDUP(BAR!DX21*0.9*0.9,)</f>
        <v>54392</v>
      </c>
      <c r="DY21" s="48">
        <f>ROUNDUP(BAR!DY21*0.9*0.9,)</f>
        <v>54392</v>
      </c>
      <c r="DZ21" s="48">
        <f>ROUNDUP(BAR!DZ21*0.9*0.9,)</f>
        <v>53987</v>
      </c>
      <c r="EA21" s="48">
        <f>ROUNDUP(BAR!EA21*0.9*0.9,)</f>
        <v>53987</v>
      </c>
      <c r="EB21" s="48">
        <f>ROUNDUP(BAR!EB21*0.9*0.9,)</f>
        <v>53987</v>
      </c>
      <c r="EC21" s="48">
        <f>ROUNDUP(BAR!EC21*0.9*0.9,)</f>
        <v>53987</v>
      </c>
      <c r="ED21" s="48">
        <f>ROUNDUP(BAR!ED21*0.9*0.9,)</f>
        <v>53987</v>
      </c>
      <c r="EE21" s="48">
        <f>ROUNDUP(BAR!EE21*0.9*0.9,)</f>
        <v>54392</v>
      </c>
      <c r="EF21" s="48">
        <f>ROUNDUP(BAR!EF21*0.9*0.9,)</f>
        <v>54392</v>
      </c>
      <c r="EG21" s="48">
        <f>ROUNDUP(BAR!EG21*0.9*0.9,)</f>
        <v>53987</v>
      </c>
      <c r="EH21" s="48">
        <f>ROUNDUP(BAR!EH21*0.9*0.9,)</f>
        <v>53987</v>
      </c>
      <c r="EI21" s="48">
        <f>ROUNDUP(BAR!EI21*0.9*0.9,)</f>
        <v>53987</v>
      </c>
      <c r="EJ21" s="48">
        <f>ROUNDUP(BAR!EJ21*0.9*0.9,)</f>
        <v>53987</v>
      </c>
      <c r="EK21" s="48">
        <f>ROUNDUP(BAR!EK21*0.9*0.9,)</f>
        <v>53987</v>
      </c>
      <c r="EL21" s="48">
        <f>ROUNDUP(BAR!EL21*0.9*0.9,)</f>
        <v>54392</v>
      </c>
      <c r="EM21" s="48">
        <f>ROUNDUP(BAR!EM21*0.9*0.9,)</f>
        <v>54392</v>
      </c>
      <c r="EN21" s="48">
        <f>ROUNDUP(BAR!EN21*0.9*0.9,)</f>
        <v>53987</v>
      </c>
      <c r="EO21" s="48">
        <f>ROUNDUP(BAR!EO21*0.9*0.9,)</f>
        <v>53987</v>
      </c>
      <c r="EP21" s="48">
        <f>ROUNDUP(BAR!EP21*0.9*0.9,)</f>
        <v>53987</v>
      </c>
      <c r="EQ21" s="48">
        <f>ROUNDUP(BAR!EQ21*0.9*0.9,)</f>
        <v>53987</v>
      </c>
      <c r="ER21" s="48">
        <f>ROUNDUP(BAR!ER21*0.9*0.9,)</f>
        <v>53987</v>
      </c>
      <c r="ES21" s="48">
        <f>ROUNDUP(BAR!ES21*0.9*0.9,)</f>
        <v>54392</v>
      </c>
      <c r="ET21" s="48">
        <f>ROUNDUP(BAR!ET21*0.9*0.9,)</f>
        <v>54392</v>
      </c>
      <c r="EU21" s="48">
        <f>ROUNDUP(BAR!EU21*0.9*0.9,)</f>
        <v>53987</v>
      </c>
      <c r="EV21" s="48">
        <f>ROUNDUP(BAR!EV21*0.9*0.9,)</f>
        <v>53987</v>
      </c>
      <c r="EW21" s="48">
        <f>ROUNDUP(BAR!EW21*0.9*0.9,)</f>
        <v>54392</v>
      </c>
      <c r="EX21" s="48">
        <f>ROUNDUP(BAR!EX21*0.9*0.9,)</f>
        <v>54959</v>
      </c>
      <c r="EY21" s="48">
        <f>ROUNDUP(BAR!EY21*0.9*0.9,)</f>
        <v>51354</v>
      </c>
      <c r="EZ21" s="48">
        <f>ROUNDUP(BAR!EZ21*0.9*0.9,)</f>
        <v>53987</v>
      </c>
      <c r="FA21" s="48">
        <f>ROUNDUP(BAR!FA21*0.9*0.9,)</f>
        <v>53987</v>
      </c>
      <c r="FB21" s="48">
        <f>ROUNDUP(BAR!FB21*0.9*0.9,)</f>
        <v>51354</v>
      </c>
      <c r="FC21" s="48">
        <f>ROUNDUP(BAR!FC21*0.9*0.9,)</f>
        <v>51354</v>
      </c>
      <c r="FD21" s="48">
        <f>ROUNDUP(BAR!FD21*0.9*0.9,)</f>
        <v>51354</v>
      </c>
      <c r="FE21" s="48">
        <f>ROUNDUP(BAR!FE21*0.9*0.9,)</f>
        <v>51354</v>
      </c>
      <c r="FF21" s="48">
        <f>ROUNDUP(BAR!FF21*0.9*0.9,)</f>
        <v>51354</v>
      </c>
      <c r="FG21" s="48">
        <f>ROUNDUP(BAR!FG21*0.9*0.9,)</f>
        <v>53987</v>
      </c>
      <c r="FH21" s="48">
        <f>ROUNDUP(BAR!FH21*0.9*0.9,)</f>
        <v>53987</v>
      </c>
      <c r="FI21" s="48">
        <f>ROUNDUP(BAR!FI21*0.9*0.9,)</f>
        <v>51354</v>
      </c>
      <c r="FJ21" s="48">
        <f>ROUNDUP(BAR!FJ21*0.9*0.9,)</f>
        <v>51354</v>
      </c>
      <c r="FK21" s="48">
        <f>ROUNDUP(BAR!FK21*0.9*0.9,)</f>
        <v>51354</v>
      </c>
      <c r="FL21" s="48">
        <f>ROUNDUP(BAR!FL21*0.9*0.9,)</f>
        <v>51354</v>
      </c>
      <c r="FM21" s="48">
        <f>ROUNDUP(BAR!FM21*0.9*0.9,)</f>
        <v>51354</v>
      </c>
      <c r="FN21" s="48">
        <f>ROUNDUP(BAR!FN21*0.9*0.9,)</f>
        <v>53987</v>
      </c>
      <c r="FO21" s="48">
        <f>ROUNDUP(BAR!FO21*0.9*0.9,)</f>
        <v>53987</v>
      </c>
      <c r="FP21" s="48">
        <f>ROUNDUP(BAR!FP21*0.9*0.9,)</f>
        <v>51354</v>
      </c>
      <c r="FQ21" s="48">
        <f>ROUNDUP(BAR!FQ21*0.9*0.9,)</f>
        <v>51354</v>
      </c>
      <c r="FR21" s="48">
        <f>ROUNDUP(BAR!FR21*0.9*0.9,)</f>
        <v>51354</v>
      </c>
      <c r="FS21" s="48">
        <f>ROUNDUP(BAR!FS21*0.9*0.9,)</f>
        <v>51354</v>
      </c>
      <c r="FT21" s="48">
        <f>ROUNDUP(BAR!FT21*0.9*0.9,)</f>
        <v>51354</v>
      </c>
      <c r="FU21" s="48">
        <f>ROUNDUP(BAR!FU21*0.9*0.9,)</f>
        <v>53987</v>
      </c>
      <c r="FV21" s="48">
        <f>ROUNDUP(BAR!FV21*0.9*0.9,)</f>
        <v>53987</v>
      </c>
      <c r="FW21" s="48">
        <f>ROUNDUP(BAR!FW21*0.9*0.9,)</f>
        <v>51354</v>
      </c>
      <c r="FX21" s="48">
        <f>ROUNDUP(BAR!FX21*0.9*0.9,)</f>
        <v>51354</v>
      </c>
      <c r="FY21" s="48">
        <f>ROUNDUP(BAR!FY21*0.9*0.9,)</f>
        <v>55202</v>
      </c>
      <c r="FZ21" s="48">
        <f>ROUNDUP(BAR!FZ21*0.9*0.9,)</f>
        <v>55202</v>
      </c>
      <c r="GA21" s="48">
        <f>ROUNDUP(BAR!GA21*0.9*0.9,)</f>
        <v>54959</v>
      </c>
      <c r="GB21" s="48">
        <f>ROUNDUP(BAR!GB21*0.9*0.9,)</f>
        <v>54959</v>
      </c>
      <c r="GC21" s="48">
        <f>ROUNDUP(BAR!GC21*0.9*0.9,)</f>
        <v>54959</v>
      </c>
      <c r="GD21" s="48">
        <f>ROUNDUP(BAR!GD21*0.9*0.9,)</f>
        <v>54959</v>
      </c>
      <c r="GE21" s="48">
        <f>ROUNDUP(BAR!GE21*0.9*0.9,)</f>
        <v>54959</v>
      </c>
      <c r="GF21" s="48">
        <f>ROUNDUP(BAR!GF21*0.9*0.9,)</f>
        <v>55202</v>
      </c>
      <c r="GG21" s="48">
        <f>ROUNDUP(BAR!GG21*0.9*0.9,)</f>
        <v>55202</v>
      </c>
      <c r="GH21" s="48">
        <f>ROUNDUP(BAR!GH21*0.9*0.9,)</f>
        <v>54959</v>
      </c>
      <c r="GI21" s="48">
        <f>ROUNDUP(BAR!GI21*0.9*0.9,)</f>
        <v>54959</v>
      </c>
      <c r="GJ21" s="48">
        <f>ROUNDUP(BAR!GJ21*0.9*0.9,)</f>
        <v>54959</v>
      </c>
      <c r="GK21" s="48">
        <f>ROUNDUP(BAR!GK21*0.9*0.9,)</f>
        <v>54959</v>
      </c>
      <c r="GL21" s="48">
        <f>ROUNDUP(BAR!GL21*0.9*0.9,)</f>
        <v>54959</v>
      </c>
      <c r="GM21" s="48">
        <f>ROUNDUP(BAR!GM21*0.9*0.9,)</f>
        <v>55607</v>
      </c>
      <c r="GN21" s="48">
        <f>ROUNDUP(BAR!GN21*0.9*0.9,)</f>
        <v>55607</v>
      </c>
      <c r="GO21" s="48">
        <f>ROUNDUP(BAR!GO21*0.9*0.9,)</f>
        <v>55202</v>
      </c>
      <c r="GP21" s="48">
        <f>ROUNDUP(BAR!GP21*0.9*0.9,)</f>
        <v>55202</v>
      </c>
      <c r="GQ21" s="48">
        <f>ROUNDUP(BAR!GQ21*0.9*0.9,)</f>
        <v>55202</v>
      </c>
      <c r="GR21" s="48">
        <f>ROUNDUP(BAR!GR21*0.9*0.9,)</f>
        <v>55202</v>
      </c>
      <c r="GS21" s="48">
        <f>ROUNDUP(BAR!GS21*0.9*0.9,)</f>
        <v>55202</v>
      </c>
      <c r="GT21" s="48">
        <f>ROUNDUP(BAR!GT21*0.9*0.9,)</f>
        <v>56174</v>
      </c>
      <c r="GU21" s="48">
        <f>ROUNDUP(BAR!GU21*0.9*0.9,)</f>
        <v>56174</v>
      </c>
      <c r="GV21" s="48">
        <f>ROUNDUP(BAR!GV21*0.9*0.9,)</f>
        <v>56417</v>
      </c>
      <c r="GW21" s="48">
        <f>ROUNDUP(BAR!GW21*0.9*0.9,)</f>
        <v>56417</v>
      </c>
      <c r="GX21" s="48">
        <f>ROUNDUP(BAR!GX21*0.9*0.9,)</f>
        <v>56417</v>
      </c>
      <c r="GY21" s="48">
        <f>ROUNDUP(BAR!GY21*0.9*0.9,)</f>
        <v>56417</v>
      </c>
      <c r="GZ21" s="48">
        <f>ROUNDUP(BAR!GZ21*0.9*0.9,)</f>
        <v>56417</v>
      </c>
    </row>
    <row r="22" spans="1:208" s="40" customFormat="1" ht="15" customHeight="1">
      <c r="A22" s="36" t="s">
        <v>26</v>
      </c>
      <c r="D22" s="41"/>
      <c r="E22" s="41"/>
      <c r="F22" s="41"/>
      <c r="G22" s="41"/>
      <c r="H22" s="41"/>
      <c r="S22" s="41"/>
      <c r="T22" s="41"/>
      <c r="U22" s="41"/>
      <c r="V22" s="41"/>
    </row>
    <row r="23" spans="1:208" s="2" customFormat="1">
      <c r="A23" s="5" t="s">
        <v>38</v>
      </c>
      <c r="D23" s="13"/>
      <c r="E23" s="13"/>
      <c r="F23" s="13"/>
      <c r="G23" s="13"/>
      <c r="H23" s="13"/>
      <c r="S23" s="13"/>
      <c r="T23" s="13"/>
      <c r="U23" s="13"/>
      <c r="V23" s="13"/>
    </row>
    <row r="24" spans="1:208" ht="15" customHeight="1">
      <c r="A24" s="32" t="s">
        <v>11</v>
      </c>
    </row>
    <row r="25" spans="1:208" ht="24">
      <c r="A25" s="33" t="s">
        <v>12</v>
      </c>
    </row>
    <row r="26" spans="1:208" ht="15" customHeight="1">
      <c r="A26" s="34" t="s">
        <v>13</v>
      </c>
    </row>
    <row r="27" spans="1:208" ht="25.5">
      <c r="A27" s="80" t="s">
        <v>14</v>
      </c>
    </row>
    <row r="28" spans="1:208" ht="15" customHeight="1">
      <c r="A28" s="36" t="s">
        <v>15</v>
      </c>
    </row>
    <row r="29" spans="1:208" ht="84">
      <c r="A29" s="37" t="s">
        <v>16</v>
      </c>
    </row>
    <row r="30" spans="1:208" ht="15" customHeight="1">
      <c r="A30" s="32" t="s">
        <v>17</v>
      </c>
    </row>
    <row r="31" spans="1:208" ht="48">
      <c r="A31" s="38" t="s">
        <v>39</v>
      </c>
    </row>
    <row r="32" spans="1:208" ht="15" customHeight="1">
      <c r="A32" s="36" t="s">
        <v>19</v>
      </c>
    </row>
    <row r="33" spans="1:1" ht="132">
      <c r="A33" s="39" t="s">
        <v>20</v>
      </c>
    </row>
  </sheetData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1">
    <tabColor theme="7" tint="0.39982299264503923"/>
  </sheetPr>
  <dimension ref="A1:GZ33"/>
  <sheetViews>
    <sheetView workbookViewId="0">
      <pane xSplit="1" topLeftCell="B1" activePane="topRight" state="frozen"/>
      <selection pane="topRight" activeCell="AB4" sqref="AB4:AK4"/>
    </sheetView>
  </sheetViews>
  <sheetFormatPr defaultColWidth="9" defaultRowHeight="12"/>
  <cols>
    <col min="1" max="1" width="68.5703125" style="5" customWidth="1"/>
    <col min="2" max="3" width="8.85546875" style="5" customWidth="1"/>
    <col min="4" max="8" width="8.85546875" style="6" hidden="1" customWidth="1"/>
    <col min="9" max="18" width="8.85546875" style="5" customWidth="1"/>
    <col min="19" max="22" width="8.85546875" style="6" hidden="1" customWidth="1"/>
    <col min="23" max="27" width="8.85546875" style="5" customWidth="1"/>
    <col min="28" max="37" width="8.85546875" style="6" customWidth="1"/>
    <col min="38" max="208" width="8.85546875" style="5" customWidth="1"/>
    <col min="209" max="16384" width="9" style="5"/>
  </cols>
  <sheetData>
    <row r="1" spans="1:208" s="1" customFormat="1" ht="15" customHeight="1">
      <c r="A1" s="9" t="s">
        <v>0</v>
      </c>
      <c r="D1" s="10"/>
      <c r="E1" s="10"/>
      <c r="F1" s="10"/>
      <c r="G1" s="10"/>
      <c r="H1" s="10"/>
      <c r="S1" s="10"/>
      <c r="T1" s="10"/>
      <c r="U1" s="10"/>
      <c r="V1" s="10"/>
      <c r="AB1" s="10"/>
      <c r="AC1" s="10"/>
      <c r="AD1" s="10"/>
      <c r="AE1" s="10"/>
      <c r="AF1" s="10"/>
      <c r="AG1" s="10"/>
      <c r="AH1" s="10"/>
      <c r="AI1" s="10"/>
      <c r="AJ1" s="10"/>
      <c r="AK1" s="10"/>
    </row>
    <row r="2" spans="1:208" s="1" customFormat="1" ht="15" customHeight="1">
      <c r="A2" s="76" t="s">
        <v>40</v>
      </c>
      <c r="D2" s="10"/>
      <c r="E2" s="10"/>
      <c r="F2" s="10"/>
      <c r="G2" s="10"/>
      <c r="H2" s="10"/>
      <c r="S2" s="10"/>
      <c r="T2" s="10"/>
      <c r="U2" s="10"/>
      <c r="V2" s="10"/>
      <c r="AB2" s="10"/>
      <c r="AC2" s="10"/>
      <c r="AD2" s="10"/>
      <c r="AE2" s="10"/>
      <c r="AF2" s="10"/>
      <c r="AG2" s="10"/>
      <c r="AH2" s="10"/>
      <c r="AI2" s="10"/>
      <c r="AJ2" s="10"/>
      <c r="AK2" s="10"/>
    </row>
    <row r="3" spans="1:208" s="40" customFormat="1" ht="15" customHeight="1">
      <c r="A3" s="16" t="s">
        <v>68</v>
      </c>
      <c r="D3" s="41"/>
      <c r="E3" s="41"/>
      <c r="F3" s="41"/>
      <c r="G3" s="41"/>
      <c r="H3" s="41"/>
      <c r="S3" s="41"/>
      <c r="T3" s="41"/>
      <c r="U3" s="41"/>
      <c r="V3" s="41"/>
      <c r="AB3" s="41"/>
      <c r="AC3" s="41"/>
      <c r="AD3" s="41"/>
      <c r="AE3" s="41"/>
      <c r="AF3" s="41"/>
      <c r="AG3" s="41"/>
      <c r="AH3" s="41"/>
      <c r="AI3" s="41"/>
      <c r="AJ3" s="41"/>
      <c r="AK3" s="41"/>
    </row>
    <row r="4" spans="1:208" s="75" customFormat="1" ht="15" customHeight="1">
      <c r="A4" s="43" t="s">
        <v>3</v>
      </c>
      <c r="B4" s="18">
        <v>46178</v>
      </c>
      <c r="C4" s="18">
        <v>46179</v>
      </c>
      <c r="D4" s="19">
        <v>46180</v>
      </c>
      <c r="E4" s="19">
        <v>46181</v>
      </c>
      <c r="F4" s="19">
        <v>46182</v>
      </c>
      <c r="G4" s="19">
        <v>46183</v>
      </c>
      <c r="H4" s="19">
        <v>46184</v>
      </c>
      <c r="I4" s="18">
        <v>46185</v>
      </c>
      <c r="J4" s="18">
        <v>46186</v>
      </c>
      <c r="K4" s="18">
        <v>46187</v>
      </c>
      <c r="L4" s="18">
        <v>46188</v>
      </c>
      <c r="M4" s="18">
        <v>46189</v>
      </c>
      <c r="N4" s="18">
        <v>46190</v>
      </c>
      <c r="O4" s="18">
        <v>46191</v>
      </c>
      <c r="P4" s="18">
        <v>46192</v>
      </c>
      <c r="Q4" s="18">
        <v>46193</v>
      </c>
      <c r="R4" s="18">
        <v>46194</v>
      </c>
      <c r="S4" s="19">
        <v>46195</v>
      </c>
      <c r="T4" s="19">
        <v>46196</v>
      </c>
      <c r="U4" s="19">
        <v>46197</v>
      </c>
      <c r="V4" s="19">
        <v>46198</v>
      </c>
      <c r="W4" s="18">
        <v>46199</v>
      </c>
      <c r="X4" s="18">
        <v>46200</v>
      </c>
      <c r="Y4" s="18">
        <v>46201</v>
      </c>
      <c r="Z4" s="18">
        <v>46202</v>
      </c>
      <c r="AA4" s="18">
        <v>46203</v>
      </c>
      <c r="AB4" s="20">
        <v>46204</v>
      </c>
      <c r="AC4" s="20">
        <v>46205</v>
      </c>
      <c r="AD4" s="20">
        <v>46206</v>
      </c>
      <c r="AE4" s="20">
        <v>46207</v>
      </c>
      <c r="AF4" s="20">
        <v>46208</v>
      </c>
      <c r="AG4" s="20">
        <v>46209</v>
      </c>
      <c r="AH4" s="20">
        <v>46210</v>
      </c>
      <c r="AI4" s="20">
        <v>46211</v>
      </c>
      <c r="AJ4" s="20">
        <v>46212</v>
      </c>
      <c r="AK4" s="20">
        <v>46213</v>
      </c>
      <c r="AL4" s="18">
        <v>46214</v>
      </c>
      <c r="AM4" s="18">
        <v>46215</v>
      </c>
      <c r="AN4" s="18">
        <v>46216</v>
      </c>
      <c r="AO4" s="18">
        <v>46217</v>
      </c>
      <c r="AP4" s="18">
        <v>46218</v>
      </c>
      <c r="AQ4" s="18">
        <v>46219</v>
      </c>
      <c r="AR4" s="18">
        <v>46220</v>
      </c>
      <c r="AS4" s="18">
        <v>46221</v>
      </c>
      <c r="AT4" s="18">
        <v>46222</v>
      </c>
      <c r="AU4" s="18">
        <v>46223</v>
      </c>
      <c r="AV4" s="18">
        <v>46224</v>
      </c>
      <c r="AW4" s="18">
        <v>46225</v>
      </c>
      <c r="AX4" s="18">
        <v>46226</v>
      </c>
      <c r="AY4" s="18">
        <v>46227</v>
      </c>
      <c r="AZ4" s="18">
        <v>46228</v>
      </c>
      <c r="BA4" s="18">
        <v>46229</v>
      </c>
      <c r="BB4" s="18">
        <v>46230</v>
      </c>
      <c r="BC4" s="18">
        <v>46231</v>
      </c>
      <c r="BD4" s="18">
        <v>46232</v>
      </c>
      <c r="BE4" s="18">
        <v>46233</v>
      </c>
      <c r="BF4" s="18">
        <v>46234</v>
      </c>
      <c r="BG4" s="18">
        <v>46235</v>
      </c>
      <c r="BH4" s="18">
        <v>46236</v>
      </c>
      <c r="BI4" s="18">
        <v>46237</v>
      </c>
      <c r="BJ4" s="18">
        <v>46238</v>
      </c>
      <c r="BK4" s="18">
        <v>46239</v>
      </c>
      <c r="BL4" s="18">
        <v>46240</v>
      </c>
      <c r="BM4" s="18">
        <v>46241</v>
      </c>
      <c r="BN4" s="18">
        <v>46242</v>
      </c>
      <c r="BO4" s="18">
        <v>46243</v>
      </c>
      <c r="BP4" s="18">
        <v>46244</v>
      </c>
      <c r="BQ4" s="18">
        <v>46245</v>
      </c>
      <c r="BR4" s="18">
        <v>46246</v>
      </c>
      <c r="BS4" s="18">
        <v>46247</v>
      </c>
      <c r="BT4" s="18">
        <v>46248</v>
      </c>
      <c r="BU4" s="18">
        <v>46249</v>
      </c>
      <c r="BV4" s="18">
        <v>46250</v>
      </c>
      <c r="BW4" s="18">
        <v>46251</v>
      </c>
      <c r="BX4" s="18">
        <v>46252</v>
      </c>
      <c r="BY4" s="18">
        <v>46253</v>
      </c>
      <c r="BZ4" s="18">
        <v>46254</v>
      </c>
      <c r="CA4" s="18">
        <v>46255</v>
      </c>
      <c r="CB4" s="18">
        <v>46256</v>
      </c>
      <c r="CC4" s="18">
        <v>46257</v>
      </c>
      <c r="CD4" s="18">
        <v>46258</v>
      </c>
      <c r="CE4" s="18">
        <v>46259</v>
      </c>
      <c r="CF4" s="18">
        <v>46260</v>
      </c>
      <c r="CG4" s="18">
        <v>46261</v>
      </c>
      <c r="CH4" s="18">
        <v>46262</v>
      </c>
      <c r="CI4" s="18">
        <v>46263</v>
      </c>
      <c r="CJ4" s="18">
        <v>46264</v>
      </c>
      <c r="CK4" s="18">
        <v>46265</v>
      </c>
      <c r="CL4" s="18">
        <v>46266</v>
      </c>
      <c r="CM4" s="18">
        <v>46267</v>
      </c>
      <c r="CN4" s="18">
        <v>46268</v>
      </c>
      <c r="CO4" s="18">
        <v>46269</v>
      </c>
      <c r="CP4" s="18">
        <v>46270</v>
      </c>
      <c r="CQ4" s="18">
        <v>46271</v>
      </c>
      <c r="CR4" s="18">
        <v>46272</v>
      </c>
      <c r="CS4" s="18">
        <v>46273</v>
      </c>
      <c r="CT4" s="18">
        <v>46274</v>
      </c>
      <c r="CU4" s="18">
        <v>46275</v>
      </c>
      <c r="CV4" s="18">
        <v>46276</v>
      </c>
      <c r="CW4" s="18">
        <v>46277</v>
      </c>
      <c r="CX4" s="18">
        <v>46278</v>
      </c>
      <c r="CY4" s="18">
        <v>46279</v>
      </c>
      <c r="CZ4" s="18">
        <v>46280</v>
      </c>
      <c r="DA4" s="18">
        <v>46281</v>
      </c>
      <c r="DB4" s="18">
        <v>46282</v>
      </c>
      <c r="DC4" s="18">
        <v>46283</v>
      </c>
      <c r="DD4" s="18">
        <v>46284</v>
      </c>
      <c r="DE4" s="18">
        <v>46285</v>
      </c>
      <c r="DF4" s="18">
        <v>46286</v>
      </c>
      <c r="DG4" s="18">
        <v>46287</v>
      </c>
      <c r="DH4" s="18">
        <v>46288</v>
      </c>
      <c r="DI4" s="18">
        <v>46289</v>
      </c>
      <c r="DJ4" s="18">
        <v>46290</v>
      </c>
      <c r="DK4" s="18">
        <v>46291</v>
      </c>
      <c r="DL4" s="18">
        <v>46292</v>
      </c>
      <c r="DM4" s="18">
        <v>46293</v>
      </c>
      <c r="DN4" s="18">
        <v>46294</v>
      </c>
      <c r="DO4" s="18">
        <v>46295</v>
      </c>
      <c r="DP4" s="18">
        <v>46296</v>
      </c>
      <c r="DQ4" s="18">
        <v>46297</v>
      </c>
      <c r="DR4" s="18">
        <v>46298</v>
      </c>
      <c r="DS4" s="18">
        <v>46299</v>
      </c>
      <c r="DT4" s="18">
        <v>46300</v>
      </c>
      <c r="DU4" s="18">
        <v>46301</v>
      </c>
      <c r="DV4" s="18">
        <v>46302</v>
      </c>
      <c r="DW4" s="18">
        <v>46303</v>
      </c>
      <c r="DX4" s="18">
        <v>46304</v>
      </c>
      <c r="DY4" s="18">
        <v>46305</v>
      </c>
      <c r="DZ4" s="18">
        <v>46306</v>
      </c>
      <c r="EA4" s="18">
        <v>46307</v>
      </c>
      <c r="EB4" s="18">
        <v>46308</v>
      </c>
      <c r="EC4" s="18">
        <v>46309</v>
      </c>
      <c r="ED4" s="18">
        <v>46310</v>
      </c>
      <c r="EE4" s="18">
        <v>46311</v>
      </c>
      <c r="EF4" s="18">
        <v>46312</v>
      </c>
      <c r="EG4" s="18">
        <v>46313</v>
      </c>
      <c r="EH4" s="18">
        <v>46314</v>
      </c>
      <c r="EI4" s="18">
        <v>46315</v>
      </c>
      <c r="EJ4" s="18">
        <v>46316</v>
      </c>
      <c r="EK4" s="18">
        <v>46317</v>
      </c>
      <c r="EL4" s="18">
        <v>46318</v>
      </c>
      <c r="EM4" s="18">
        <v>46319</v>
      </c>
      <c r="EN4" s="18">
        <v>46320</v>
      </c>
      <c r="EO4" s="18">
        <v>46321</v>
      </c>
      <c r="EP4" s="18">
        <v>46322</v>
      </c>
      <c r="EQ4" s="18">
        <v>46323</v>
      </c>
      <c r="ER4" s="18">
        <v>46324</v>
      </c>
      <c r="ES4" s="18">
        <v>46325</v>
      </c>
      <c r="ET4" s="18">
        <v>46326</v>
      </c>
      <c r="EU4" s="18">
        <v>46327</v>
      </c>
      <c r="EV4" s="18">
        <v>46328</v>
      </c>
      <c r="EW4" s="18">
        <v>46329</v>
      </c>
      <c r="EX4" s="18">
        <v>46330</v>
      </c>
      <c r="EY4" s="18">
        <v>46331</v>
      </c>
      <c r="EZ4" s="18">
        <v>46332</v>
      </c>
      <c r="FA4" s="18">
        <v>46333</v>
      </c>
      <c r="FB4" s="18">
        <v>46334</v>
      </c>
      <c r="FC4" s="18">
        <v>46335</v>
      </c>
      <c r="FD4" s="18">
        <v>46336</v>
      </c>
      <c r="FE4" s="18">
        <v>46337</v>
      </c>
      <c r="FF4" s="18">
        <v>46338</v>
      </c>
      <c r="FG4" s="18">
        <v>46339</v>
      </c>
      <c r="FH4" s="18">
        <v>46340</v>
      </c>
      <c r="FI4" s="18">
        <v>46341</v>
      </c>
      <c r="FJ4" s="18">
        <v>46342</v>
      </c>
      <c r="FK4" s="18">
        <v>46343</v>
      </c>
      <c r="FL4" s="18">
        <v>46344</v>
      </c>
      <c r="FM4" s="18">
        <v>46345</v>
      </c>
      <c r="FN4" s="18">
        <v>46346</v>
      </c>
      <c r="FO4" s="18">
        <v>46347</v>
      </c>
      <c r="FP4" s="18">
        <v>46348</v>
      </c>
      <c r="FQ4" s="18">
        <v>46349</v>
      </c>
      <c r="FR4" s="18">
        <v>46350</v>
      </c>
      <c r="FS4" s="18">
        <v>46351</v>
      </c>
      <c r="FT4" s="18">
        <v>46352</v>
      </c>
      <c r="FU4" s="18">
        <v>46353</v>
      </c>
      <c r="FV4" s="18">
        <v>46354</v>
      </c>
      <c r="FW4" s="18">
        <v>46355</v>
      </c>
      <c r="FX4" s="18">
        <v>46356</v>
      </c>
      <c r="FY4" s="18">
        <v>46357</v>
      </c>
      <c r="FZ4" s="18">
        <v>46358</v>
      </c>
      <c r="GA4" s="18">
        <v>46359</v>
      </c>
      <c r="GB4" s="18">
        <v>46360</v>
      </c>
      <c r="GC4" s="18">
        <v>46361</v>
      </c>
      <c r="GD4" s="18">
        <v>46362</v>
      </c>
      <c r="GE4" s="18">
        <v>46363</v>
      </c>
      <c r="GF4" s="18">
        <v>46364</v>
      </c>
      <c r="GG4" s="18">
        <v>46365</v>
      </c>
      <c r="GH4" s="18">
        <v>46366</v>
      </c>
      <c r="GI4" s="18">
        <v>46367</v>
      </c>
      <c r="GJ4" s="18">
        <v>46368</v>
      </c>
      <c r="GK4" s="18">
        <v>46369</v>
      </c>
      <c r="GL4" s="18">
        <v>46370</v>
      </c>
      <c r="GM4" s="18">
        <v>46371</v>
      </c>
      <c r="GN4" s="18">
        <v>46372</v>
      </c>
      <c r="GO4" s="18">
        <v>46373</v>
      </c>
      <c r="GP4" s="18">
        <v>46374</v>
      </c>
      <c r="GQ4" s="18">
        <v>46375</v>
      </c>
      <c r="GR4" s="18">
        <v>46376</v>
      </c>
      <c r="GS4" s="18">
        <v>46377</v>
      </c>
      <c r="GT4" s="18">
        <v>46378</v>
      </c>
      <c r="GU4" s="18">
        <v>46379</v>
      </c>
      <c r="GV4" s="18">
        <v>46380</v>
      </c>
      <c r="GW4" s="18">
        <v>46381</v>
      </c>
      <c r="GX4" s="18">
        <v>46382</v>
      </c>
      <c r="GY4" s="18">
        <v>46383</v>
      </c>
      <c r="GZ4" s="18">
        <v>46384</v>
      </c>
    </row>
    <row r="5" spans="1:208" s="4" customFormat="1" ht="36">
      <c r="A5" s="22" t="s">
        <v>4</v>
      </c>
      <c r="D5" s="23"/>
      <c r="E5" s="23"/>
      <c r="F5" s="23"/>
      <c r="G5" s="23"/>
      <c r="H5" s="23"/>
      <c r="S5" s="23"/>
      <c r="T5" s="23"/>
      <c r="U5" s="23"/>
      <c r="V5" s="23"/>
      <c r="AB5" s="23"/>
      <c r="AC5" s="23"/>
      <c r="AD5" s="23"/>
      <c r="AE5" s="23"/>
      <c r="AF5" s="23"/>
      <c r="AG5" s="23"/>
      <c r="AH5" s="23"/>
      <c r="AI5" s="23"/>
      <c r="AJ5" s="23"/>
      <c r="AK5" s="23"/>
    </row>
    <row r="6" spans="1:208" s="2" customFormat="1">
      <c r="A6" s="30">
        <v>1</v>
      </c>
      <c r="B6" s="89">
        <f>ROUNDUP('РБ15%'!B6*0.9,)</f>
        <v>14382</v>
      </c>
      <c r="C6" s="89">
        <f>ROUNDUP('РБ15%'!C6*0.9,)</f>
        <v>14382</v>
      </c>
      <c r="D6" s="90">
        <f>ROUNDUP('РБ15%'!D6*0.9,)</f>
        <v>14382</v>
      </c>
      <c r="E6" s="90">
        <f>ROUNDUP('РБ15%'!E6*0.9,)</f>
        <v>14382</v>
      </c>
      <c r="F6" s="90">
        <f>ROUNDUP('РБ15%'!F6*0.9,)</f>
        <v>14382</v>
      </c>
      <c r="G6" s="90">
        <f>ROUNDUP('РБ15%'!G6*0.9,)</f>
        <v>14382</v>
      </c>
      <c r="H6" s="90">
        <f>ROUNDUP('РБ15%'!H6*0.9,)</f>
        <v>14382</v>
      </c>
      <c r="I6" s="89">
        <f>ROUNDUP('РБ15%'!I6*0.9,)</f>
        <v>14382</v>
      </c>
      <c r="J6" s="89">
        <f>ROUNDUP('РБ15%'!J6*0.9,)</f>
        <v>14382</v>
      </c>
      <c r="K6" s="89">
        <f>ROUNDUP('РБ15%'!K6*0.9,)</f>
        <v>10175</v>
      </c>
      <c r="L6" s="89">
        <f>ROUNDUP('РБ15%'!L6*0.9,)</f>
        <v>10710</v>
      </c>
      <c r="M6" s="89">
        <f>ROUNDUP('РБ15%'!M6*0.9,)</f>
        <v>10710</v>
      </c>
      <c r="N6" s="89">
        <f>ROUNDUP('РБ15%'!N6*0.9,)</f>
        <v>11628</v>
      </c>
      <c r="O6" s="89">
        <f>ROUNDUP('РБ15%'!O6*0.9,)</f>
        <v>11628</v>
      </c>
      <c r="P6" s="89">
        <f>ROUNDUP('РБ15%'!P6*0.9,)</f>
        <v>11628</v>
      </c>
      <c r="Q6" s="89">
        <f>ROUNDUP('РБ15%'!Q6*0.9,)</f>
        <v>11628</v>
      </c>
      <c r="R6" s="89">
        <f>ROUNDUP('РБ15%'!R6*0.9,)</f>
        <v>11628</v>
      </c>
      <c r="S6" s="90">
        <f>ROUNDUP('РБ15%'!S6*0.9,)</f>
        <v>14382</v>
      </c>
      <c r="T6" s="90">
        <f>ROUNDUP('РБ15%'!T6*0.9,)</f>
        <v>14382</v>
      </c>
      <c r="U6" s="90">
        <f>ROUNDUP('РБ15%'!U6*0.9,)</f>
        <v>14382</v>
      </c>
      <c r="V6" s="90">
        <f>ROUNDUP('РБ15%'!V6*0.9,)</f>
        <v>14382</v>
      </c>
      <c r="W6" s="89">
        <f>ROUNDUP('РБ15%'!W6*0.9,)</f>
        <v>14382</v>
      </c>
      <c r="X6" s="89">
        <f>ROUNDUP('РБ15%'!X6*0.9,)</f>
        <v>9027</v>
      </c>
      <c r="Y6" s="89">
        <f>ROUNDUP('РБ15%'!Y6*0.9,)</f>
        <v>9027</v>
      </c>
      <c r="Z6" s="89">
        <f>ROUNDUP('РБ15%'!Z6*0.9,)</f>
        <v>9563</v>
      </c>
      <c r="AA6" s="89">
        <f>ROUNDUP('РБ15%'!AA6*0.9,)</f>
        <v>9027</v>
      </c>
      <c r="AB6" s="90">
        <f>ROUNDUP('РБ15%'!AB6*0.9,)</f>
        <v>17136</v>
      </c>
      <c r="AC6" s="90">
        <f>ROUNDUP('РБ15%'!AC6*0.9,)</f>
        <v>17136</v>
      </c>
      <c r="AD6" s="90">
        <f>ROUNDUP('РБ15%'!AD6*0.9,)</f>
        <v>17136</v>
      </c>
      <c r="AE6" s="90">
        <f>ROUNDUP('РБ15%'!AE6*0.9,)</f>
        <v>17136</v>
      </c>
      <c r="AF6" s="90">
        <f>ROUNDUP('РБ15%'!AF6*0.9,)</f>
        <v>17136</v>
      </c>
      <c r="AG6" s="90">
        <f>ROUNDUP('РБ15%'!AG6*0.9,)</f>
        <v>17136</v>
      </c>
      <c r="AH6" s="90">
        <f>ROUNDUP('РБ15%'!AH6*0.9,)</f>
        <v>17136</v>
      </c>
      <c r="AI6" s="90">
        <f>ROUNDUP('РБ15%'!AI6*0.9,)</f>
        <v>17136</v>
      </c>
      <c r="AJ6" s="90">
        <f>ROUNDUP('РБ15%'!AJ6*0.9,)</f>
        <v>17136</v>
      </c>
      <c r="AK6" s="90">
        <f>ROUNDUP('РБ15%'!AK6*0.9,)</f>
        <v>17136</v>
      </c>
      <c r="AL6" s="89">
        <f>ROUNDUP('РБ15%'!AL6*0.9,)</f>
        <v>11246</v>
      </c>
      <c r="AM6" s="89">
        <f>ROUNDUP('РБ15%'!AM6*0.9,)</f>
        <v>11246</v>
      </c>
      <c r="AN6" s="89">
        <f>ROUNDUP('РБ15%'!AN6*0.9,)</f>
        <v>11246</v>
      </c>
      <c r="AO6" s="89">
        <f>ROUNDUP('РБ15%'!AO6*0.9,)</f>
        <v>12164</v>
      </c>
      <c r="AP6" s="89">
        <f>ROUNDUP('РБ15%'!AP6*0.9,)</f>
        <v>12546</v>
      </c>
      <c r="AQ6" s="89">
        <f>ROUNDUP('РБ15%'!AQ6*0.9,)</f>
        <v>12164</v>
      </c>
      <c r="AR6" s="89">
        <f>ROUNDUP('РБ15%'!AR6*0.9,)</f>
        <v>12929</v>
      </c>
      <c r="AS6" s="89">
        <f>ROUNDUP('РБ15%'!AS6*0.9,)</f>
        <v>12546</v>
      </c>
      <c r="AT6" s="89">
        <f>ROUNDUP('РБ15%'!AT6*0.9,)</f>
        <v>11628</v>
      </c>
      <c r="AU6" s="89">
        <f>ROUNDUP('РБ15%'!AU6*0.9,)</f>
        <v>11628</v>
      </c>
      <c r="AV6" s="89">
        <f>ROUNDUP('РБ15%'!AV6*0.9,)</f>
        <v>11628</v>
      </c>
      <c r="AW6" s="89">
        <f>ROUNDUP('РБ15%'!AW6*0.9,)</f>
        <v>11628</v>
      </c>
      <c r="AX6" s="89">
        <f>ROUNDUP('РБ15%'!AX6*0.9,)</f>
        <v>11628</v>
      </c>
      <c r="AY6" s="89">
        <f>ROUNDUP('РБ15%'!AY6*0.9,)</f>
        <v>12546</v>
      </c>
      <c r="AZ6" s="89">
        <f>ROUNDUP('РБ15%'!AZ6*0.9,)</f>
        <v>12546</v>
      </c>
      <c r="BA6" s="89">
        <f>ROUNDUP('РБ15%'!BA6*0.9,)</f>
        <v>11628</v>
      </c>
      <c r="BB6" s="89">
        <f>ROUNDUP('РБ15%'!BB6*0.9,)</f>
        <v>11628</v>
      </c>
      <c r="BC6" s="89">
        <f>ROUNDUP('РБ15%'!BC6*0.9,)</f>
        <v>11628</v>
      </c>
      <c r="BD6" s="89">
        <f>ROUNDUP('РБ15%'!BD6*0.9,)</f>
        <v>11628</v>
      </c>
      <c r="BE6" s="89">
        <f>ROUNDUP('РБ15%'!BE6*0.9,)</f>
        <v>11628</v>
      </c>
      <c r="BF6" s="89">
        <f>ROUNDUP('РБ15%'!BF6*0.9,)</f>
        <v>12546</v>
      </c>
      <c r="BG6" s="89">
        <f>ROUNDUP('РБ15%'!BG6*0.9,)</f>
        <v>12546</v>
      </c>
      <c r="BH6" s="89">
        <f>ROUNDUP('РБ15%'!BH6*0.9,)</f>
        <v>11628</v>
      </c>
      <c r="BI6" s="89">
        <f>ROUNDUP('РБ15%'!BI6*0.9,)</f>
        <v>11628</v>
      </c>
      <c r="BJ6" s="89">
        <f>ROUNDUP('РБ15%'!BJ6*0.9,)</f>
        <v>11628</v>
      </c>
      <c r="BK6" s="89">
        <f>ROUNDUP('РБ15%'!BK6*0.9,)</f>
        <v>11628</v>
      </c>
      <c r="BL6" s="89">
        <f>ROUNDUP('РБ15%'!BL6*0.9,)</f>
        <v>11628</v>
      </c>
      <c r="BM6" s="89">
        <f>ROUNDUP('РБ15%'!BM6*0.9,)</f>
        <v>12546</v>
      </c>
      <c r="BN6" s="89">
        <f>ROUNDUP('РБ15%'!BN6*0.9,)</f>
        <v>12546</v>
      </c>
      <c r="BO6" s="89">
        <f>ROUNDUP('РБ15%'!BO6*0.9,)</f>
        <v>11628</v>
      </c>
      <c r="BP6" s="89">
        <f>ROUNDUP('РБ15%'!BP6*0.9,)</f>
        <v>11628</v>
      </c>
      <c r="BQ6" s="89">
        <f>ROUNDUP('РБ15%'!BQ6*0.9,)</f>
        <v>11628</v>
      </c>
      <c r="BR6" s="89">
        <f>ROUNDUP('РБ15%'!BR6*0.9,)</f>
        <v>11628</v>
      </c>
      <c r="BS6" s="89">
        <f>ROUNDUP('РБ15%'!BS6*0.9,)</f>
        <v>11628</v>
      </c>
      <c r="BT6" s="89">
        <f>ROUNDUP('РБ15%'!BT6*0.9,)</f>
        <v>12546</v>
      </c>
      <c r="BU6" s="89">
        <f>ROUNDUP('РБ15%'!BU6*0.9,)</f>
        <v>12546</v>
      </c>
      <c r="BV6" s="89">
        <f>ROUNDUP('РБ15%'!BV6*0.9,)</f>
        <v>11628</v>
      </c>
      <c r="BW6" s="89">
        <f>ROUNDUP('РБ15%'!BW6*0.9,)</f>
        <v>11628</v>
      </c>
      <c r="BX6" s="89">
        <f>ROUNDUP('РБ15%'!BX6*0.9,)</f>
        <v>11628</v>
      </c>
      <c r="BY6" s="89">
        <f>ROUNDUP('РБ15%'!BY6*0.9,)</f>
        <v>11628</v>
      </c>
      <c r="BZ6" s="89">
        <f>ROUNDUP('РБ15%'!BZ6*0.9,)</f>
        <v>11628</v>
      </c>
      <c r="CA6" s="89">
        <f>ROUNDUP('РБ15%'!CA6*0.9,)</f>
        <v>12546</v>
      </c>
      <c r="CB6" s="89">
        <f>ROUNDUP('РБ15%'!CB6*0.9,)</f>
        <v>12546</v>
      </c>
      <c r="CC6" s="89">
        <f>ROUNDUP('РБ15%'!CC6*0.9,)</f>
        <v>10175</v>
      </c>
      <c r="CD6" s="89">
        <f>ROUNDUP('РБ15%'!CD6*0.9,)</f>
        <v>10175</v>
      </c>
      <c r="CE6" s="89">
        <f>ROUNDUP('РБ15%'!CE6*0.9,)</f>
        <v>10175</v>
      </c>
      <c r="CF6" s="89">
        <f>ROUNDUP('РБ15%'!CF6*0.9,)</f>
        <v>10175</v>
      </c>
      <c r="CG6" s="89">
        <f>ROUNDUP('РБ15%'!CG6*0.9,)</f>
        <v>10175</v>
      </c>
      <c r="CH6" s="89">
        <f>ROUNDUP('РБ15%'!CH6*0.9,)</f>
        <v>11628</v>
      </c>
      <c r="CI6" s="89">
        <f>ROUNDUP('РБ15%'!CI6*0.9,)</f>
        <v>11628</v>
      </c>
      <c r="CJ6" s="89">
        <f>ROUNDUP('РБ15%'!CJ6*0.9,)</f>
        <v>9792</v>
      </c>
      <c r="CK6" s="89">
        <f>ROUNDUP('РБ15%'!CK6*0.9,)</f>
        <v>9792</v>
      </c>
      <c r="CL6" s="89">
        <f>ROUNDUP('РБ15%'!CL6*0.9,)</f>
        <v>9792</v>
      </c>
      <c r="CM6" s="89">
        <f>ROUNDUP('РБ15%'!CM6*0.9,)</f>
        <v>9792</v>
      </c>
      <c r="CN6" s="89">
        <f>ROUNDUP('РБ15%'!CN6*0.9,)</f>
        <v>9792</v>
      </c>
      <c r="CO6" s="89">
        <f>ROUNDUP('РБ15%'!CO6*0.9,)</f>
        <v>11628</v>
      </c>
      <c r="CP6" s="89">
        <f>ROUNDUP('РБ15%'!CP6*0.9,)</f>
        <v>11628</v>
      </c>
      <c r="CQ6" s="89">
        <f>ROUNDUP('РБ15%'!CQ6*0.9,)</f>
        <v>9792</v>
      </c>
      <c r="CR6" s="89">
        <f>ROUNDUP('РБ15%'!CR6*0.9,)</f>
        <v>9792</v>
      </c>
      <c r="CS6" s="89">
        <f>ROUNDUP('РБ15%'!CS6*0.9,)</f>
        <v>9792</v>
      </c>
      <c r="CT6" s="89">
        <f>ROUNDUP('РБ15%'!CT6*0.9,)</f>
        <v>9792</v>
      </c>
      <c r="CU6" s="89">
        <f>ROUNDUP('РБ15%'!CU6*0.9,)</f>
        <v>9792</v>
      </c>
      <c r="CV6" s="89">
        <f>ROUNDUP('РБ15%'!CV6*0.9,)</f>
        <v>11628</v>
      </c>
      <c r="CW6" s="89">
        <f>ROUNDUP('РБ15%'!CW6*0.9,)</f>
        <v>11628</v>
      </c>
      <c r="CX6" s="89">
        <f>ROUNDUP('РБ15%'!CX6*0.9,)</f>
        <v>9792</v>
      </c>
      <c r="CY6" s="89">
        <f>ROUNDUP('РБ15%'!CY6*0.9,)</f>
        <v>9792</v>
      </c>
      <c r="CZ6" s="89">
        <f>ROUNDUP('РБ15%'!CZ6*0.9,)</f>
        <v>9792</v>
      </c>
      <c r="DA6" s="89">
        <f>ROUNDUP('РБ15%'!DA6*0.9,)</f>
        <v>9792</v>
      </c>
      <c r="DB6" s="89">
        <f>ROUNDUP('РБ15%'!DB6*0.9,)</f>
        <v>9792</v>
      </c>
      <c r="DC6" s="89">
        <f>ROUNDUP('РБ15%'!DC6*0.9,)</f>
        <v>11628</v>
      </c>
      <c r="DD6" s="89">
        <f>ROUNDUP('РБ15%'!DD6*0.9,)</f>
        <v>11628</v>
      </c>
      <c r="DE6" s="89">
        <f>ROUNDUP('РБ15%'!DE6*0.9,)</f>
        <v>9792</v>
      </c>
      <c r="DF6" s="89">
        <f>ROUNDUP('РБ15%'!DF6*0.9,)</f>
        <v>9792</v>
      </c>
      <c r="DG6" s="89">
        <f>ROUNDUP('РБ15%'!DG6*0.9,)</f>
        <v>9792</v>
      </c>
      <c r="DH6" s="89">
        <f>ROUNDUP('РБ15%'!DH6*0.9,)</f>
        <v>9792</v>
      </c>
      <c r="DI6" s="89">
        <f>ROUNDUP('РБ15%'!DI6*0.9,)</f>
        <v>9792</v>
      </c>
      <c r="DJ6" s="89">
        <f>ROUNDUP('РБ15%'!DJ6*0.9,)</f>
        <v>11628</v>
      </c>
      <c r="DK6" s="89">
        <f>ROUNDUP('РБ15%'!DK6*0.9,)</f>
        <v>11628</v>
      </c>
      <c r="DL6" s="89">
        <f>ROUNDUP('РБ15%'!DL6*0.9,)</f>
        <v>10710</v>
      </c>
      <c r="DM6" s="89">
        <f>ROUNDUP('РБ15%'!DM6*0.9,)</f>
        <v>10710</v>
      </c>
      <c r="DN6" s="89">
        <f>ROUNDUP('РБ15%'!DN6*0.9,)</f>
        <v>10710</v>
      </c>
      <c r="DO6" s="89">
        <f>ROUNDUP('РБ15%'!DO6*0.9,)</f>
        <v>10710</v>
      </c>
      <c r="DP6" s="89">
        <f>ROUNDUP('РБ15%'!DP6*0.9,)</f>
        <v>9792</v>
      </c>
      <c r="DQ6" s="89">
        <f>ROUNDUP('РБ15%'!DQ6*0.9,)</f>
        <v>10175</v>
      </c>
      <c r="DR6" s="89">
        <f>ROUNDUP('РБ15%'!DR6*0.9,)</f>
        <v>10175</v>
      </c>
      <c r="DS6" s="89">
        <f>ROUNDUP('РБ15%'!DS6*0.9,)</f>
        <v>9792</v>
      </c>
      <c r="DT6" s="89">
        <f>ROUNDUP('РБ15%'!DT6*0.9,)</f>
        <v>7497</v>
      </c>
      <c r="DU6" s="89">
        <f>ROUNDUP('РБ15%'!DU6*0.9,)</f>
        <v>7497</v>
      </c>
      <c r="DV6" s="89">
        <f>ROUNDUP('РБ15%'!DV6*0.9,)</f>
        <v>7497</v>
      </c>
      <c r="DW6" s="89">
        <f>ROUNDUP('РБ15%'!DW6*0.9,)</f>
        <v>7497</v>
      </c>
      <c r="DX6" s="89">
        <f>ROUNDUP('РБ15%'!DX6*0.9,)</f>
        <v>7880</v>
      </c>
      <c r="DY6" s="89">
        <f>ROUNDUP('РБ15%'!DY6*0.9,)</f>
        <v>7880</v>
      </c>
      <c r="DZ6" s="89">
        <f>ROUNDUP('РБ15%'!DZ6*0.9,)</f>
        <v>7497</v>
      </c>
      <c r="EA6" s="89">
        <f>ROUNDUP('РБ15%'!EA6*0.9,)</f>
        <v>7497</v>
      </c>
      <c r="EB6" s="89">
        <f>ROUNDUP('РБ15%'!EB6*0.9,)</f>
        <v>7497</v>
      </c>
      <c r="EC6" s="89">
        <f>ROUNDUP('РБ15%'!EC6*0.9,)</f>
        <v>7497</v>
      </c>
      <c r="ED6" s="89">
        <f>ROUNDUP('РБ15%'!ED6*0.9,)</f>
        <v>7497</v>
      </c>
      <c r="EE6" s="89">
        <f>ROUNDUP('РБ15%'!EE6*0.9,)</f>
        <v>7880</v>
      </c>
      <c r="EF6" s="89">
        <f>ROUNDUP('РБ15%'!EF6*0.9,)</f>
        <v>7880</v>
      </c>
      <c r="EG6" s="89">
        <f>ROUNDUP('РБ15%'!EG6*0.9,)</f>
        <v>7497</v>
      </c>
      <c r="EH6" s="89">
        <f>ROUNDUP('РБ15%'!EH6*0.9,)</f>
        <v>7497</v>
      </c>
      <c r="EI6" s="89">
        <f>ROUNDUP('РБ15%'!EI6*0.9,)</f>
        <v>7497</v>
      </c>
      <c r="EJ6" s="89">
        <f>ROUNDUP('РБ15%'!EJ6*0.9,)</f>
        <v>7497</v>
      </c>
      <c r="EK6" s="89">
        <f>ROUNDUP('РБ15%'!EK6*0.9,)</f>
        <v>7497</v>
      </c>
      <c r="EL6" s="89">
        <f>ROUNDUP('РБ15%'!EL6*0.9,)</f>
        <v>7880</v>
      </c>
      <c r="EM6" s="89">
        <f>ROUNDUP('РБ15%'!EM6*0.9,)</f>
        <v>7880</v>
      </c>
      <c r="EN6" s="89">
        <f>ROUNDUP('РБ15%'!EN6*0.9,)</f>
        <v>7497</v>
      </c>
      <c r="EO6" s="89">
        <f>ROUNDUP('РБ15%'!EO6*0.9,)</f>
        <v>7497</v>
      </c>
      <c r="EP6" s="89">
        <f>ROUNDUP('РБ15%'!EP6*0.9,)</f>
        <v>7497</v>
      </c>
      <c r="EQ6" s="89">
        <f>ROUNDUP('РБ15%'!EQ6*0.9,)</f>
        <v>7497</v>
      </c>
      <c r="ER6" s="89">
        <f>ROUNDUP('РБ15%'!ER6*0.9,)</f>
        <v>7497</v>
      </c>
      <c r="ES6" s="89">
        <f>ROUNDUP('РБ15%'!ES6*0.9,)</f>
        <v>7880</v>
      </c>
      <c r="ET6" s="89">
        <f>ROUNDUP('РБ15%'!ET6*0.9,)</f>
        <v>7880</v>
      </c>
      <c r="EU6" s="89">
        <f>ROUNDUP('РБ15%'!EU6*0.9,)</f>
        <v>7497</v>
      </c>
      <c r="EV6" s="89">
        <f>ROUNDUP('РБ15%'!EV6*0.9,)</f>
        <v>7497</v>
      </c>
      <c r="EW6" s="89">
        <f>ROUNDUP('РБ15%'!EW6*0.9,)</f>
        <v>7880</v>
      </c>
      <c r="EX6" s="89">
        <f>ROUNDUP('РБ15%'!EX6*0.9,)</f>
        <v>8415</v>
      </c>
      <c r="EY6" s="89">
        <f>ROUNDUP('РБ15%'!EY6*0.9,)</f>
        <v>5011</v>
      </c>
      <c r="EZ6" s="89">
        <f>ROUNDUP('РБ15%'!EZ6*0.9,)</f>
        <v>7497</v>
      </c>
      <c r="FA6" s="89">
        <f>ROUNDUP('РБ15%'!FA6*0.9,)</f>
        <v>7497</v>
      </c>
      <c r="FB6" s="89">
        <f>ROUNDUP('РБ15%'!FB6*0.9,)</f>
        <v>5011</v>
      </c>
      <c r="FC6" s="89">
        <f>ROUNDUP('РБ15%'!FC6*0.9,)</f>
        <v>5011</v>
      </c>
      <c r="FD6" s="89">
        <f>ROUNDUP('РБ15%'!FD6*0.9,)</f>
        <v>5011</v>
      </c>
      <c r="FE6" s="89">
        <f>ROUNDUP('РБ15%'!FE6*0.9,)</f>
        <v>5011</v>
      </c>
      <c r="FF6" s="89">
        <f>ROUNDUP('РБ15%'!FF6*0.9,)</f>
        <v>5011</v>
      </c>
      <c r="FG6" s="89">
        <f>ROUNDUP('РБ15%'!FG6*0.9,)</f>
        <v>7497</v>
      </c>
      <c r="FH6" s="89">
        <f>ROUNDUP('РБ15%'!FH6*0.9,)</f>
        <v>7497</v>
      </c>
      <c r="FI6" s="89">
        <f>ROUNDUP('РБ15%'!FI6*0.9,)</f>
        <v>5011</v>
      </c>
      <c r="FJ6" s="89">
        <f>ROUNDUP('РБ15%'!FJ6*0.9,)</f>
        <v>5011</v>
      </c>
      <c r="FK6" s="89">
        <f>ROUNDUP('РБ15%'!FK6*0.9,)</f>
        <v>5011</v>
      </c>
      <c r="FL6" s="89">
        <f>ROUNDUP('РБ15%'!FL6*0.9,)</f>
        <v>5011</v>
      </c>
      <c r="FM6" s="89">
        <f>ROUNDUP('РБ15%'!FM6*0.9,)</f>
        <v>5011</v>
      </c>
      <c r="FN6" s="89">
        <f>ROUNDUP('РБ15%'!FN6*0.9,)</f>
        <v>7497</v>
      </c>
      <c r="FO6" s="89">
        <f>ROUNDUP('РБ15%'!FO6*0.9,)</f>
        <v>7497</v>
      </c>
      <c r="FP6" s="89">
        <f>ROUNDUP('РБ15%'!FP6*0.9,)</f>
        <v>5011</v>
      </c>
      <c r="FQ6" s="89">
        <f>ROUNDUP('РБ15%'!FQ6*0.9,)</f>
        <v>5011</v>
      </c>
      <c r="FR6" s="89">
        <f>ROUNDUP('РБ15%'!FR6*0.9,)</f>
        <v>5011</v>
      </c>
      <c r="FS6" s="89">
        <f>ROUNDUP('РБ15%'!FS6*0.9,)</f>
        <v>5011</v>
      </c>
      <c r="FT6" s="89">
        <f>ROUNDUP('РБ15%'!FT6*0.9,)</f>
        <v>5011</v>
      </c>
      <c r="FU6" s="89">
        <f>ROUNDUP('РБ15%'!FU6*0.9,)</f>
        <v>7497</v>
      </c>
      <c r="FV6" s="89">
        <f>ROUNDUP('РБ15%'!FV6*0.9,)</f>
        <v>7497</v>
      </c>
      <c r="FW6" s="89">
        <f>ROUNDUP('РБ15%'!FW6*0.9,)</f>
        <v>5011</v>
      </c>
      <c r="FX6" s="89">
        <f>ROUNDUP('РБ15%'!FX6*0.9,)</f>
        <v>5011</v>
      </c>
      <c r="FY6" s="89">
        <f>ROUNDUP('РБ15%'!FY6*0.9,)</f>
        <v>8645</v>
      </c>
      <c r="FZ6" s="89">
        <f>ROUNDUP('РБ15%'!FZ6*0.9,)</f>
        <v>8645</v>
      </c>
      <c r="GA6" s="89">
        <f>ROUNDUP('РБ15%'!GA6*0.9,)</f>
        <v>8415</v>
      </c>
      <c r="GB6" s="89">
        <f>ROUNDUP('РБ15%'!GB6*0.9,)</f>
        <v>8415</v>
      </c>
      <c r="GC6" s="89">
        <f>ROUNDUP('РБ15%'!GC6*0.9,)</f>
        <v>8415</v>
      </c>
      <c r="GD6" s="89">
        <f>ROUNDUP('РБ15%'!GD6*0.9,)</f>
        <v>8415</v>
      </c>
      <c r="GE6" s="89">
        <f>ROUNDUP('РБ15%'!GE6*0.9,)</f>
        <v>8415</v>
      </c>
      <c r="GF6" s="89">
        <f>ROUNDUP('РБ15%'!GF6*0.9,)</f>
        <v>8645</v>
      </c>
      <c r="GG6" s="89">
        <f>ROUNDUP('РБ15%'!GG6*0.9,)</f>
        <v>8645</v>
      </c>
      <c r="GH6" s="89">
        <f>ROUNDUP('РБ15%'!GH6*0.9,)</f>
        <v>8415</v>
      </c>
      <c r="GI6" s="89">
        <f>ROUNDUP('РБ15%'!GI6*0.9,)</f>
        <v>8415</v>
      </c>
      <c r="GJ6" s="89">
        <f>ROUNDUP('РБ15%'!GJ6*0.9,)</f>
        <v>8415</v>
      </c>
      <c r="GK6" s="89">
        <f>ROUNDUP('РБ15%'!GK6*0.9,)</f>
        <v>8415</v>
      </c>
      <c r="GL6" s="89">
        <f>ROUNDUP('РБ15%'!GL6*0.9,)</f>
        <v>8415</v>
      </c>
      <c r="GM6" s="89">
        <f>ROUNDUP('РБ15%'!GM6*0.9,)</f>
        <v>9027</v>
      </c>
      <c r="GN6" s="89">
        <f>ROUNDUP('РБ15%'!GN6*0.9,)</f>
        <v>9027</v>
      </c>
      <c r="GO6" s="89">
        <f>ROUNDUP('РБ15%'!GO6*0.9,)</f>
        <v>8645</v>
      </c>
      <c r="GP6" s="89">
        <f>ROUNDUP('РБ15%'!GP6*0.9,)</f>
        <v>8645</v>
      </c>
      <c r="GQ6" s="89">
        <f>ROUNDUP('РБ15%'!GQ6*0.9,)</f>
        <v>8645</v>
      </c>
      <c r="GR6" s="89">
        <f>ROUNDUP('РБ15%'!GR6*0.9,)</f>
        <v>8645</v>
      </c>
      <c r="GS6" s="89">
        <f>ROUNDUP('РБ15%'!GS6*0.9,)</f>
        <v>8645</v>
      </c>
      <c r="GT6" s="89">
        <f>ROUNDUP('РБ15%'!GT6*0.9,)</f>
        <v>9563</v>
      </c>
      <c r="GU6" s="89">
        <f>ROUNDUP('РБ15%'!GU6*0.9,)</f>
        <v>9563</v>
      </c>
      <c r="GV6" s="89">
        <f>ROUNDUP('РБ15%'!GV6*0.9,)</f>
        <v>9792</v>
      </c>
      <c r="GW6" s="89">
        <f>ROUNDUP('РБ15%'!GW6*0.9,)</f>
        <v>9792</v>
      </c>
      <c r="GX6" s="89">
        <f>ROUNDUP('РБ15%'!GX6*0.9,)</f>
        <v>9792</v>
      </c>
      <c r="GY6" s="89">
        <f>ROUNDUP('РБ15%'!GY6*0.9,)</f>
        <v>9792</v>
      </c>
      <c r="GZ6" s="89">
        <f>ROUNDUP('РБ15%'!GZ6*0.9,)</f>
        <v>9792</v>
      </c>
    </row>
    <row r="7" spans="1:208" s="2" customFormat="1">
      <c r="A7" s="30">
        <v>2</v>
      </c>
      <c r="B7" s="89">
        <f>ROUNDUP('РБ15%'!B7*0.9,)</f>
        <v>15798</v>
      </c>
      <c r="C7" s="89">
        <f>ROUNDUP('РБ15%'!C7*0.9,)</f>
        <v>15798</v>
      </c>
      <c r="D7" s="90">
        <f>ROUNDUP('РБ15%'!D7*0.9,)</f>
        <v>15798</v>
      </c>
      <c r="E7" s="90">
        <f>ROUNDUP('РБ15%'!E7*0.9,)</f>
        <v>15798</v>
      </c>
      <c r="F7" s="90">
        <f>ROUNDUP('РБ15%'!F7*0.9,)</f>
        <v>15798</v>
      </c>
      <c r="G7" s="90">
        <f>ROUNDUP('РБ15%'!G7*0.9,)</f>
        <v>15798</v>
      </c>
      <c r="H7" s="90">
        <f>ROUNDUP('РБ15%'!H7*0.9,)</f>
        <v>15798</v>
      </c>
      <c r="I7" s="89">
        <f>ROUNDUP('РБ15%'!I7*0.9,)</f>
        <v>15798</v>
      </c>
      <c r="J7" s="89">
        <f>ROUNDUP('РБ15%'!J7*0.9,)</f>
        <v>15798</v>
      </c>
      <c r="K7" s="89">
        <f>ROUNDUP('РБ15%'!K7*0.9,)</f>
        <v>11590</v>
      </c>
      <c r="L7" s="89">
        <f>ROUNDUP('РБ15%'!L7*0.9,)</f>
        <v>12126</v>
      </c>
      <c r="M7" s="89">
        <f>ROUNDUP('РБ15%'!M7*0.9,)</f>
        <v>12126</v>
      </c>
      <c r="N7" s="89">
        <f>ROUNDUP('РБ15%'!N7*0.9,)</f>
        <v>13044</v>
      </c>
      <c r="O7" s="89">
        <f>ROUNDUP('РБ15%'!O7*0.9,)</f>
        <v>13044</v>
      </c>
      <c r="P7" s="89">
        <f>ROUNDUP('РБ15%'!P7*0.9,)</f>
        <v>13044</v>
      </c>
      <c r="Q7" s="89">
        <f>ROUNDUP('РБ15%'!Q7*0.9,)</f>
        <v>13044</v>
      </c>
      <c r="R7" s="89">
        <f>ROUNDUP('РБ15%'!R7*0.9,)</f>
        <v>13044</v>
      </c>
      <c r="S7" s="90">
        <f>ROUNDUP('РБ15%'!S7*0.9,)</f>
        <v>15798</v>
      </c>
      <c r="T7" s="90">
        <f>ROUNDUP('РБ15%'!T7*0.9,)</f>
        <v>15798</v>
      </c>
      <c r="U7" s="90">
        <f>ROUNDUP('РБ15%'!U7*0.9,)</f>
        <v>15798</v>
      </c>
      <c r="V7" s="90">
        <f>ROUNDUP('РБ15%'!V7*0.9,)</f>
        <v>15798</v>
      </c>
      <c r="W7" s="89">
        <f>ROUNDUP('РБ15%'!W7*0.9,)</f>
        <v>15798</v>
      </c>
      <c r="X7" s="89">
        <f>ROUNDUP('РБ15%'!X7*0.9,)</f>
        <v>10443</v>
      </c>
      <c r="Y7" s="89">
        <f>ROUNDUP('РБ15%'!Y7*0.9,)</f>
        <v>10443</v>
      </c>
      <c r="Z7" s="89">
        <f>ROUNDUP('РБ15%'!Z7*0.9,)</f>
        <v>10978</v>
      </c>
      <c r="AA7" s="89">
        <f>ROUNDUP('РБ15%'!AA7*0.9,)</f>
        <v>10443</v>
      </c>
      <c r="AB7" s="90">
        <f>ROUNDUP('РБ15%'!AB7*0.9,)</f>
        <v>18552</v>
      </c>
      <c r="AC7" s="90">
        <f>ROUNDUP('РБ15%'!AC7*0.9,)</f>
        <v>18552</v>
      </c>
      <c r="AD7" s="90">
        <f>ROUNDUP('РБ15%'!AD7*0.9,)</f>
        <v>18552</v>
      </c>
      <c r="AE7" s="90">
        <f>ROUNDUP('РБ15%'!AE7*0.9,)</f>
        <v>18552</v>
      </c>
      <c r="AF7" s="90">
        <f>ROUNDUP('РБ15%'!AF7*0.9,)</f>
        <v>18552</v>
      </c>
      <c r="AG7" s="90">
        <f>ROUNDUP('РБ15%'!AG7*0.9,)</f>
        <v>18552</v>
      </c>
      <c r="AH7" s="90">
        <f>ROUNDUP('РБ15%'!AH7*0.9,)</f>
        <v>18552</v>
      </c>
      <c r="AI7" s="90">
        <f>ROUNDUP('РБ15%'!AI7*0.9,)</f>
        <v>18552</v>
      </c>
      <c r="AJ7" s="90">
        <f>ROUNDUP('РБ15%'!AJ7*0.9,)</f>
        <v>18552</v>
      </c>
      <c r="AK7" s="90">
        <f>ROUNDUP('РБ15%'!AK7*0.9,)</f>
        <v>18552</v>
      </c>
      <c r="AL7" s="89">
        <f>ROUNDUP('РБ15%'!AL7*0.9,)</f>
        <v>12661</v>
      </c>
      <c r="AM7" s="89">
        <f>ROUNDUP('РБ15%'!AM7*0.9,)</f>
        <v>12661</v>
      </c>
      <c r="AN7" s="89">
        <f>ROUNDUP('РБ15%'!AN7*0.9,)</f>
        <v>12661</v>
      </c>
      <c r="AO7" s="89">
        <f>ROUNDUP('РБ15%'!AO7*0.9,)</f>
        <v>13579</v>
      </c>
      <c r="AP7" s="89">
        <f>ROUNDUP('РБ15%'!AP7*0.9,)</f>
        <v>13962</v>
      </c>
      <c r="AQ7" s="89">
        <f>ROUNDUP('РБ15%'!AQ7*0.9,)</f>
        <v>13579</v>
      </c>
      <c r="AR7" s="89">
        <f>ROUNDUP('РБ15%'!AR7*0.9,)</f>
        <v>14344</v>
      </c>
      <c r="AS7" s="89">
        <f>ROUNDUP('РБ15%'!AS7*0.9,)</f>
        <v>13962</v>
      </c>
      <c r="AT7" s="89">
        <f>ROUNDUP('РБ15%'!AT7*0.9,)</f>
        <v>13044</v>
      </c>
      <c r="AU7" s="89">
        <f>ROUNDUP('РБ15%'!AU7*0.9,)</f>
        <v>13044</v>
      </c>
      <c r="AV7" s="89">
        <f>ROUNDUP('РБ15%'!AV7*0.9,)</f>
        <v>13044</v>
      </c>
      <c r="AW7" s="89">
        <f>ROUNDUP('РБ15%'!AW7*0.9,)</f>
        <v>13044</v>
      </c>
      <c r="AX7" s="89">
        <f>ROUNDUP('РБ15%'!AX7*0.9,)</f>
        <v>13044</v>
      </c>
      <c r="AY7" s="89">
        <f>ROUNDUP('РБ15%'!AY7*0.9,)</f>
        <v>13962</v>
      </c>
      <c r="AZ7" s="89">
        <f>ROUNDUP('РБ15%'!AZ7*0.9,)</f>
        <v>13962</v>
      </c>
      <c r="BA7" s="89">
        <f>ROUNDUP('РБ15%'!BA7*0.9,)</f>
        <v>13044</v>
      </c>
      <c r="BB7" s="89">
        <f>ROUNDUP('РБ15%'!BB7*0.9,)</f>
        <v>13044</v>
      </c>
      <c r="BC7" s="89">
        <f>ROUNDUP('РБ15%'!BC7*0.9,)</f>
        <v>13044</v>
      </c>
      <c r="BD7" s="89">
        <f>ROUNDUP('РБ15%'!BD7*0.9,)</f>
        <v>13044</v>
      </c>
      <c r="BE7" s="89">
        <f>ROUNDUP('РБ15%'!BE7*0.9,)</f>
        <v>13044</v>
      </c>
      <c r="BF7" s="89">
        <f>ROUNDUP('РБ15%'!BF7*0.9,)</f>
        <v>13962</v>
      </c>
      <c r="BG7" s="89">
        <f>ROUNDUP('РБ15%'!BG7*0.9,)</f>
        <v>13962</v>
      </c>
      <c r="BH7" s="89">
        <f>ROUNDUP('РБ15%'!BH7*0.9,)</f>
        <v>13044</v>
      </c>
      <c r="BI7" s="89">
        <f>ROUNDUP('РБ15%'!BI7*0.9,)</f>
        <v>13044</v>
      </c>
      <c r="BJ7" s="89">
        <f>ROUNDUP('РБ15%'!BJ7*0.9,)</f>
        <v>13044</v>
      </c>
      <c r="BK7" s="89">
        <f>ROUNDUP('РБ15%'!BK7*0.9,)</f>
        <v>13044</v>
      </c>
      <c r="BL7" s="89">
        <f>ROUNDUP('РБ15%'!BL7*0.9,)</f>
        <v>13044</v>
      </c>
      <c r="BM7" s="89">
        <f>ROUNDUP('РБ15%'!BM7*0.9,)</f>
        <v>13962</v>
      </c>
      <c r="BN7" s="89">
        <f>ROUNDUP('РБ15%'!BN7*0.9,)</f>
        <v>13962</v>
      </c>
      <c r="BO7" s="89">
        <f>ROUNDUP('РБ15%'!BO7*0.9,)</f>
        <v>13044</v>
      </c>
      <c r="BP7" s="89">
        <f>ROUNDUP('РБ15%'!BP7*0.9,)</f>
        <v>13044</v>
      </c>
      <c r="BQ7" s="89">
        <f>ROUNDUP('РБ15%'!BQ7*0.9,)</f>
        <v>13044</v>
      </c>
      <c r="BR7" s="89">
        <f>ROUNDUP('РБ15%'!BR7*0.9,)</f>
        <v>13044</v>
      </c>
      <c r="BS7" s="89">
        <f>ROUNDUP('РБ15%'!BS7*0.9,)</f>
        <v>13044</v>
      </c>
      <c r="BT7" s="89">
        <f>ROUNDUP('РБ15%'!BT7*0.9,)</f>
        <v>13962</v>
      </c>
      <c r="BU7" s="89">
        <f>ROUNDUP('РБ15%'!BU7*0.9,)</f>
        <v>13962</v>
      </c>
      <c r="BV7" s="89">
        <f>ROUNDUP('РБ15%'!BV7*0.9,)</f>
        <v>13044</v>
      </c>
      <c r="BW7" s="89">
        <f>ROUNDUP('РБ15%'!BW7*0.9,)</f>
        <v>13044</v>
      </c>
      <c r="BX7" s="89">
        <f>ROUNDUP('РБ15%'!BX7*0.9,)</f>
        <v>13044</v>
      </c>
      <c r="BY7" s="89">
        <f>ROUNDUP('РБ15%'!BY7*0.9,)</f>
        <v>13044</v>
      </c>
      <c r="BZ7" s="89">
        <f>ROUNDUP('РБ15%'!BZ7*0.9,)</f>
        <v>13044</v>
      </c>
      <c r="CA7" s="89">
        <f>ROUNDUP('РБ15%'!CA7*0.9,)</f>
        <v>13962</v>
      </c>
      <c r="CB7" s="89">
        <f>ROUNDUP('РБ15%'!CB7*0.9,)</f>
        <v>13962</v>
      </c>
      <c r="CC7" s="89">
        <f>ROUNDUP('РБ15%'!CC7*0.9,)</f>
        <v>11590</v>
      </c>
      <c r="CD7" s="89">
        <f>ROUNDUP('РБ15%'!CD7*0.9,)</f>
        <v>11590</v>
      </c>
      <c r="CE7" s="89">
        <f>ROUNDUP('РБ15%'!CE7*0.9,)</f>
        <v>11590</v>
      </c>
      <c r="CF7" s="89">
        <f>ROUNDUP('РБ15%'!CF7*0.9,)</f>
        <v>11590</v>
      </c>
      <c r="CG7" s="89">
        <f>ROUNDUP('РБ15%'!CG7*0.9,)</f>
        <v>11590</v>
      </c>
      <c r="CH7" s="89">
        <f>ROUNDUP('РБ15%'!CH7*0.9,)</f>
        <v>13044</v>
      </c>
      <c r="CI7" s="89">
        <f>ROUNDUP('РБ15%'!CI7*0.9,)</f>
        <v>13044</v>
      </c>
      <c r="CJ7" s="89">
        <f>ROUNDUP('РБ15%'!CJ7*0.9,)</f>
        <v>11208</v>
      </c>
      <c r="CK7" s="89">
        <f>ROUNDUP('РБ15%'!CK7*0.9,)</f>
        <v>11208</v>
      </c>
      <c r="CL7" s="89">
        <f>ROUNDUP('РБ15%'!CL7*0.9,)</f>
        <v>11208</v>
      </c>
      <c r="CM7" s="89">
        <f>ROUNDUP('РБ15%'!CM7*0.9,)</f>
        <v>11208</v>
      </c>
      <c r="CN7" s="89">
        <f>ROUNDUP('РБ15%'!CN7*0.9,)</f>
        <v>11208</v>
      </c>
      <c r="CO7" s="89">
        <f>ROUNDUP('РБ15%'!CO7*0.9,)</f>
        <v>13044</v>
      </c>
      <c r="CP7" s="89">
        <f>ROUNDUP('РБ15%'!CP7*0.9,)</f>
        <v>13044</v>
      </c>
      <c r="CQ7" s="89">
        <f>ROUNDUP('РБ15%'!CQ7*0.9,)</f>
        <v>11208</v>
      </c>
      <c r="CR7" s="89">
        <f>ROUNDUP('РБ15%'!CR7*0.9,)</f>
        <v>11208</v>
      </c>
      <c r="CS7" s="89">
        <f>ROUNDUP('РБ15%'!CS7*0.9,)</f>
        <v>11208</v>
      </c>
      <c r="CT7" s="89">
        <f>ROUNDUP('РБ15%'!CT7*0.9,)</f>
        <v>11208</v>
      </c>
      <c r="CU7" s="89">
        <f>ROUNDUP('РБ15%'!CU7*0.9,)</f>
        <v>11208</v>
      </c>
      <c r="CV7" s="89">
        <f>ROUNDUP('РБ15%'!CV7*0.9,)</f>
        <v>13044</v>
      </c>
      <c r="CW7" s="89">
        <f>ROUNDUP('РБ15%'!CW7*0.9,)</f>
        <v>13044</v>
      </c>
      <c r="CX7" s="89">
        <f>ROUNDUP('РБ15%'!CX7*0.9,)</f>
        <v>11208</v>
      </c>
      <c r="CY7" s="89">
        <f>ROUNDUP('РБ15%'!CY7*0.9,)</f>
        <v>11208</v>
      </c>
      <c r="CZ7" s="89">
        <f>ROUNDUP('РБ15%'!CZ7*0.9,)</f>
        <v>11208</v>
      </c>
      <c r="DA7" s="89">
        <f>ROUNDUP('РБ15%'!DA7*0.9,)</f>
        <v>11208</v>
      </c>
      <c r="DB7" s="89">
        <f>ROUNDUP('РБ15%'!DB7*0.9,)</f>
        <v>11208</v>
      </c>
      <c r="DC7" s="89">
        <f>ROUNDUP('РБ15%'!DC7*0.9,)</f>
        <v>13044</v>
      </c>
      <c r="DD7" s="89">
        <f>ROUNDUP('РБ15%'!DD7*0.9,)</f>
        <v>13044</v>
      </c>
      <c r="DE7" s="89">
        <f>ROUNDUP('РБ15%'!DE7*0.9,)</f>
        <v>11208</v>
      </c>
      <c r="DF7" s="89">
        <f>ROUNDUP('РБ15%'!DF7*0.9,)</f>
        <v>11208</v>
      </c>
      <c r="DG7" s="89">
        <f>ROUNDUP('РБ15%'!DG7*0.9,)</f>
        <v>11208</v>
      </c>
      <c r="DH7" s="89">
        <f>ROUNDUP('РБ15%'!DH7*0.9,)</f>
        <v>11208</v>
      </c>
      <c r="DI7" s="89">
        <f>ROUNDUP('РБ15%'!DI7*0.9,)</f>
        <v>11208</v>
      </c>
      <c r="DJ7" s="89">
        <f>ROUNDUP('РБ15%'!DJ7*0.9,)</f>
        <v>13044</v>
      </c>
      <c r="DK7" s="89">
        <f>ROUNDUP('РБ15%'!DK7*0.9,)</f>
        <v>13044</v>
      </c>
      <c r="DL7" s="89">
        <f>ROUNDUP('РБ15%'!DL7*0.9,)</f>
        <v>12126</v>
      </c>
      <c r="DM7" s="89">
        <f>ROUNDUP('РБ15%'!DM7*0.9,)</f>
        <v>12126</v>
      </c>
      <c r="DN7" s="89">
        <f>ROUNDUP('РБ15%'!DN7*0.9,)</f>
        <v>12126</v>
      </c>
      <c r="DO7" s="89">
        <f>ROUNDUP('РБ15%'!DO7*0.9,)</f>
        <v>12126</v>
      </c>
      <c r="DP7" s="89">
        <f>ROUNDUP('РБ15%'!DP7*0.9,)</f>
        <v>11208</v>
      </c>
      <c r="DQ7" s="89">
        <f>ROUNDUP('РБ15%'!DQ7*0.9,)</f>
        <v>11590</v>
      </c>
      <c r="DR7" s="89">
        <f>ROUNDUP('РБ15%'!DR7*0.9,)</f>
        <v>11590</v>
      </c>
      <c r="DS7" s="89">
        <f>ROUNDUP('РБ15%'!DS7*0.9,)</f>
        <v>11208</v>
      </c>
      <c r="DT7" s="89">
        <f>ROUNDUP('РБ15%'!DT7*0.9,)</f>
        <v>8913</v>
      </c>
      <c r="DU7" s="89">
        <f>ROUNDUP('РБ15%'!DU7*0.9,)</f>
        <v>8913</v>
      </c>
      <c r="DV7" s="89">
        <f>ROUNDUP('РБ15%'!DV7*0.9,)</f>
        <v>8913</v>
      </c>
      <c r="DW7" s="89">
        <f>ROUNDUP('РБ15%'!DW7*0.9,)</f>
        <v>8913</v>
      </c>
      <c r="DX7" s="89">
        <f>ROUNDUP('РБ15%'!DX7*0.9,)</f>
        <v>9295</v>
      </c>
      <c r="DY7" s="89">
        <f>ROUNDUP('РБ15%'!DY7*0.9,)</f>
        <v>9295</v>
      </c>
      <c r="DZ7" s="89">
        <f>ROUNDUP('РБ15%'!DZ7*0.9,)</f>
        <v>8913</v>
      </c>
      <c r="EA7" s="89">
        <f>ROUNDUP('РБ15%'!EA7*0.9,)</f>
        <v>8913</v>
      </c>
      <c r="EB7" s="89">
        <f>ROUNDUP('РБ15%'!EB7*0.9,)</f>
        <v>8913</v>
      </c>
      <c r="EC7" s="89">
        <f>ROUNDUP('РБ15%'!EC7*0.9,)</f>
        <v>8913</v>
      </c>
      <c r="ED7" s="89">
        <f>ROUNDUP('РБ15%'!ED7*0.9,)</f>
        <v>8913</v>
      </c>
      <c r="EE7" s="89">
        <f>ROUNDUP('РБ15%'!EE7*0.9,)</f>
        <v>9295</v>
      </c>
      <c r="EF7" s="89">
        <f>ROUNDUP('РБ15%'!EF7*0.9,)</f>
        <v>9295</v>
      </c>
      <c r="EG7" s="89">
        <f>ROUNDUP('РБ15%'!EG7*0.9,)</f>
        <v>8913</v>
      </c>
      <c r="EH7" s="89">
        <f>ROUNDUP('РБ15%'!EH7*0.9,)</f>
        <v>8913</v>
      </c>
      <c r="EI7" s="89">
        <f>ROUNDUP('РБ15%'!EI7*0.9,)</f>
        <v>8913</v>
      </c>
      <c r="EJ7" s="89">
        <f>ROUNDUP('РБ15%'!EJ7*0.9,)</f>
        <v>8913</v>
      </c>
      <c r="EK7" s="89">
        <f>ROUNDUP('РБ15%'!EK7*0.9,)</f>
        <v>8913</v>
      </c>
      <c r="EL7" s="89">
        <f>ROUNDUP('РБ15%'!EL7*0.9,)</f>
        <v>9295</v>
      </c>
      <c r="EM7" s="89">
        <f>ROUNDUP('РБ15%'!EM7*0.9,)</f>
        <v>9295</v>
      </c>
      <c r="EN7" s="89">
        <f>ROUNDUP('РБ15%'!EN7*0.9,)</f>
        <v>8913</v>
      </c>
      <c r="EO7" s="89">
        <f>ROUNDUP('РБ15%'!EO7*0.9,)</f>
        <v>8913</v>
      </c>
      <c r="EP7" s="89">
        <f>ROUNDUP('РБ15%'!EP7*0.9,)</f>
        <v>8913</v>
      </c>
      <c r="EQ7" s="89">
        <f>ROUNDUP('РБ15%'!EQ7*0.9,)</f>
        <v>8913</v>
      </c>
      <c r="ER7" s="89">
        <f>ROUNDUP('РБ15%'!ER7*0.9,)</f>
        <v>8913</v>
      </c>
      <c r="ES7" s="89">
        <f>ROUNDUP('РБ15%'!ES7*0.9,)</f>
        <v>9295</v>
      </c>
      <c r="ET7" s="89">
        <f>ROUNDUP('РБ15%'!ET7*0.9,)</f>
        <v>9295</v>
      </c>
      <c r="EU7" s="89">
        <f>ROUNDUP('РБ15%'!EU7*0.9,)</f>
        <v>8913</v>
      </c>
      <c r="EV7" s="89">
        <f>ROUNDUP('РБ15%'!EV7*0.9,)</f>
        <v>8913</v>
      </c>
      <c r="EW7" s="89">
        <f>ROUNDUP('РБ15%'!EW7*0.9,)</f>
        <v>9295</v>
      </c>
      <c r="EX7" s="89">
        <f>ROUNDUP('РБ15%'!EX7*0.9,)</f>
        <v>9831</v>
      </c>
      <c r="EY7" s="89">
        <f>ROUNDUP('РБ15%'!EY7*0.9,)</f>
        <v>6426</v>
      </c>
      <c r="EZ7" s="89">
        <f>ROUNDUP('РБ15%'!EZ7*0.9,)</f>
        <v>8913</v>
      </c>
      <c r="FA7" s="89">
        <f>ROUNDUP('РБ15%'!FA7*0.9,)</f>
        <v>8913</v>
      </c>
      <c r="FB7" s="89">
        <f>ROUNDUP('РБ15%'!FB7*0.9,)</f>
        <v>6426</v>
      </c>
      <c r="FC7" s="89">
        <f>ROUNDUP('РБ15%'!FC7*0.9,)</f>
        <v>6426</v>
      </c>
      <c r="FD7" s="89">
        <f>ROUNDUP('РБ15%'!FD7*0.9,)</f>
        <v>6426</v>
      </c>
      <c r="FE7" s="89">
        <f>ROUNDUP('РБ15%'!FE7*0.9,)</f>
        <v>6426</v>
      </c>
      <c r="FF7" s="89">
        <f>ROUNDUP('РБ15%'!FF7*0.9,)</f>
        <v>6426</v>
      </c>
      <c r="FG7" s="89">
        <f>ROUNDUP('РБ15%'!FG7*0.9,)</f>
        <v>8913</v>
      </c>
      <c r="FH7" s="89">
        <f>ROUNDUP('РБ15%'!FH7*0.9,)</f>
        <v>8913</v>
      </c>
      <c r="FI7" s="89">
        <f>ROUNDUP('РБ15%'!FI7*0.9,)</f>
        <v>6426</v>
      </c>
      <c r="FJ7" s="89">
        <f>ROUNDUP('РБ15%'!FJ7*0.9,)</f>
        <v>6426</v>
      </c>
      <c r="FK7" s="89">
        <f>ROUNDUP('РБ15%'!FK7*0.9,)</f>
        <v>6426</v>
      </c>
      <c r="FL7" s="89">
        <f>ROUNDUP('РБ15%'!FL7*0.9,)</f>
        <v>6426</v>
      </c>
      <c r="FM7" s="89">
        <f>ROUNDUP('РБ15%'!FM7*0.9,)</f>
        <v>6426</v>
      </c>
      <c r="FN7" s="89">
        <f>ROUNDUP('РБ15%'!FN7*0.9,)</f>
        <v>8913</v>
      </c>
      <c r="FO7" s="89">
        <f>ROUNDUP('РБ15%'!FO7*0.9,)</f>
        <v>8913</v>
      </c>
      <c r="FP7" s="89">
        <f>ROUNDUP('РБ15%'!FP7*0.9,)</f>
        <v>6426</v>
      </c>
      <c r="FQ7" s="89">
        <f>ROUNDUP('РБ15%'!FQ7*0.9,)</f>
        <v>6426</v>
      </c>
      <c r="FR7" s="89">
        <f>ROUNDUP('РБ15%'!FR7*0.9,)</f>
        <v>6426</v>
      </c>
      <c r="FS7" s="89">
        <f>ROUNDUP('РБ15%'!FS7*0.9,)</f>
        <v>6426</v>
      </c>
      <c r="FT7" s="89">
        <f>ROUNDUP('РБ15%'!FT7*0.9,)</f>
        <v>6426</v>
      </c>
      <c r="FU7" s="89">
        <f>ROUNDUP('РБ15%'!FU7*0.9,)</f>
        <v>8913</v>
      </c>
      <c r="FV7" s="89">
        <f>ROUNDUP('РБ15%'!FV7*0.9,)</f>
        <v>8913</v>
      </c>
      <c r="FW7" s="89">
        <f>ROUNDUP('РБ15%'!FW7*0.9,)</f>
        <v>6426</v>
      </c>
      <c r="FX7" s="89">
        <f>ROUNDUP('РБ15%'!FX7*0.9,)</f>
        <v>6426</v>
      </c>
      <c r="FY7" s="89">
        <f>ROUNDUP('РБ15%'!FY7*0.9,)</f>
        <v>10060</v>
      </c>
      <c r="FZ7" s="89">
        <f>ROUNDUP('РБ15%'!FZ7*0.9,)</f>
        <v>10060</v>
      </c>
      <c r="GA7" s="89">
        <f>ROUNDUP('РБ15%'!GA7*0.9,)</f>
        <v>9831</v>
      </c>
      <c r="GB7" s="89">
        <f>ROUNDUP('РБ15%'!GB7*0.9,)</f>
        <v>9831</v>
      </c>
      <c r="GC7" s="89">
        <f>ROUNDUP('РБ15%'!GC7*0.9,)</f>
        <v>9831</v>
      </c>
      <c r="GD7" s="89">
        <f>ROUNDUP('РБ15%'!GD7*0.9,)</f>
        <v>9831</v>
      </c>
      <c r="GE7" s="89">
        <f>ROUNDUP('РБ15%'!GE7*0.9,)</f>
        <v>9831</v>
      </c>
      <c r="GF7" s="89">
        <f>ROUNDUP('РБ15%'!GF7*0.9,)</f>
        <v>10060</v>
      </c>
      <c r="GG7" s="89">
        <f>ROUNDUP('РБ15%'!GG7*0.9,)</f>
        <v>10060</v>
      </c>
      <c r="GH7" s="89">
        <f>ROUNDUP('РБ15%'!GH7*0.9,)</f>
        <v>9831</v>
      </c>
      <c r="GI7" s="89">
        <f>ROUNDUP('РБ15%'!GI7*0.9,)</f>
        <v>9831</v>
      </c>
      <c r="GJ7" s="89">
        <f>ROUNDUP('РБ15%'!GJ7*0.9,)</f>
        <v>9831</v>
      </c>
      <c r="GK7" s="89">
        <f>ROUNDUP('РБ15%'!GK7*0.9,)</f>
        <v>9831</v>
      </c>
      <c r="GL7" s="89">
        <f>ROUNDUP('РБ15%'!GL7*0.9,)</f>
        <v>9831</v>
      </c>
      <c r="GM7" s="89">
        <f>ROUNDUP('РБ15%'!GM7*0.9,)</f>
        <v>10443</v>
      </c>
      <c r="GN7" s="89">
        <f>ROUNDUP('РБ15%'!GN7*0.9,)</f>
        <v>10443</v>
      </c>
      <c r="GO7" s="89">
        <f>ROUNDUP('РБ15%'!GO7*0.9,)</f>
        <v>10060</v>
      </c>
      <c r="GP7" s="89">
        <f>ROUNDUP('РБ15%'!GP7*0.9,)</f>
        <v>10060</v>
      </c>
      <c r="GQ7" s="89">
        <f>ROUNDUP('РБ15%'!GQ7*0.9,)</f>
        <v>10060</v>
      </c>
      <c r="GR7" s="89">
        <f>ROUNDUP('РБ15%'!GR7*0.9,)</f>
        <v>10060</v>
      </c>
      <c r="GS7" s="89">
        <f>ROUNDUP('РБ15%'!GS7*0.9,)</f>
        <v>10060</v>
      </c>
      <c r="GT7" s="89">
        <f>ROUNDUP('РБ15%'!GT7*0.9,)</f>
        <v>10978</v>
      </c>
      <c r="GU7" s="89">
        <f>ROUNDUP('РБ15%'!GU7*0.9,)</f>
        <v>10978</v>
      </c>
      <c r="GV7" s="89">
        <f>ROUNDUP('РБ15%'!GV7*0.9,)</f>
        <v>11208</v>
      </c>
      <c r="GW7" s="89">
        <f>ROUNDUP('РБ15%'!GW7*0.9,)</f>
        <v>11208</v>
      </c>
      <c r="GX7" s="89">
        <f>ROUNDUP('РБ15%'!GX7*0.9,)</f>
        <v>11208</v>
      </c>
      <c r="GY7" s="89">
        <f>ROUNDUP('РБ15%'!GY7*0.9,)</f>
        <v>11208</v>
      </c>
      <c r="GZ7" s="89">
        <f>ROUNDUP('РБ15%'!GZ7*0.9,)</f>
        <v>11208</v>
      </c>
    </row>
    <row r="8" spans="1:208" s="2" customFormat="1" ht="24.95" customHeight="1">
      <c r="A8" s="22" t="s">
        <v>5</v>
      </c>
      <c r="B8" s="89"/>
      <c r="C8" s="89"/>
      <c r="D8" s="90"/>
      <c r="E8" s="90"/>
      <c r="F8" s="90"/>
      <c r="G8" s="90"/>
      <c r="H8" s="90"/>
      <c r="I8" s="89"/>
      <c r="J8" s="89"/>
      <c r="K8" s="89"/>
      <c r="L8" s="89"/>
      <c r="M8" s="89"/>
      <c r="N8" s="89"/>
      <c r="O8" s="89"/>
      <c r="P8" s="89"/>
      <c r="Q8" s="89"/>
      <c r="R8" s="89"/>
      <c r="S8" s="90"/>
      <c r="T8" s="90"/>
      <c r="U8" s="90"/>
      <c r="V8" s="90"/>
      <c r="W8" s="89"/>
      <c r="X8" s="89"/>
      <c r="Y8" s="89"/>
      <c r="Z8" s="89"/>
      <c r="AA8" s="89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  <c r="FF8" s="89"/>
      <c r="FG8" s="89"/>
      <c r="FH8" s="89"/>
      <c r="FI8" s="89"/>
      <c r="FJ8" s="89"/>
      <c r="FK8" s="89"/>
      <c r="FL8" s="89"/>
      <c r="FM8" s="89"/>
      <c r="FN8" s="89"/>
      <c r="FO8" s="89"/>
      <c r="FP8" s="89"/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/>
      <c r="GH8" s="89"/>
      <c r="GI8" s="89"/>
      <c r="GJ8" s="89"/>
      <c r="GK8" s="89"/>
      <c r="GL8" s="89"/>
      <c r="GM8" s="89"/>
      <c r="GN8" s="89"/>
      <c r="GO8" s="89"/>
      <c r="GP8" s="89"/>
      <c r="GQ8" s="89"/>
      <c r="GR8" s="89"/>
      <c r="GS8" s="89"/>
      <c r="GT8" s="89"/>
      <c r="GU8" s="89"/>
      <c r="GV8" s="89"/>
      <c r="GW8" s="89"/>
      <c r="GX8" s="89"/>
      <c r="GY8" s="89"/>
      <c r="GZ8" s="89"/>
    </row>
    <row r="9" spans="1:208" s="2" customFormat="1">
      <c r="A9" s="30">
        <v>1</v>
      </c>
      <c r="B9" s="89">
        <f>ROUNDUP('РБ15%'!B9*0.9,)</f>
        <v>15912</v>
      </c>
      <c r="C9" s="89">
        <f>ROUNDUP('РБ15%'!C9*0.9,)</f>
        <v>15912</v>
      </c>
      <c r="D9" s="90">
        <f>ROUNDUP('РБ15%'!D9*0.9,)</f>
        <v>15912</v>
      </c>
      <c r="E9" s="90">
        <f>ROUNDUP('РБ15%'!E9*0.9,)</f>
        <v>15912</v>
      </c>
      <c r="F9" s="90">
        <f>ROUNDUP('РБ15%'!F9*0.9,)</f>
        <v>15912</v>
      </c>
      <c r="G9" s="90">
        <f>ROUNDUP('РБ15%'!G9*0.9,)</f>
        <v>15912</v>
      </c>
      <c r="H9" s="90">
        <f>ROUNDUP('РБ15%'!H9*0.9,)</f>
        <v>15912</v>
      </c>
      <c r="I9" s="89">
        <f>ROUNDUP('РБ15%'!I9*0.9,)</f>
        <v>15912</v>
      </c>
      <c r="J9" s="89">
        <f>ROUNDUP('РБ15%'!J9*0.9,)</f>
        <v>15912</v>
      </c>
      <c r="K9" s="89">
        <f>ROUNDUP('РБ15%'!K9*0.9,)</f>
        <v>11705</v>
      </c>
      <c r="L9" s="89">
        <f>ROUNDUP('РБ15%'!L9*0.9,)</f>
        <v>12240</v>
      </c>
      <c r="M9" s="89">
        <f>ROUNDUP('РБ15%'!M9*0.9,)</f>
        <v>12240</v>
      </c>
      <c r="N9" s="89">
        <f>ROUNDUP('РБ15%'!N9*0.9,)</f>
        <v>13158</v>
      </c>
      <c r="O9" s="89">
        <f>ROUNDUP('РБ15%'!O9*0.9,)</f>
        <v>13158</v>
      </c>
      <c r="P9" s="89">
        <f>ROUNDUP('РБ15%'!P9*0.9,)</f>
        <v>13158</v>
      </c>
      <c r="Q9" s="89">
        <f>ROUNDUP('РБ15%'!Q9*0.9,)</f>
        <v>13158</v>
      </c>
      <c r="R9" s="89">
        <f>ROUNDUP('РБ15%'!R9*0.9,)</f>
        <v>13158</v>
      </c>
      <c r="S9" s="90">
        <f>ROUNDUP('РБ15%'!S9*0.9,)</f>
        <v>15912</v>
      </c>
      <c r="T9" s="90">
        <f>ROUNDUP('РБ15%'!T9*0.9,)</f>
        <v>15912</v>
      </c>
      <c r="U9" s="90">
        <f>ROUNDUP('РБ15%'!U9*0.9,)</f>
        <v>15912</v>
      </c>
      <c r="V9" s="90">
        <f>ROUNDUP('РБ15%'!V9*0.9,)</f>
        <v>15912</v>
      </c>
      <c r="W9" s="89">
        <f>ROUNDUP('РБ15%'!W9*0.9,)</f>
        <v>15912</v>
      </c>
      <c r="X9" s="89">
        <f>ROUNDUP('РБ15%'!X9*0.9,)</f>
        <v>10557</v>
      </c>
      <c r="Y9" s="89">
        <f>ROUNDUP('РБ15%'!Y9*0.9,)</f>
        <v>10557</v>
      </c>
      <c r="Z9" s="89">
        <f>ROUNDUP('РБ15%'!Z9*0.9,)</f>
        <v>11093</v>
      </c>
      <c r="AA9" s="89">
        <f>ROUNDUP('РБ15%'!AA9*0.9,)</f>
        <v>10557</v>
      </c>
      <c r="AB9" s="90">
        <f>ROUNDUP('РБ15%'!AB9*0.9,)</f>
        <v>18666</v>
      </c>
      <c r="AC9" s="90">
        <f>ROUNDUP('РБ15%'!AC9*0.9,)</f>
        <v>18666</v>
      </c>
      <c r="AD9" s="90">
        <f>ROUNDUP('РБ15%'!AD9*0.9,)</f>
        <v>18666</v>
      </c>
      <c r="AE9" s="90">
        <f>ROUNDUP('РБ15%'!AE9*0.9,)</f>
        <v>18666</v>
      </c>
      <c r="AF9" s="90">
        <f>ROUNDUP('РБ15%'!AF9*0.9,)</f>
        <v>18666</v>
      </c>
      <c r="AG9" s="90">
        <f>ROUNDUP('РБ15%'!AG9*0.9,)</f>
        <v>18666</v>
      </c>
      <c r="AH9" s="90">
        <f>ROUNDUP('РБ15%'!AH9*0.9,)</f>
        <v>18666</v>
      </c>
      <c r="AI9" s="90">
        <f>ROUNDUP('РБ15%'!AI9*0.9,)</f>
        <v>18666</v>
      </c>
      <c r="AJ9" s="90">
        <f>ROUNDUP('РБ15%'!AJ9*0.9,)</f>
        <v>18666</v>
      </c>
      <c r="AK9" s="90">
        <f>ROUNDUP('РБ15%'!AK9*0.9,)</f>
        <v>18666</v>
      </c>
      <c r="AL9" s="89">
        <f>ROUNDUP('РБ15%'!AL9*0.9,)</f>
        <v>12776</v>
      </c>
      <c r="AM9" s="89">
        <f>ROUNDUP('РБ15%'!AM9*0.9,)</f>
        <v>12776</v>
      </c>
      <c r="AN9" s="89">
        <f>ROUNDUP('РБ15%'!AN9*0.9,)</f>
        <v>12776</v>
      </c>
      <c r="AO9" s="89">
        <f>ROUNDUP('РБ15%'!AO9*0.9,)</f>
        <v>13694</v>
      </c>
      <c r="AP9" s="89">
        <f>ROUNDUP('РБ15%'!AP9*0.9,)</f>
        <v>14076</v>
      </c>
      <c r="AQ9" s="89">
        <f>ROUNDUP('РБ15%'!AQ9*0.9,)</f>
        <v>13694</v>
      </c>
      <c r="AR9" s="89">
        <f>ROUNDUP('РБ15%'!AR9*0.9,)</f>
        <v>14459</v>
      </c>
      <c r="AS9" s="89">
        <f>ROUNDUP('РБ15%'!AS9*0.9,)</f>
        <v>14076</v>
      </c>
      <c r="AT9" s="89">
        <f>ROUNDUP('РБ15%'!AT9*0.9,)</f>
        <v>13158</v>
      </c>
      <c r="AU9" s="89">
        <f>ROUNDUP('РБ15%'!AU9*0.9,)</f>
        <v>13158</v>
      </c>
      <c r="AV9" s="89">
        <f>ROUNDUP('РБ15%'!AV9*0.9,)</f>
        <v>13158</v>
      </c>
      <c r="AW9" s="89">
        <f>ROUNDUP('РБ15%'!AW9*0.9,)</f>
        <v>13158</v>
      </c>
      <c r="AX9" s="89">
        <f>ROUNDUP('РБ15%'!AX9*0.9,)</f>
        <v>13158</v>
      </c>
      <c r="AY9" s="89">
        <f>ROUNDUP('РБ15%'!AY9*0.9,)</f>
        <v>14076</v>
      </c>
      <c r="AZ9" s="89">
        <f>ROUNDUP('РБ15%'!AZ9*0.9,)</f>
        <v>14076</v>
      </c>
      <c r="BA9" s="89">
        <f>ROUNDUP('РБ15%'!BA9*0.9,)</f>
        <v>13158</v>
      </c>
      <c r="BB9" s="89">
        <f>ROUNDUP('РБ15%'!BB9*0.9,)</f>
        <v>13158</v>
      </c>
      <c r="BC9" s="89">
        <f>ROUNDUP('РБ15%'!BC9*0.9,)</f>
        <v>13158</v>
      </c>
      <c r="BD9" s="89">
        <f>ROUNDUP('РБ15%'!BD9*0.9,)</f>
        <v>13158</v>
      </c>
      <c r="BE9" s="89">
        <f>ROUNDUP('РБ15%'!BE9*0.9,)</f>
        <v>13158</v>
      </c>
      <c r="BF9" s="89">
        <f>ROUNDUP('РБ15%'!BF9*0.9,)</f>
        <v>14076</v>
      </c>
      <c r="BG9" s="89">
        <f>ROUNDUP('РБ15%'!BG9*0.9,)</f>
        <v>14076</v>
      </c>
      <c r="BH9" s="89">
        <f>ROUNDUP('РБ15%'!BH9*0.9,)</f>
        <v>13158</v>
      </c>
      <c r="BI9" s="89">
        <f>ROUNDUP('РБ15%'!BI9*0.9,)</f>
        <v>13158</v>
      </c>
      <c r="BJ9" s="89">
        <f>ROUNDUP('РБ15%'!BJ9*0.9,)</f>
        <v>13158</v>
      </c>
      <c r="BK9" s="89">
        <f>ROUNDUP('РБ15%'!BK9*0.9,)</f>
        <v>13158</v>
      </c>
      <c r="BL9" s="89">
        <f>ROUNDUP('РБ15%'!BL9*0.9,)</f>
        <v>13158</v>
      </c>
      <c r="BM9" s="89">
        <f>ROUNDUP('РБ15%'!BM9*0.9,)</f>
        <v>14076</v>
      </c>
      <c r="BN9" s="89">
        <f>ROUNDUP('РБ15%'!BN9*0.9,)</f>
        <v>14076</v>
      </c>
      <c r="BO9" s="89">
        <f>ROUNDUP('РБ15%'!BO9*0.9,)</f>
        <v>13158</v>
      </c>
      <c r="BP9" s="89">
        <f>ROUNDUP('РБ15%'!BP9*0.9,)</f>
        <v>13158</v>
      </c>
      <c r="BQ9" s="89">
        <f>ROUNDUP('РБ15%'!BQ9*0.9,)</f>
        <v>13158</v>
      </c>
      <c r="BR9" s="89">
        <f>ROUNDUP('РБ15%'!BR9*0.9,)</f>
        <v>13158</v>
      </c>
      <c r="BS9" s="89">
        <f>ROUNDUP('РБ15%'!BS9*0.9,)</f>
        <v>13158</v>
      </c>
      <c r="BT9" s="89">
        <f>ROUNDUP('РБ15%'!BT9*0.9,)</f>
        <v>14076</v>
      </c>
      <c r="BU9" s="89">
        <f>ROUNDUP('РБ15%'!BU9*0.9,)</f>
        <v>14076</v>
      </c>
      <c r="BV9" s="89">
        <f>ROUNDUP('РБ15%'!BV9*0.9,)</f>
        <v>13158</v>
      </c>
      <c r="BW9" s="89">
        <f>ROUNDUP('РБ15%'!BW9*0.9,)</f>
        <v>13158</v>
      </c>
      <c r="BX9" s="89">
        <f>ROUNDUP('РБ15%'!BX9*0.9,)</f>
        <v>13158</v>
      </c>
      <c r="BY9" s="89">
        <f>ROUNDUP('РБ15%'!BY9*0.9,)</f>
        <v>13158</v>
      </c>
      <c r="BZ9" s="89">
        <f>ROUNDUP('РБ15%'!BZ9*0.9,)</f>
        <v>13158</v>
      </c>
      <c r="CA9" s="89">
        <f>ROUNDUP('РБ15%'!CA9*0.9,)</f>
        <v>14076</v>
      </c>
      <c r="CB9" s="89">
        <f>ROUNDUP('РБ15%'!CB9*0.9,)</f>
        <v>14076</v>
      </c>
      <c r="CC9" s="89">
        <f>ROUNDUP('РБ15%'!CC9*0.9,)</f>
        <v>11705</v>
      </c>
      <c r="CD9" s="89">
        <f>ROUNDUP('РБ15%'!CD9*0.9,)</f>
        <v>11705</v>
      </c>
      <c r="CE9" s="89">
        <f>ROUNDUP('РБ15%'!CE9*0.9,)</f>
        <v>11705</v>
      </c>
      <c r="CF9" s="89">
        <f>ROUNDUP('РБ15%'!CF9*0.9,)</f>
        <v>11705</v>
      </c>
      <c r="CG9" s="89">
        <f>ROUNDUP('РБ15%'!CG9*0.9,)</f>
        <v>11705</v>
      </c>
      <c r="CH9" s="89">
        <f>ROUNDUP('РБ15%'!CH9*0.9,)</f>
        <v>13158</v>
      </c>
      <c r="CI9" s="89">
        <f>ROUNDUP('РБ15%'!CI9*0.9,)</f>
        <v>13158</v>
      </c>
      <c r="CJ9" s="89">
        <f>ROUNDUP('РБ15%'!CJ9*0.9,)</f>
        <v>11322</v>
      </c>
      <c r="CK9" s="89">
        <f>ROUNDUP('РБ15%'!CK9*0.9,)</f>
        <v>11322</v>
      </c>
      <c r="CL9" s="89">
        <f>ROUNDUP('РБ15%'!CL9*0.9,)</f>
        <v>11322</v>
      </c>
      <c r="CM9" s="89">
        <f>ROUNDUP('РБ15%'!CM9*0.9,)</f>
        <v>11322</v>
      </c>
      <c r="CN9" s="89">
        <f>ROUNDUP('РБ15%'!CN9*0.9,)</f>
        <v>11322</v>
      </c>
      <c r="CO9" s="89">
        <f>ROUNDUP('РБ15%'!CO9*0.9,)</f>
        <v>13158</v>
      </c>
      <c r="CP9" s="89">
        <f>ROUNDUP('РБ15%'!CP9*0.9,)</f>
        <v>13158</v>
      </c>
      <c r="CQ9" s="89">
        <f>ROUNDUP('РБ15%'!CQ9*0.9,)</f>
        <v>11322</v>
      </c>
      <c r="CR9" s="89">
        <f>ROUNDUP('РБ15%'!CR9*0.9,)</f>
        <v>11322</v>
      </c>
      <c r="CS9" s="89">
        <f>ROUNDUP('РБ15%'!CS9*0.9,)</f>
        <v>11322</v>
      </c>
      <c r="CT9" s="89">
        <f>ROUNDUP('РБ15%'!CT9*0.9,)</f>
        <v>11322</v>
      </c>
      <c r="CU9" s="89">
        <f>ROUNDUP('РБ15%'!CU9*0.9,)</f>
        <v>11322</v>
      </c>
      <c r="CV9" s="89">
        <f>ROUNDUP('РБ15%'!CV9*0.9,)</f>
        <v>13158</v>
      </c>
      <c r="CW9" s="89">
        <f>ROUNDUP('РБ15%'!CW9*0.9,)</f>
        <v>13158</v>
      </c>
      <c r="CX9" s="89">
        <f>ROUNDUP('РБ15%'!CX9*0.9,)</f>
        <v>11322</v>
      </c>
      <c r="CY9" s="89">
        <f>ROUNDUP('РБ15%'!CY9*0.9,)</f>
        <v>11322</v>
      </c>
      <c r="CZ9" s="89">
        <f>ROUNDUP('РБ15%'!CZ9*0.9,)</f>
        <v>11322</v>
      </c>
      <c r="DA9" s="89">
        <f>ROUNDUP('РБ15%'!DA9*0.9,)</f>
        <v>11322</v>
      </c>
      <c r="DB9" s="89">
        <f>ROUNDUP('РБ15%'!DB9*0.9,)</f>
        <v>11322</v>
      </c>
      <c r="DC9" s="89">
        <f>ROUNDUP('РБ15%'!DC9*0.9,)</f>
        <v>13158</v>
      </c>
      <c r="DD9" s="89">
        <f>ROUNDUP('РБ15%'!DD9*0.9,)</f>
        <v>13158</v>
      </c>
      <c r="DE9" s="89">
        <f>ROUNDUP('РБ15%'!DE9*0.9,)</f>
        <v>11322</v>
      </c>
      <c r="DF9" s="89">
        <f>ROUNDUP('РБ15%'!DF9*0.9,)</f>
        <v>11322</v>
      </c>
      <c r="DG9" s="89">
        <f>ROUNDUP('РБ15%'!DG9*0.9,)</f>
        <v>11322</v>
      </c>
      <c r="DH9" s="89">
        <f>ROUNDUP('РБ15%'!DH9*0.9,)</f>
        <v>11322</v>
      </c>
      <c r="DI9" s="89">
        <f>ROUNDUP('РБ15%'!DI9*0.9,)</f>
        <v>11322</v>
      </c>
      <c r="DJ9" s="89">
        <f>ROUNDUP('РБ15%'!DJ9*0.9,)</f>
        <v>13158</v>
      </c>
      <c r="DK9" s="89">
        <f>ROUNDUP('РБ15%'!DK9*0.9,)</f>
        <v>13158</v>
      </c>
      <c r="DL9" s="89">
        <f>ROUNDUP('РБ15%'!DL9*0.9,)</f>
        <v>12240</v>
      </c>
      <c r="DM9" s="89">
        <f>ROUNDUP('РБ15%'!DM9*0.9,)</f>
        <v>12240</v>
      </c>
      <c r="DN9" s="89">
        <f>ROUNDUP('РБ15%'!DN9*0.9,)</f>
        <v>12240</v>
      </c>
      <c r="DO9" s="89">
        <f>ROUNDUP('РБ15%'!DO9*0.9,)</f>
        <v>12240</v>
      </c>
      <c r="DP9" s="89">
        <f>ROUNDUP('РБ15%'!DP9*0.9,)</f>
        <v>11322</v>
      </c>
      <c r="DQ9" s="89">
        <f>ROUNDUP('РБ15%'!DQ9*0.9,)</f>
        <v>11705</v>
      </c>
      <c r="DR9" s="89">
        <f>ROUNDUP('РБ15%'!DR9*0.9,)</f>
        <v>11705</v>
      </c>
      <c r="DS9" s="89">
        <f>ROUNDUP('РБ15%'!DS9*0.9,)</f>
        <v>11322</v>
      </c>
      <c r="DT9" s="89">
        <f>ROUNDUP('РБ15%'!DT9*0.9,)</f>
        <v>9027</v>
      </c>
      <c r="DU9" s="89">
        <f>ROUNDUP('РБ15%'!DU9*0.9,)</f>
        <v>9027</v>
      </c>
      <c r="DV9" s="89">
        <f>ROUNDUP('РБ15%'!DV9*0.9,)</f>
        <v>9027</v>
      </c>
      <c r="DW9" s="89">
        <f>ROUNDUP('РБ15%'!DW9*0.9,)</f>
        <v>9027</v>
      </c>
      <c r="DX9" s="89">
        <f>ROUNDUP('РБ15%'!DX9*0.9,)</f>
        <v>9410</v>
      </c>
      <c r="DY9" s="89">
        <f>ROUNDUP('РБ15%'!DY9*0.9,)</f>
        <v>9410</v>
      </c>
      <c r="DZ9" s="89">
        <f>ROUNDUP('РБ15%'!DZ9*0.9,)</f>
        <v>9027</v>
      </c>
      <c r="EA9" s="89">
        <f>ROUNDUP('РБ15%'!EA9*0.9,)</f>
        <v>9027</v>
      </c>
      <c r="EB9" s="89">
        <f>ROUNDUP('РБ15%'!EB9*0.9,)</f>
        <v>9027</v>
      </c>
      <c r="EC9" s="89">
        <f>ROUNDUP('РБ15%'!EC9*0.9,)</f>
        <v>9027</v>
      </c>
      <c r="ED9" s="89">
        <f>ROUNDUP('РБ15%'!ED9*0.9,)</f>
        <v>9027</v>
      </c>
      <c r="EE9" s="89">
        <f>ROUNDUP('РБ15%'!EE9*0.9,)</f>
        <v>9410</v>
      </c>
      <c r="EF9" s="89">
        <f>ROUNDUP('РБ15%'!EF9*0.9,)</f>
        <v>9410</v>
      </c>
      <c r="EG9" s="89">
        <f>ROUNDUP('РБ15%'!EG9*0.9,)</f>
        <v>9027</v>
      </c>
      <c r="EH9" s="89">
        <f>ROUNDUP('РБ15%'!EH9*0.9,)</f>
        <v>9027</v>
      </c>
      <c r="EI9" s="89">
        <f>ROUNDUP('РБ15%'!EI9*0.9,)</f>
        <v>9027</v>
      </c>
      <c r="EJ9" s="89">
        <f>ROUNDUP('РБ15%'!EJ9*0.9,)</f>
        <v>9027</v>
      </c>
      <c r="EK9" s="89">
        <f>ROUNDUP('РБ15%'!EK9*0.9,)</f>
        <v>9027</v>
      </c>
      <c r="EL9" s="89">
        <f>ROUNDUP('РБ15%'!EL9*0.9,)</f>
        <v>9410</v>
      </c>
      <c r="EM9" s="89">
        <f>ROUNDUP('РБ15%'!EM9*0.9,)</f>
        <v>9410</v>
      </c>
      <c r="EN9" s="89">
        <f>ROUNDUP('РБ15%'!EN9*0.9,)</f>
        <v>9027</v>
      </c>
      <c r="EO9" s="89">
        <f>ROUNDUP('РБ15%'!EO9*0.9,)</f>
        <v>9027</v>
      </c>
      <c r="EP9" s="89">
        <f>ROUNDUP('РБ15%'!EP9*0.9,)</f>
        <v>9027</v>
      </c>
      <c r="EQ9" s="89">
        <f>ROUNDUP('РБ15%'!EQ9*0.9,)</f>
        <v>9027</v>
      </c>
      <c r="ER9" s="89">
        <f>ROUNDUP('РБ15%'!ER9*0.9,)</f>
        <v>9027</v>
      </c>
      <c r="ES9" s="89">
        <f>ROUNDUP('РБ15%'!ES9*0.9,)</f>
        <v>9410</v>
      </c>
      <c r="ET9" s="89">
        <f>ROUNDUP('РБ15%'!ET9*0.9,)</f>
        <v>9410</v>
      </c>
      <c r="EU9" s="89">
        <f>ROUNDUP('РБ15%'!EU9*0.9,)</f>
        <v>9027</v>
      </c>
      <c r="EV9" s="89">
        <f>ROUNDUP('РБ15%'!EV9*0.9,)</f>
        <v>9027</v>
      </c>
      <c r="EW9" s="89">
        <f>ROUNDUP('РБ15%'!EW9*0.9,)</f>
        <v>9410</v>
      </c>
      <c r="EX9" s="89">
        <f>ROUNDUP('РБ15%'!EX9*0.9,)</f>
        <v>9945</v>
      </c>
      <c r="EY9" s="89">
        <f>ROUNDUP('РБ15%'!EY9*0.9,)</f>
        <v>6541</v>
      </c>
      <c r="EZ9" s="89">
        <f>ROUNDUP('РБ15%'!EZ9*0.9,)</f>
        <v>9027</v>
      </c>
      <c r="FA9" s="89">
        <f>ROUNDUP('РБ15%'!FA9*0.9,)</f>
        <v>9027</v>
      </c>
      <c r="FB9" s="89">
        <f>ROUNDUP('РБ15%'!FB9*0.9,)</f>
        <v>6541</v>
      </c>
      <c r="FC9" s="89">
        <f>ROUNDUP('РБ15%'!FC9*0.9,)</f>
        <v>6541</v>
      </c>
      <c r="FD9" s="89">
        <f>ROUNDUP('РБ15%'!FD9*0.9,)</f>
        <v>6541</v>
      </c>
      <c r="FE9" s="89">
        <f>ROUNDUP('РБ15%'!FE9*0.9,)</f>
        <v>6541</v>
      </c>
      <c r="FF9" s="89">
        <f>ROUNDUP('РБ15%'!FF9*0.9,)</f>
        <v>6541</v>
      </c>
      <c r="FG9" s="89">
        <f>ROUNDUP('РБ15%'!FG9*0.9,)</f>
        <v>9027</v>
      </c>
      <c r="FH9" s="89">
        <f>ROUNDUP('РБ15%'!FH9*0.9,)</f>
        <v>9027</v>
      </c>
      <c r="FI9" s="89">
        <f>ROUNDUP('РБ15%'!FI9*0.9,)</f>
        <v>6541</v>
      </c>
      <c r="FJ9" s="89">
        <f>ROUNDUP('РБ15%'!FJ9*0.9,)</f>
        <v>6541</v>
      </c>
      <c r="FK9" s="89">
        <f>ROUNDUP('РБ15%'!FK9*0.9,)</f>
        <v>6541</v>
      </c>
      <c r="FL9" s="89">
        <f>ROUNDUP('РБ15%'!FL9*0.9,)</f>
        <v>6541</v>
      </c>
      <c r="FM9" s="89">
        <f>ROUNDUP('РБ15%'!FM9*0.9,)</f>
        <v>6541</v>
      </c>
      <c r="FN9" s="89">
        <f>ROUNDUP('РБ15%'!FN9*0.9,)</f>
        <v>9027</v>
      </c>
      <c r="FO9" s="89">
        <f>ROUNDUP('РБ15%'!FO9*0.9,)</f>
        <v>9027</v>
      </c>
      <c r="FP9" s="89">
        <f>ROUNDUP('РБ15%'!FP9*0.9,)</f>
        <v>6541</v>
      </c>
      <c r="FQ9" s="89">
        <f>ROUNDUP('РБ15%'!FQ9*0.9,)</f>
        <v>6541</v>
      </c>
      <c r="FR9" s="89">
        <f>ROUNDUP('РБ15%'!FR9*0.9,)</f>
        <v>6541</v>
      </c>
      <c r="FS9" s="89">
        <f>ROUNDUP('РБ15%'!FS9*0.9,)</f>
        <v>6541</v>
      </c>
      <c r="FT9" s="89">
        <f>ROUNDUP('РБ15%'!FT9*0.9,)</f>
        <v>6541</v>
      </c>
      <c r="FU9" s="89">
        <f>ROUNDUP('РБ15%'!FU9*0.9,)</f>
        <v>9027</v>
      </c>
      <c r="FV9" s="89">
        <f>ROUNDUP('РБ15%'!FV9*0.9,)</f>
        <v>9027</v>
      </c>
      <c r="FW9" s="89">
        <f>ROUNDUP('РБ15%'!FW9*0.9,)</f>
        <v>6541</v>
      </c>
      <c r="FX9" s="89">
        <f>ROUNDUP('РБ15%'!FX9*0.9,)</f>
        <v>6541</v>
      </c>
      <c r="FY9" s="89">
        <f>ROUNDUP('РБ15%'!FY9*0.9,)</f>
        <v>10175</v>
      </c>
      <c r="FZ9" s="89">
        <f>ROUNDUP('РБ15%'!FZ9*0.9,)</f>
        <v>10175</v>
      </c>
      <c r="GA9" s="89">
        <f>ROUNDUP('РБ15%'!GA9*0.9,)</f>
        <v>9945</v>
      </c>
      <c r="GB9" s="89">
        <f>ROUNDUP('РБ15%'!GB9*0.9,)</f>
        <v>9945</v>
      </c>
      <c r="GC9" s="89">
        <f>ROUNDUP('РБ15%'!GC9*0.9,)</f>
        <v>9945</v>
      </c>
      <c r="GD9" s="89">
        <f>ROUNDUP('РБ15%'!GD9*0.9,)</f>
        <v>9945</v>
      </c>
      <c r="GE9" s="89">
        <f>ROUNDUP('РБ15%'!GE9*0.9,)</f>
        <v>9945</v>
      </c>
      <c r="GF9" s="89">
        <f>ROUNDUP('РБ15%'!GF9*0.9,)</f>
        <v>10175</v>
      </c>
      <c r="GG9" s="89">
        <f>ROUNDUP('РБ15%'!GG9*0.9,)</f>
        <v>10175</v>
      </c>
      <c r="GH9" s="89">
        <f>ROUNDUP('РБ15%'!GH9*0.9,)</f>
        <v>9945</v>
      </c>
      <c r="GI9" s="89">
        <f>ROUNDUP('РБ15%'!GI9*0.9,)</f>
        <v>9945</v>
      </c>
      <c r="GJ9" s="89">
        <f>ROUNDUP('РБ15%'!GJ9*0.9,)</f>
        <v>9945</v>
      </c>
      <c r="GK9" s="89">
        <f>ROUNDUP('РБ15%'!GK9*0.9,)</f>
        <v>9945</v>
      </c>
      <c r="GL9" s="89">
        <f>ROUNDUP('РБ15%'!GL9*0.9,)</f>
        <v>9945</v>
      </c>
      <c r="GM9" s="89">
        <f>ROUNDUP('РБ15%'!GM9*0.9,)</f>
        <v>10557</v>
      </c>
      <c r="GN9" s="89">
        <f>ROUNDUP('РБ15%'!GN9*0.9,)</f>
        <v>10557</v>
      </c>
      <c r="GO9" s="89">
        <f>ROUNDUP('РБ15%'!GO9*0.9,)</f>
        <v>10175</v>
      </c>
      <c r="GP9" s="89">
        <f>ROUNDUP('РБ15%'!GP9*0.9,)</f>
        <v>10175</v>
      </c>
      <c r="GQ9" s="89">
        <f>ROUNDUP('РБ15%'!GQ9*0.9,)</f>
        <v>10175</v>
      </c>
      <c r="GR9" s="89">
        <f>ROUNDUP('РБ15%'!GR9*0.9,)</f>
        <v>10175</v>
      </c>
      <c r="GS9" s="89">
        <f>ROUNDUP('РБ15%'!GS9*0.9,)</f>
        <v>10175</v>
      </c>
      <c r="GT9" s="89">
        <f>ROUNDUP('РБ15%'!GT9*0.9,)</f>
        <v>11093</v>
      </c>
      <c r="GU9" s="89">
        <f>ROUNDUP('РБ15%'!GU9*0.9,)</f>
        <v>11093</v>
      </c>
      <c r="GV9" s="89">
        <f>ROUNDUP('РБ15%'!GV9*0.9,)</f>
        <v>11322</v>
      </c>
      <c r="GW9" s="89">
        <f>ROUNDUP('РБ15%'!GW9*0.9,)</f>
        <v>11322</v>
      </c>
      <c r="GX9" s="89">
        <f>ROUNDUP('РБ15%'!GX9*0.9,)</f>
        <v>11322</v>
      </c>
      <c r="GY9" s="89">
        <f>ROUNDUP('РБ15%'!GY9*0.9,)</f>
        <v>11322</v>
      </c>
      <c r="GZ9" s="89">
        <f>ROUNDUP('РБ15%'!GZ9*0.9,)</f>
        <v>11322</v>
      </c>
    </row>
    <row r="10" spans="1:208" s="2" customFormat="1">
      <c r="A10" s="30">
        <v>2</v>
      </c>
      <c r="B10" s="89">
        <f>ROUNDUP('РБ15%'!B10*0.9,)</f>
        <v>17328</v>
      </c>
      <c r="C10" s="89">
        <f>ROUNDUP('РБ15%'!C10*0.9,)</f>
        <v>17328</v>
      </c>
      <c r="D10" s="90">
        <f>ROUNDUP('РБ15%'!D10*0.9,)</f>
        <v>17328</v>
      </c>
      <c r="E10" s="90">
        <f>ROUNDUP('РБ15%'!E10*0.9,)</f>
        <v>17328</v>
      </c>
      <c r="F10" s="90">
        <f>ROUNDUP('РБ15%'!F10*0.9,)</f>
        <v>17328</v>
      </c>
      <c r="G10" s="90">
        <f>ROUNDUP('РБ15%'!G10*0.9,)</f>
        <v>17328</v>
      </c>
      <c r="H10" s="90">
        <f>ROUNDUP('РБ15%'!H10*0.9,)</f>
        <v>17328</v>
      </c>
      <c r="I10" s="89">
        <f>ROUNDUP('РБ15%'!I10*0.9,)</f>
        <v>17328</v>
      </c>
      <c r="J10" s="89">
        <f>ROUNDUP('РБ15%'!J10*0.9,)</f>
        <v>17328</v>
      </c>
      <c r="K10" s="89">
        <f>ROUNDUP('РБ15%'!K10*0.9,)</f>
        <v>13120</v>
      </c>
      <c r="L10" s="89">
        <f>ROUNDUP('РБ15%'!L10*0.9,)</f>
        <v>13656</v>
      </c>
      <c r="M10" s="89">
        <f>ROUNDUP('РБ15%'!M10*0.9,)</f>
        <v>13656</v>
      </c>
      <c r="N10" s="89">
        <f>ROUNDUP('РБ15%'!N10*0.9,)</f>
        <v>14574</v>
      </c>
      <c r="O10" s="89">
        <f>ROUNDUP('РБ15%'!O10*0.9,)</f>
        <v>14574</v>
      </c>
      <c r="P10" s="89">
        <f>ROUNDUP('РБ15%'!P10*0.9,)</f>
        <v>14574</v>
      </c>
      <c r="Q10" s="89">
        <f>ROUNDUP('РБ15%'!Q10*0.9,)</f>
        <v>14574</v>
      </c>
      <c r="R10" s="89">
        <f>ROUNDUP('РБ15%'!R10*0.9,)</f>
        <v>14574</v>
      </c>
      <c r="S10" s="90">
        <f>ROUNDUP('РБ15%'!S10*0.9,)</f>
        <v>17328</v>
      </c>
      <c r="T10" s="90">
        <f>ROUNDUP('РБ15%'!T10*0.9,)</f>
        <v>17328</v>
      </c>
      <c r="U10" s="90">
        <f>ROUNDUP('РБ15%'!U10*0.9,)</f>
        <v>17328</v>
      </c>
      <c r="V10" s="90">
        <f>ROUNDUP('РБ15%'!V10*0.9,)</f>
        <v>17328</v>
      </c>
      <c r="W10" s="89">
        <f>ROUNDUP('РБ15%'!W10*0.9,)</f>
        <v>17328</v>
      </c>
      <c r="X10" s="89">
        <f>ROUNDUP('РБ15%'!X10*0.9,)</f>
        <v>11973</v>
      </c>
      <c r="Y10" s="89">
        <f>ROUNDUP('РБ15%'!Y10*0.9,)</f>
        <v>11973</v>
      </c>
      <c r="Z10" s="89">
        <f>ROUNDUP('РБ15%'!Z10*0.9,)</f>
        <v>12508</v>
      </c>
      <c r="AA10" s="89">
        <f>ROUNDUP('РБ15%'!AA10*0.9,)</f>
        <v>11973</v>
      </c>
      <c r="AB10" s="90">
        <f>ROUNDUP('РБ15%'!AB10*0.9,)</f>
        <v>20082</v>
      </c>
      <c r="AC10" s="90">
        <f>ROUNDUP('РБ15%'!AC10*0.9,)</f>
        <v>20082</v>
      </c>
      <c r="AD10" s="90">
        <f>ROUNDUP('РБ15%'!AD10*0.9,)</f>
        <v>20082</v>
      </c>
      <c r="AE10" s="90">
        <f>ROUNDUP('РБ15%'!AE10*0.9,)</f>
        <v>20082</v>
      </c>
      <c r="AF10" s="90">
        <f>ROUNDUP('РБ15%'!AF10*0.9,)</f>
        <v>20082</v>
      </c>
      <c r="AG10" s="90">
        <f>ROUNDUP('РБ15%'!AG10*0.9,)</f>
        <v>20082</v>
      </c>
      <c r="AH10" s="90">
        <f>ROUNDUP('РБ15%'!AH10*0.9,)</f>
        <v>20082</v>
      </c>
      <c r="AI10" s="90">
        <f>ROUNDUP('РБ15%'!AI10*0.9,)</f>
        <v>20082</v>
      </c>
      <c r="AJ10" s="90">
        <f>ROUNDUP('РБ15%'!AJ10*0.9,)</f>
        <v>20082</v>
      </c>
      <c r="AK10" s="90">
        <f>ROUNDUP('РБ15%'!AK10*0.9,)</f>
        <v>20082</v>
      </c>
      <c r="AL10" s="89">
        <f>ROUNDUP('РБ15%'!AL10*0.9,)</f>
        <v>14191</v>
      </c>
      <c r="AM10" s="89">
        <f>ROUNDUP('РБ15%'!AM10*0.9,)</f>
        <v>14191</v>
      </c>
      <c r="AN10" s="89">
        <f>ROUNDUP('РБ15%'!AN10*0.9,)</f>
        <v>14191</v>
      </c>
      <c r="AO10" s="89">
        <f>ROUNDUP('РБ15%'!AO10*0.9,)</f>
        <v>15109</v>
      </c>
      <c r="AP10" s="89">
        <f>ROUNDUP('РБ15%'!AP10*0.9,)</f>
        <v>15492</v>
      </c>
      <c r="AQ10" s="89">
        <f>ROUNDUP('РБ15%'!AQ10*0.9,)</f>
        <v>15109</v>
      </c>
      <c r="AR10" s="89">
        <f>ROUNDUP('РБ15%'!AR10*0.9,)</f>
        <v>15874</v>
      </c>
      <c r="AS10" s="89">
        <f>ROUNDUP('РБ15%'!AS10*0.9,)</f>
        <v>15492</v>
      </c>
      <c r="AT10" s="89">
        <f>ROUNDUP('РБ15%'!AT10*0.9,)</f>
        <v>14574</v>
      </c>
      <c r="AU10" s="89">
        <f>ROUNDUP('РБ15%'!AU10*0.9,)</f>
        <v>14574</v>
      </c>
      <c r="AV10" s="89">
        <f>ROUNDUP('РБ15%'!AV10*0.9,)</f>
        <v>14574</v>
      </c>
      <c r="AW10" s="89">
        <f>ROUNDUP('РБ15%'!AW10*0.9,)</f>
        <v>14574</v>
      </c>
      <c r="AX10" s="89">
        <f>ROUNDUP('РБ15%'!AX10*0.9,)</f>
        <v>14574</v>
      </c>
      <c r="AY10" s="89">
        <f>ROUNDUP('РБ15%'!AY10*0.9,)</f>
        <v>15492</v>
      </c>
      <c r="AZ10" s="89">
        <f>ROUNDUP('РБ15%'!AZ10*0.9,)</f>
        <v>15492</v>
      </c>
      <c r="BA10" s="89">
        <f>ROUNDUP('РБ15%'!BA10*0.9,)</f>
        <v>14574</v>
      </c>
      <c r="BB10" s="89">
        <f>ROUNDUP('РБ15%'!BB10*0.9,)</f>
        <v>14574</v>
      </c>
      <c r="BC10" s="89">
        <f>ROUNDUP('РБ15%'!BC10*0.9,)</f>
        <v>14574</v>
      </c>
      <c r="BD10" s="89">
        <f>ROUNDUP('РБ15%'!BD10*0.9,)</f>
        <v>14574</v>
      </c>
      <c r="BE10" s="89">
        <f>ROUNDUP('РБ15%'!BE10*0.9,)</f>
        <v>14574</v>
      </c>
      <c r="BF10" s="89">
        <f>ROUNDUP('РБ15%'!BF10*0.9,)</f>
        <v>15492</v>
      </c>
      <c r="BG10" s="89">
        <f>ROUNDUP('РБ15%'!BG10*0.9,)</f>
        <v>15492</v>
      </c>
      <c r="BH10" s="89">
        <f>ROUNDUP('РБ15%'!BH10*0.9,)</f>
        <v>14574</v>
      </c>
      <c r="BI10" s="89">
        <f>ROUNDUP('РБ15%'!BI10*0.9,)</f>
        <v>14574</v>
      </c>
      <c r="BJ10" s="89">
        <f>ROUNDUP('РБ15%'!BJ10*0.9,)</f>
        <v>14574</v>
      </c>
      <c r="BK10" s="89">
        <f>ROUNDUP('РБ15%'!BK10*0.9,)</f>
        <v>14574</v>
      </c>
      <c r="BL10" s="89">
        <f>ROUNDUP('РБ15%'!BL10*0.9,)</f>
        <v>14574</v>
      </c>
      <c r="BM10" s="89">
        <f>ROUNDUP('РБ15%'!BM10*0.9,)</f>
        <v>15492</v>
      </c>
      <c r="BN10" s="89">
        <f>ROUNDUP('РБ15%'!BN10*0.9,)</f>
        <v>15492</v>
      </c>
      <c r="BO10" s="89">
        <f>ROUNDUP('РБ15%'!BO10*0.9,)</f>
        <v>14574</v>
      </c>
      <c r="BP10" s="89">
        <f>ROUNDUP('РБ15%'!BP10*0.9,)</f>
        <v>14574</v>
      </c>
      <c r="BQ10" s="89">
        <f>ROUNDUP('РБ15%'!BQ10*0.9,)</f>
        <v>14574</v>
      </c>
      <c r="BR10" s="89">
        <f>ROUNDUP('РБ15%'!BR10*0.9,)</f>
        <v>14574</v>
      </c>
      <c r="BS10" s="89">
        <f>ROUNDUP('РБ15%'!BS10*0.9,)</f>
        <v>14574</v>
      </c>
      <c r="BT10" s="89">
        <f>ROUNDUP('РБ15%'!BT10*0.9,)</f>
        <v>15492</v>
      </c>
      <c r="BU10" s="89">
        <f>ROUNDUP('РБ15%'!BU10*0.9,)</f>
        <v>15492</v>
      </c>
      <c r="BV10" s="89">
        <f>ROUNDUP('РБ15%'!BV10*0.9,)</f>
        <v>14574</v>
      </c>
      <c r="BW10" s="89">
        <f>ROUNDUP('РБ15%'!BW10*0.9,)</f>
        <v>14574</v>
      </c>
      <c r="BX10" s="89">
        <f>ROUNDUP('РБ15%'!BX10*0.9,)</f>
        <v>14574</v>
      </c>
      <c r="BY10" s="89">
        <f>ROUNDUP('РБ15%'!BY10*0.9,)</f>
        <v>14574</v>
      </c>
      <c r="BZ10" s="89">
        <f>ROUNDUP('РБ15%'!BZ10*0.9,)</f>
        <v>14574</v>
      </c>
      <c r="CA10" s="89">
        <f>ROUNDUP('РБ15%'!CA10*0.9,)</f>
        <v>15492</v>
      </c>
      <c r="CB10" s="89">
        <f>ROUNDUP('РБ15%'!CB10*0.9,)</f>
        <v>15492</v>
      </c>
      <c r="CC10" s="89">
        <f>ROUNDUP('РБ15%'!CC10*0.9,)</f>
        <v>13120</v>
      </c>
      <c r="CD10" s="89">
        <f>ROUNDUP('РБ15%'!CD10*0.9,)</f>
        <v>13120</v>
      </c>
      <c r="CE10" s="89">
        <f>ROUNDUP('РБ15%'!CE10*0.9,)</f>
        <v>13120</v>
      </c>
      <c r="CF10" s="89">
        <f>ROUNDUP('РБ15%'!CF10*0.9,)</f>
        <v>13120</v>
      </c>
      <c r="CG10" s="89">
        <f>ROUNDUP('РБ15%'!CG10*0.9,)</f>
        <v>13120</v>
      </c>
      <c r="CH10" s="89">
        <f>ROUNDUP('РБ15%'!CH10*0.9,)</f>
        <v>14574</v>
      </c>
      <c r="CI10" s="89">
        <f>ROUNDUP('РБ15%'!CI10*0.9,)</f>
        <v>14574</v>
      </c>
      <c r="CJ10" s="89">
        <f>ROUNDUP('РБ15%'!CJ10*0.9,)</f>
        <v>12738</v>
      </c>
      <c r="CK10" s="89">
        <f>ROUNDUP('РБ15%'!CK10*0.9,)</f>
        <v>12738</v>
      </c>
      <c r="CL10" s="89">
        <f>ROUNDUP('РБ15%'!CL10*0.9,)</f>
        <v>12738</v>
      </c>
      <c r="CM10" s="89">
        <f>ROUNDUP('РБ15%'!CM10*0.9,)</f>
        <v>12738</v>
      </c>
      <c r="CN10" s="89">
        <f>ROUNDUP('РБ15%'!CN10*0.9,)</f>
        <v>12738</v>
      </c>
      <c r="CO10" s="89">
        <f>ROUNDUP('РБ15%'!CO10*0.9,)</f>
        <v>14574</v>
      </c>
      <c r="CP10" s="89">
        <f>ROUNDUP('РБ15%'!CP10*0.9,)</f>
        <v>14574</v>
      </c>
      <c r="CQ10" s="89">
        <f>ROUNDUP('РБ15%'!CQ10*0.9,)</f>
        <v>12738</v>
      </c>
      <c r="CR10" s="89">
        <f>ROUNDUP('РБ15%'!CR10*0.9,)</f>
        <v>12738</v>
      </c>
      <c r="CS10" s="89">
        <f>ROUNDUP('РБ15%'!CS10*0.9,)</f>
        <v>12738</v>
      </c>
      <c r="CT10" s="89">
        <f>ROUNDUP('РБ15%'!CT10*0.9,)</f>
        <v>12738</v>
      </c>
      <c r="CU10" s="89">
        <f>ROUNDUP('РБ15%'!CU10*0.9,)</f>
        <v>12738</v>
      </c>
      <c r="CV10" s="89">
        <f>ROUNDUP('РБ15%'!CV10*0.9,)</f>
        <v>14574</v>
      </c>
      <c r="CW10" s="89">
        <f>ROUNDUP('РБ15%'!CW10*0.9,)</f>
        <v>14574</v>
      </c>
      <c r="CX10" s="89">
        <f>ROUNDUP('РБ15%'!CX10*0.9,)</f>
        <v>12738</v>
      </c>
      <c r="CY10" s="89">
        <f>ROUNDUP('РБ15%'!CY10*0.9,)</f>
        <v>12738</v>
      </c>
      <c r="CZ10" s="89">
        <f>ROUNDUP('РБ15%'!CZ10*0.9,)</f>
        <v>12738</v>
      </c>
      <c r="DA10" s="89">
        <f>ROUNDUP('РБ15%'!DA10*0.9,)</f>
        <v>12738</v>
      </c>
      <c r="DB10" s="89">
        <f>ROUNDUP('РБ15%'!DB10*0.9,)</f>
        <v>12738</v>
      </c>
      <c r="DC10" s="89">
        <f>ROUNDUP('РБ15%'!DC10*0.9,)</f>
        <v>14574</v>
      </c>
      <c r="DD10" s="89">
        <f>ROUNDUP('РБ15%'!DD10*0.9,)</f>
        <v>14574</v>
      </c>
      <c r="DE10" s="89">
        <f>ROUNDUP('РБ15%'!DE10*0.9,)</f>
        <v>12738</v>
      </c>
      <c r="DF10" s="89">
        <f>ROUNDUP('РБ15%'!DF10*0.9,)</f>
        <v>12738</v>
      </c>
      <c r="DG10" s="89">
        <f>ROUNDUP('РБ15%'!DG10*0.9,)</f>
        <v>12738</v>
      </c>
      <c r="DH10" s="89">
        <f>ROUNDUP('РБ15%'!DH10*0.9,)</f>
        <v>12738</v>
      </c>
      <c r="DI10" s="89">
        <f>ROUNDUP('РБ15%'!DI10*0.9,)</f>
        <v>12738</v>
      </c>
      <c r="DJ10" s="89">
        <f>ROUNDUP('РБ15%'!DJ10*0.9,)</f>
        <v>14574</v>
      </c>
      <c r="DK10" s="89">
        <f>ROUNDUP('РБ15%'!DK10*0.9,)</f>
        <v>14574</v>
      </c>
      <c r="DL10" s="89">
        <f>ROUNDUP('РБ15%'!DL10*0.9,)</f>
        <v>13656</v>
      </c>
      <c r="DM10" s="89">
        <f>ROUNDUP('РБ15%'!DM10*0.9,)</f>
        <v>13656</v>
      </c>
      <c r="DN10" s="89">
        <f>ROUNDUP('РБ15%'!DN10*0.9,)</f>
        <v>13656</v>
      </c>
      <c r="DO10" s="89">
        <f>ROUNDUP('РБ15%'!DO10*0.9,)</f>
        <v>13656</v>
      </c>
      <c r="DP10" s="89">
        <f>ROUNDUP('РБ15%'!DP10*0.9,)</f>
        <v>12738</v>
      </c>
      <c r="DQ10" s="89">
        <f>ROUNDUP('РБ15%'!DQ10*0.9,)</f>
        <v>13120</v>
      </c>
      <c r="DR10" s="89">
        <f>ROUNDUP('РБ15%'!DR10*0.9,)</f>
        <v>13120</v>
      </c>
      <c r="DS10" s="89">
        <f>ROUNDUP('РБ15%'!DS10*0.9,)</f>
        <v>12738</v>
      </c>
      <c r="DT10" s="89">
        <f>ROUNDUP('РБ15%'!DT10*0.9,)</f>
        <v>10443</v>
      </c>
      <c r="DU10" s="89">
        <f>ROUNDUP('РБ15%'!DU10*0.9,)</f>
        <v>10443</v>
      </c>
      <c r="DV10" s="89">
        <f>ROUNDUP('РБ15%'!DV10*0.9,)</f>
        <v>10443</v>
      </c>
      <c r="DW10" s="89">
        <f>ROUNDUP('РБ15%'!DW10*0.9,)</f>
        <v>10443</v>
      </c>
      <c r="DX10" s="89">
        <f>ROUNDUP('РБ15%'!DX10*0.9,)</f>
        <v>10825</v>
      </c>
      <c r="DY10" s="89">
        <f>ROUNDUP('РБ15%'!DY10*0.9,)</f>
        <v>10825</v>
      </c>
      <c r="DZ10" s="89">
        <f>ROUNDUP('РБ15%'!DZ10*0.9,)</f>
        <v>10443</v>
      </c>
      <c r="EA10" s="89">
        <f>ROUNDUP('РБ15%'!EA10*0.9,)</f>
        <v>10443</v>
      </c>
      <c r="EB10" s="89">
        <f>ROUNDUP('РБ15%'!EB10*0.9,)</f>
        <v>10443</v>
      </c>
      <c r="EC10" s="89">
        <f>ROUNDUP('РБ15%'!EC10*0.9,)</f>
        <v>10443</v>
      </c>
      <c r="ED10" s="89">
        <f>ROUNDUP('РБ15%'!ED10*0.9,)</f>
        <v>10443</v>
      </c>
      <c r="EE10" s="89">
        <f>ROUNDUP('РБ15%'!EE10*0.9,)</f>
        <v>10825</v>
      </c>
      <c r="EF10" s="89">
        <f>ROUNDUP('РБ15%'!EF10*0.9,)</f>
        <v>10825</v>
      </c>
      <c r="EG10" s="89">
        <f>ROUNDUP('РБ15%'!EG10*0.9,)</f>
        <v>10443</v>
      </c>
      <c r="EH10" s="89">
        <f>ROUNDUP('РБ15%'!EH10*0.9,)</f>
        <v>10443</v>
      </c>
      <c r="EI10" s="89">
        <f>ROUNDUP('РБ15%'!EI10*0.9,)</f>
        <v>10443</v>
      </c>
      <c r="EJ10" s="89">
        <f>ROUNDUP('РБ15%'!EJ10*0.9,)</f>
        <v>10443</v>
      </c>
      <c r="EK10" s="89">
        <f>ROUNDUP('РБ15%'!EK10*0.9,)</f>
        <v>10443</v>
      </c>
      <c r="EL10" s="89">
        <f>ROUNDUP('РБ15%'!EL10*0.9,)</f>
        <v>10825</v>
      </c>
      <c r="EM10" s="89">
        <f>ROUNDUP('РБ15%'!EM10*0.9,)</f>
        <v>10825</v>
      </c>
      <c r="EN10" s="89">
        <f>ROUNDUP('РБ15%'!EN10*0.9,)</f>
        <v>10443</v>
      </c>
      <c r="EO10" s="89">
        <f>ROUNDUP('РБ15%'!EO10*0.9,)</f>
        <v>10443</v>
      </c>
      <c r="EP10" s="89">
        <f>ROUNDUP('РБ15%'!EP10*0.9,)</f>
        <v>10443</v>
      </c>
      <c r="EQ10" s="89">
        <f>ROUNDUP('РБ15%'!EQ10*0.9,)</f>
        <v>10443</v>
      </c>
      <c r="ER10" s="89">
        <f>ROUNDUP('РБ15%'!ER10*0.9,)</f>
        <v>10443</v>
      </c>
      <c r="ES10" s="89">
        <f>ROUNDUP('РБ15%'!ES10*0.9,)</f>
        <v>10825</v>
      </c>
      <c r="ET10" s="89">
        <f>ROUNDUP('РБ15%'!ET10*0.9,)</f>
        <v>10825</v>
      </c>
      <c r="EU10" s="89">
        <f>ROUNDUP('РБ15%'!EU10*0.9,)</f>
        <v>10443</v>
      </c>
      <c r="EV10" s="89">
        <f>ROUNDUP('РБ15%'!EV10*0.9,)</f>
        <v>10443</v>
      </c>
      <c r="EW10" s="89">
        <f>ROUNDUP('РБ15%'!EW10*0.9,)</f>
        <v>10825</v>
      </c>
      <c r="EX10" s="89">
        <f>ROUNDUP('РБ15%'!EX10*0.9,)</f>
        <v>11361</v>
      </c>
      <c r="EY10" s="89">
        <f>ROUNDUP('РБ15%'!EY10*0.9,)</f>
        <v>7956</v>
      </c>
      <c r="EZ10" s="89">
        <f>ROUNDUP('РБ15%'!EZ10*0.9,)</f>
        <v>10443</v>
      </c>
      <c r="FA10" s="89">
        <f>ROUNDUP('РБ15%'!FA10*0.9,)</f>
        <v>10443</v>
      </c>
      <c r="FB10" s="89">
        <f>ROUNDUP('РБ15%'!FB10*0.9,)</f>
        <v>7956</v>
      </c>
      <c r="FC10" s="89">
        <f>ROUNDUP('РБ15%'!FC10*0.9,)</f>
        <v>7956</v>
      </c>
      <c r="FD10" s="89">
        <f>ROUNDUP('РБ15%'!FD10*0.9,)</f>
        <v>7956</v>
      </c>
      <c r="FE10" s="89">
        <f>ROUNDUP('РБ15%'!FE10*0.9,)</f>
        <v>7956</v>
      </c>
      <c r="FF10" s="89">
        <f>ROUNDUP('РБ15%'!FF10*0.9,)</f>
        <v>7956</v>
      </c>
      <c r="FG10" s="89">
        <f>ROUNDUP('РБ15%'!FG10*0.9,)</f>
        <v>10443</v>
      </c>
      <c r="FH10" s="89">
        <f>ROUNDUP('РБ15%'!FH10*0.9,)</f>
        <v>10443</v>
      </c>
      <c r="FI10" s="89">
        <f>ROUNDUP('РБ15%'!FI10*0.9,)</f>
        <v>7956</v>
      </c>
      <c r="FJ10" s="89">
        <f>ROUNDUP('РБ15%'!FJ10*0.9,)</f>
        <v>7956</v>
      </c>
      <c r="FK10" s="89">
        <f>ROUNDUP('РБ15%'!FK10*0.9,)</f>
        <v>7956</v>
      </c>
      <c r="FL10" s="89">
        <f>ROUNDUP('РБ15%'!FL10*0.9,)</f>
        <v>7956</v>
      </c>
      <c r="FM10" s="89">
        <f>ROUNDUP('РБ15%'!FM10*0.9,)</f>
        <v>7956</v>
      </c>
      <c r="FN10" s="89">
        <f>ROUNDUP('РБ15%'!FN10*0.9,)</f>
        <v>10443</v>
      </c>
      <c r="FO10" s="89">
        <f>ROUNDUP('РБ15%'!FO10*0.9,)</f>
        <v>10443</v>
      </c>
      <c r="FP10" s="89">
        <f>ROUNDUP('РБ15%'!FP10*0.9,)</f>
        <v>7956</v>
      </c>
      <c r="FQ10" s="89">
        <f>ROUNDUP('РБ15%'!FQ10*0.9,)</f>
        <v>7956</v>
      </c>
      <c r="FR10" s="89">
        <f>ROUNDUP('РБ15%'!FR10*0.9,)</f>
        <v>7956</v>
      </c>
      <c r="FS10" s="89">
        <f>ROUNDUP('РБ15%'!FS10*0.9,)</f>
        <v>7956</v>
      </c>
      <c r="FT10" s="89">
        <f>ROUNDUP('РБ15%'!FT10*0.9,)</f>
        <v>7956</v>
      </c>
      <c r="FU10" s="89">
        <f>ROUNDUP('РБ15%'!FU10*0.9,)</f>
        <v>10443</v>
      </c>
      <c r="FV10" s="89">
        <f>ROUNDUP('РБ15%'!FV10*0.9,)</f>
        <v>10443</v>
      </c>
      <c r="FW10" s="89">
        <f>ROUNDUP('РБ15%'!FW10*0.9,)</f>
        <v>7956</v>
      </c>
      <c r="FX10" s="89">
        <f>ROUNDUP('РБ15%'!FX10*0.9,)</f>
        <v>7956</v>
      </c>
      <c r="FY10" s="89">
        <f>ROUNDUP('РБ15%'!FY10*0.9,)</f>
        <v>11590</v>
      </c>
      <c r="FZ10" s="89">
        <f>ROUNDUP('РБ15%'!FZ10*0.9,)</f>
        <v>11590</v>
      </c>
      <c r="GA10" s="89">
        <f>ROUNDUP('РБ15%'!GA10*0.9,)</f>
        <v>11361</v>
      </c>
      <c r="GB10" s="89">
        <f>ROUNDUP('РБ15%'!GB10*0.9,)</f>
        <v>11361</v>
      </c>
      <c r="GC10" s="89">
        <f>ROUNDUP('РБ15%'!GC10*0.9,)</f>
        <v>11361</v>
      </c>
      <c r="GD10" s="89">
        <f>ROUNDUP('РБ15%'!GD10*0.9,)</f>
        <v>11361</v>
      </c>
      <c r="GE10" s="89">
        <f>ROUNDUP('РБ15%'!GE10*0.9,)</f>
        <v>11361</v>
      </c>
      <c r="GF10" s="89">
        <f>ROUNDUP('РБ15%'!GF10*0.9,)</f>
        <v>11590</v>
      </c>
      <c r="GG10" s="89">
        <f>ROUNDUP('РБ15%'!GG10*0.9,)</f>
        <v>11590</v>
      </c>
      <c r="GH10" s="89">
        <f>ROUNDUP('РБ15%'!GH10*0.9,)</f>
        <v>11361</v>
      </c>
      <c r="GI10" s="89">
        <f>ROUNDUP('РБ15%'!GI10*0.9,)</f>
        <v>11361</v>
      </c>
      <c r="GJ10" s="89">
        <f>ROUNDUP('РБ15%'!GJ10*0.9,)</f>
        <v>11361</v>
      </c>
      <c r="GK10" s="89">
        <f>ROUNDUP('РБ15%'!GK10*0.9,)</f>
        <v>11361</v>
      </c>
      <c r="GL10" s="89">
        <f>ROUNDUP('РБ15%'!GL10*0.9,)</f>
        <v>11361</v>
      </c>
      <c r="GM10" s="89">
        <f>ROUNDUP('РБ15%'!GM10*0.9,)</f>
        <v>11973</v>
      </c>
      <c r="GN10" s="89">
        <f>ROUNDUP('РБ15%'!GN10*0.9,)</f>
        <v>11973</v>
      </c>
      <c r="GO10" s="89">
        <f>ROUNDUP('РБ15%'!GO10*0.9,)</f>
        <v>11590</v>
      </c>
      <c r="GP10" s="89">
        <f>ROUNDUP('РБ15%'!GP10*0.9,)</f>
        <v>11590</v>
      </c>
      <c r="GQ10" s="89">
        <f>ROUNDUP('РБ15%'!GQ10*0.9,)</f>
        <v>11590</v>
      </c>
      <c r="GR10" s="89">
        <f>ROUNDUP('РБ15%'!GR10*0.9,)</f>
        <v>11590</v>
      </c>
      <c r="GS10" s="89">
        <f>ROUNDUP('РБ15%'!GS10*0.9,)</f>
        <v>11590</v>
      </c>
      <c r="GT10" s="89">
        <f>ROUNDUP('РБ15%'!GT10*0.9,)</f>
        <v>12508</v>
      </c>
      <c r="GU10" s="89">
        <f>ROUNDUP('РБ15%'!GU10*0.9,)</f>
        <v>12508</v>
      </c>
      <c r="GV10" s="89">
        <f>ROUNDUP('РБ15%'!GV10*0.9,)</f>
        <v>12738</v>
      </c>
      <c r="GW10" s="89">
        <f>ROUNDUP('РБ15%'!GW10*0.9,)</f>
        <v>12738</v>
      </c>
      <c r="GX10" s="89">
        <f>ROUNDUP('РБ15%'!GX10*0.9,)</f>
        <v>12738</v>
      </c>
      <c r="GY10" s="89">
        <f>ROUNDUP('РБ15%'!GY10*0.9,)</f>
        <v>12738</v>
      </c>
      <c r="GZ10" s="89">
        <f>ROUNDUP('РБ15%'!GZ10*0.9,)</f>
        <v>12738</v>
      </c>
    </row>
    <row r="11" spans="1:208" s="2" customFormat="1">
      <c r="A11" s="31" t="s">
        <v>6</v>
      </c>
      <c r="B11" s="89"/>
      <c r="C11" s="89"/>
      <c r="D11" s="90"/>
      <c r="E11" s="90"/>
      <c r="F11" s="90"/>
      <c r="G11" s="90"/>
      <c r="H11" s="90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90"/>
      <c r="T11" s="90"/>
      <c r="U11" s="90"/>
      <c r="V11" s="90"/>
      <c r="W11" s="89"/>
      <c r="X11" s="89"/>
      <c r="Y11" s="89"/>
      <c r="Z11" s="89"/>
      <c r="AA11" s="89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  <c r="CG11" s="89"/>
      <c r="CH11" s="89"/>
      <c r="CI11" s="89"/>
      <c r="CJ11" s="89"/>
      <c r="CK11" s="89"/>
      <c r="CL11" s="89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  <c r="DD11" s="89"/>
      <c r="DE11" s="89"/>
      <c r="DF11" s="89"/>
      <c r="DG11" s="89"/>
      <c r="DH11" s="89"/>
      <c r="DI11" s="89"/>
      <c r="DJ11" s="89"/>
      <c r="DK11" s="89"/>
      <c r="DL11" s="89"/>
      <c r="DM11" s="89"/>
      <c r="DN11" s="89"/>
      <c r="DO11" s="89"/>
      <c r="DP11" s="89"/>
      <c r="DQ11" s="89"/>
      <c r="DR11" s="89"/>
      <c r="DS11" s="89"/>
      <c r="DT11" s="89"/>
      <c r="DU11" s="89"/>
      <c r="DV11" s="89"/>
      <c r="DW11" s="89"/>
      <c r="DX11" s="89"/>
      <c r="DY11" s="89"/>
      <c r="DZ11" s="89"/>
      <c r="EA11" s="89"/>
      <c r="EB11" s="89"/>
      <c r="EC11" s="89"/>
      <c r="ED11" s="89"/>
      <c r="EE11" s="89"/>
      <c r="EF11" s="89"/>
      <c r="EG11" s="89"/>
      <c r="EH11" s="89"/>
      <c r="EI11" s="89"/>
      <c r="EJ11" s="89"/>
      <c r="EK11" s="89"/>
      <c r="EL11" s="89"/>
      <c r="EM11" s="89"/>
      <c r="EN11" s="89"/>
      <c r="EO11" s="89"/>
      <c r="EP11" s="89"/>
      <c r="EQ11" s="89"/>
      <c r="ER11" s="89"/>
      <c r="ES11" s="89"/>
      <c r="ET11" s="89"/>
      <c r="EU11" s="89"/>
      <c r="EV11" s="89"/>
      <c r="EW11" s="89"/>
      <c r="EX11" s="89"/>
      <c r="EY11" s="89"/>
      <c r="EZ11" s="89"/>
      <c r="FA11" s="89"/>
      <c r="FB11" s="89"/>
      <c r="FC11" s="89"/>
      <c r="FD11" s="89"/>
      <c r="FE11" s="89"/>
      <c r="FF11" s="89"/>
      <c r="FG11" s="89"/>
      <c r="FH11" s="89"/>
      <c r="FI11" s="89"/>
      <c r="FJ11" s="89"/>
      <c r="FK11" s="89"/>
      <c r="FL11" s="89"/>
      <c r="FM11" s="89"/>
      <c r="FN11" s="89"/>
      <c r="FO11" s="89"/>
      <c r="FP11" s="89"/>
      <c r="FQ11" s="89"/>
      <c r="FR11" s="89"/>
      <c r="FS11" s="89"/>
      <c r="FT11" s="89"/>
      <c r="FU11" s="89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/>
      <c r="GH11" s="89"/>
      <c r="GI11" s="89"/>
      <c r="GJ11" s="89"/>
      <c r="GK11" s="89"/>
      <c r="GL11" s="89"/>
      <c r="GM11" s="89"/>
      <c r="GN11" s="89"/>
      <c r="GO11" s="89"/>
      <c r="GP11" s="89"/>
      <c r="GQ11" s="89"/>
      <c r="GR11" s="89"/>
      <c r="GS11" s="89"/>
      <c r="GT11" s="89"/>
      <c r="GU11" s="89"/>
      <c r="GV11" s="89"/>
      <c r="GW11" s="89"/>
      <c r="GX11" s="89"/>
      <c r="GY11" s="89"/>
      <c r="GZ11" s="89"/>
    </row>
    <row r="12" spans="1:208" s="2" customFormat="1">
      <c r="A12" s="30">
        <f>A6</f>
        <v>1</v>
      </c>
      <c r="B12" s="89">
        <f>ROUNDUP('РБ15%'!B12*0.9,)</f>
        <v>16677</v>
      </c>
      <c r="C12" s="89">
        <f>ROUNDUP('РБ15%'!C12*0.9,)</f>
        <v>16677</v>
      </c>
      <c r="D12" s="90">
        <f>ROUNDUP('РБ15%'!D12*0.9,)</f>
        <v>16677</v>
      </c>
      <c r="E12" s="90">
        <f>ROUNDUP('РБ15%'!E12*0.9,)</f>
        <v>16677</v>
      </c>
      <c r="F12" s="90">
        <f>ROUNDUP('РБ15%'!F12*0.9,)</f>
        <v>16677</v>
      </c>
      <c r="G12" s="90">
        <f>ROUNDUP('РБ15%'!G12*0.9,)</f>
        <v>16677</v>
      </c>
      <c r="H12" s="90">
        <f>ROUNDUP('РБ15%'!H12*0.9,)</f>
        <v>16677</v>
      </c>
      <c r="I12" s="89">
        <f>ROUNDUP('РБ15%'!I12*0.9,)</f>
        <v>16677</v>
      </c>
      <c r="J12" s="89">
        <f>ROUNDUP('РБ15%'!J12*0.9,)</f>
        <v>16677</v>
      </c>
      <c r="K12" s="89">
        <f>ROUNDUP('РБ15%'!K12*0.9,)</f>
        <v>12470</v>
      </c>
      <c r="L12" s="89">
        <f>ROUNDUP('РБ15%'!L12*0.9,)</f>
        <v>13005</v>
      </c>
      <c r="M12" s="89">
        <f>ROUNDUP('РБ15%'!M12*0.9,)</f>
        <v>13005</v>
      </c>
      <c r="N12" s="89">
        <f>ROUNDUP('РБ15%'!N12*0.9,)</f>
        <v>13923</v>
      </c>
      <c r="O12" s="89">
        <f>ROUNDUP('РБ15%'!O12*0.9,)</f>
        <v>13923</v>
      </c>
      <c r="P12" s="89">
        <f>ROUNDUP('РБ15%'!P12*0.9,)</f>
        <v>13923</v>
      </c>
      <c r="Q12" s="89">
        <f>ROUNDUP('РБ15%'!Q12*0.9,)</f>
        <v>13923</v>
      </c>
      <c r="R12" s="89">
        <f>ROUNDUP('РБ15%'!R12*0.9,)</f>
        <v>13923</v>
      </c>
      <c r="S12" s="90">
        <f>ROUNDUP('РБ15%'!S12*0.9,)</f>
        <v>16677</v>
      </c>
      <c r="T12" s="90">
        <f>ROUNDUP('РБ15%'!T12*0.9,)</f>
        <v>16677</v>
      </c>
      <c r="U12" s="90">
        <f>ROUNDUP('РБ15%'!U12*0.9,)</f>
        <v>16677</v>
      </c>
      <c r="V12" s="90">
        <f>ROUNDUP('РБ15%'!V12*0.9,)</f>
        <v>16677</v>
      </c>
      <c r="W12" s="89">
        <f>ROUNDUP('РБ15%'!W12*0.9,)</f>
        <v>16677</v>
      </c>
      <c r="X12" s="89">
        <f>ROUNDUP('РБ15%'!X12*0.9,)</f>
        <v>11322</v>
      </c>
      <c r="Y12" s="89">
        <f>ROUNDUP('РБ15%'!Y12*0.9,)</f>
        <v>11322</v>
      </c>
      <c r="Z12" s="89">
        <f>ROUNDUP('РБ15%'!Z12*0.9,)</f>
        <v>11858</v>
      </c>
      <c r="AA12" s="89">
        <f>ROUNDUP('РБ15%'!AA12*0.9,)</f>
        <v>11322</v>
      </c>
      <c r="AB12" s="90">
        <f>ROUNDUP('РБ15%'!AB12*0.9,)</f>
        <v>19431</v>
      </c>
      <c r="AC12" s="90">
        <f>ROUNDUP('РБ15%'!AC12*0.9,)</f>
        <v>19431</v>
      </c>
      <c r="AD12" s="90">
        <f>ROUNDUP('РБ15%'!AD12*0.9,)</f>
        <v>19431</v>
      </c>
      <c r="AE12" s="90">
        <f>ROUNDUP('РБ15%'!AE12*0.9,)</f>
        <v>19431</v>
      </c>
      <c r="AF12" s="90">
        <f>ROUNDUP('РБ15%'!AF12*0.9,)</f>
        <v>19431</v>
      </c>
      <c r="AG12" s="90">
        <f>ROUNDUP('РБ15%'!AG12*0.9,)</f>
        <v>19431</v>
      </c>
      <c r="AH12" s="90">
        <f>ROUNDUP('РБ15%'!AH12*0.9,)</f>
        <v>19431</v>
      </c>
      <c r="AI12" s="90">
        <f>ROUNDUP('РБ15%'!AI12*0.9,)</f>
        <v>19431</v>
      </c>
      <c r="AJ12" s="90">
        <f>ROUNDUP('РБ15%'!AJ12*0.9,)</f>
        <v>19431</v>
      </c>
      <c r="AK12" s="90">
        <f>ROUNDUP('РБ15%'!AK12*0.9,)</f>
        <v>19431</v>
      </c>
      <c r="AL12" s="89">
        <f>ROUNDUP('РБ15%'!AL12*0.9,)</f>
        <v>13541</v>
      </c>
      <c r="AM12" s="89">
        <f>ROUNDUP('РБ15%'!AM12*0.9,)</f>
        <v>13541</v>
      </c>
      <c r="AN12" s="89">
        <f>ROUNDUP('РБ15%'!AN12*0.9,)</f>
        <v>13541</v>
      </c>
      <c r="AO12" s="89">
        <f>ROUNDUP('РБ15%'!AO12*0.9,)</f>
        <v>14459</v>
      </c>
      <c r="AP12" s="89">
        <f>ROUNDUP('РБ15%'!AP12*0.9,)</f>
        <v>14841</v>
      </c>
      <c r="AQ12" s="89">
        <f>ROUNDUP('РБ15%'!AQ12*0.9,)</f>
        <v>14459</v>
      </c>
      <c r="AR12" s="89">
        <f>ROUNDUP('РБ15%'!AR12*0.9,)</f>
        <v>15224</v>
      </c>
      <c r="AS12" s="89">
        <f>ROUNDUP('РБ15%'!AS12*0.9,)</f>
        <v>14841</v>
      </c>
      <c r="AT12" s="89">
        <f>ROUNDUP('РБ15%'!AT12*0.9,)</f>
        <v>13923</v>
      </c>
      <c r="AU12" s="89">
        <f>ROUNDUP('РБ15%'!AU12*0.9,)</f>
        <v>13923</v>
      </c>
      <c r="AV12" s="89">
        <f>ROUNDUP('РБ15%'!AV12*0.9,)</f>
        <v>13923</v>
      </c>
      <c r="AW12" s="89">
        <f>ROUNDUP('РБ15%'!AW12*0.9,)</f>
        <v>13923</v>
      </c>
      <c r="AX12" s="89">
        <f>ROUNDUP('РБ15%'!AX12*0.9,)</f>
        <v>13923</v>
      </c>
      <c r="AY12" s="89">
        <f>ROUNDUP('РБ15%'!AY12*0.9,)</f>
        <v>14841</v>
      </c>
      <c r="AZ12" s="89">
        <f>ROUNDUP('РБ15%'!AZ12*0.9,)</f>
        <v>14841</v>
      </c>
      <c r="BA12" s="89">
        <f>ROUNDUP('РБ15%'!BA12*0.9,)</f>
        <v>13923</v>
      </c>
      <c r="BB12" s="89">
        <f>ROUNDUP('РБ15%'!BB12*0.9,)</f>
        <v>13923</v>
      </c>
      <c r="BC12" s="89">
        <f>ROUNDUP('РБ15%'!BC12*0.9,)</f>
        <v>13923</v>
      </c>
      <c r="BD12" s="89">
        <f>ROUNDUP('РБ15%'!BD12*0.9,)</f>
        <v>13923</v>
      </c>
      <c r="BE12" s="89">
        <f>ROUNDUP('РБ15%'!BE12*0.9,)</f>
        <v>13923</v>
      </c>
      <c r="BF12" s="89">
        <f>ROUNDUP('РБ15%'!BF12*0.9,)</f>
        <v>14841</v>
      </c>
      <c r="BG12" s="89">
        <f>ROUNDUP('РБ15%'!BG12*0.9,)</f>
        <v>14841</v>
      </c>
      <c r="BH12" s="89">
        <f>ROUNDUP('РБ15%'!BH12*0.9,)</f>
        <v>13923</v>
      </c>
      <c r="BI12" s="89">
        <f>ROUNDUP('РБ15%'!BI12*0.9,)</f>
        <v>13923</v>
      </c>
      <c r="BJ12" s="89">
        <f>ROUNDUP('РБ15%'!BJ12*0.9,)</f>
        <v>13923</v>
      </c>
      <c r="BK12" s="89">
        <f>ROUNDUP('РБ15%'!BK12*0.9,)</f>
        <v>13923</v>
      </c>
      <c r="BL12" s="89">
        <f>ROUNDUP('РБ15%'!BL12*0.9,)</f>
        <v>13923</v>
      </c>
      <c r="BM12" s="89">
        <f>ROUNDUP('РБ15%'!BM12*0.9,)</f>
        <v>14841</v>
      </c>
      <c r="BN12" s="89">
        <f>ROUNDUP('РБ15%'!BN12*0.9,)</f>
        <v>14841</v>
      </c>
      <c r="BO12" s="89">
        <f>ROUNDUP('РБ15%'!BO12*0.9,)</f>
        <v>13923</v>
      </c>
      <c r="BP12" s="89">
        <f>ROUNDUP('РБ15%'!BP12*0.9,)</f>
        <v>13923</v>
      </c>
      <c r="BQ12" s="89">
        <f>ROUNDUP('РБ15%'!BQ12*0.9,)</f>
        <v>13923</v>
      </c>
      <c r="BR12" s="89">
        <f>ROUNDUP('РБ15%'!BR12*0.9,)</f>
        <v>13923</v>
      </c>
      <c r="BS12" s="89">
        <f>ROUNDUP('РБ15%'!BS12*0.9,)</f>
        <v>13923</v>
      </c>
      <c r="BT12" s="89">
        <f>ROUNDUP('РБ15%'!BT12*0.9,)</f>
        <v>14841</v>
      </c>
      <c r="BU12" s="89">
        <f>ROUNDUP('РБ15%'!BU12*0.9,)</f>
        <v>14841</v>
      </c>
      <c r="BV12" s="89">
        <f>ROUNDUP('РБ15%'!BV12*0.9,)</f>
        <v>13923</v>
      </c>
      <c r="BW12" s="89">
        <f>ROUNDUP('РБ15%'!BW12*0.9,)</f>
        <v>13923</v>
      </c>
      <c r="BX12" s="89">
        <f>ROUNDUP('РБ15%'!BX12*0.9,)</f>
        <v>13923</v>
      </c>
      <c r="BY12" s="89">
        <f>ROUNDUP('РБ15%'!BY12*0.9,)</f>
        <v>13923</v>
      </c>
      <c r="BZ12" s="89">
        <f>ROUNDUP('РБ15%'!BZ12*0.9,)</f>
        <v>13923</v>
      </c>
      <c r="CA12" s="89">
        <f>ROUNDUP('РБ15%'!CA12*0.9,)</f>
        <v>14841</v>
      </c>
      <c r="CB12" s="89">
        <f>ROUNDUP('РБ15%'!CB12*0.9,)</f>
        <v>14841</v>
      </c>
      <c r="CC12" s="89">
        <f>ROUNDUP('РБ15%'!CC12*0.9,)</f>
        <v>12470</v>
      </c>
      <c r="CD12" s="89">
        <f>ROUNDUP('РБ15%'!CD12*0.9,)</f>
        <v>12470</v>
      </c>
      <c r="CE12" s="89">
        <f>ROUNDUP('РБ15%'!CE12*0.9,)</f>
        <v>12470</v>
      </c>
      <c r="CF12" s="89">
        <f>ROUNDUP('РБ15%'!CF12*0.9,)</f>
        <v>12470</v>
      </c>
      <c r="CG12" s="89">
        <f>ROUNDUP('РБ15%'!CG12*0.9,)</f>
        <v>12470</v>
      </c>
      <c r="CH12" s="89">
        <f>ROUNDUP('РБ15%'!CH12*0.9,)</f>
        <v>13923</v>
      </c>
      <c r="CI12" s="89">
        <f>ROUNDUP('РБ15%'!CI12*0.9,)</f>
        <v>13923</v>
      </c>
      <c r="CJ12" s="89">
        <f>ROUNDUP('РБ15%'!CJ12*0.9,)</f>
        <v>12087</v>
      </c>
      <c r="CK12" s="89">
        <f>ROUNDUP('РБ15%'!CK12*0.9,)</f>
        <v>12087</v>
      </c>
      <c r="CL12" s="89">
        <f>ROUNDUP('РБ15%'!CL12*0.9,)</f>
        <v>12087</v>
      </c>
      <c r="CM12" s="89">
        <f>ROUNDUP('РБ15%'!CM12*0.9,)</f>
        <v>12087</v>
      </c>
      <c r="CN12" s="89">
        <f>ROUNDUP('РБ15%'!CN12*0.9,)</f>
        <v>12087</v>
      </c>
      <c r="CO12" s="89">
        <f>ROUNDUP('РБ15%'!CO12*0.9,)</f>
        <v>13923</v>
      </c>
      <c r="CP12" s="89">
        <f>ROUNDUP('РБ15%'!CP12*0.9,)</f>
        <v>13923</v>
      </c>
      <c r="CQ12" s="89">
        <f>ROUNDUP('РБ15%'!CQ12*0.9,)</f>
        <v>12087</v>
      </c>
      <c r="CR12" s="89">
        <f>ROUNDUP('РБ15%'!CR12*0.9,)</f>
        <v>12087</v>
      </c>
      <c r="CS12" s="89">
        <f>ROUNDUP('РБ15%'!CS12*0.9,)</f>
        <v>12087</v>
      </c>
      <c r="CT12" s="89">
        <f>ROUNDUP('РБ15%'!CT12*0.9,)</f>
        <v>12087</v>
      </c>
      <c r="CU12" s="89">
        <f>ROUNDUP('РБ15%'!CU12*0.9,)</f>
        <v>12087</v>
      </c>
      <c r="CV12" s="89">
        <f>ROUNDUP('РБ15%'!CV12*0.9,)</f>
        <v>13923</v>
      </c>
      <c r="CW12" s="89">
        <f>ROUNDUP('РБ15%'!CW12*0.9,)</f>
        <v>13923</v>
      </c>
      <c r="CX12" s="89">
        <f>ROUNDUP('РБ15%'!CX12*0.9,)</f>
        <v>12087</v>
      </c>
      <c r="CY12" s="89">
        <f>ROUNDUP('РБ15%'!CY12*0.9,)</f>
        <v>12087</v>
      </c>
      <c r="CZ12" s="89">
        <f>ROUNDUP('РБ15%'!CZ12*0.9,)</f>
        <v>12087</v>
      </c>
      <c r="DA12" s="89">
        <f>ROUNDUP('РБ15%'!DA12*0.9,)</f>
        <v>12087</v>
      </c>
      <c r="DB12" s="89">
        <f>ROUNDUP('РБ15%'!DB12*0.9,)</f>
        <v>12087</v>
      </c>
      <c r="DC12" s="89">
        <f>ROUNDUP('РБ15%'!DC12*0.9,)</f>
        <v>13923</v>
      </c>
      <c r="DD12" s="89">
        <f>ROUNDUP('РБ15%'!DD12*0.9,)</f>
        <v>13923</v>
      </c>
      <c r="DE12" s="89">
        <f>ROUNDUP('РБ15%'!DE12*0.9,)</f>
        <v>12087</v>
      </c>
      <c r="DF12" s="89">
        <f>ROUNDUP('РБ15%'!DF12*0.9,)</f>
        <v>12087</v>
      </c>
      <c r="DG12" s="89">
        <f>ROUNDUP('РБ15%'!DG12*0.9,)</f>
        <v>12087</v>
      </c>
      <c r="DH12" s="89">
        <f>ROUNDUP('РБ15%'!DH12*0.9,)</f>
        <v>12087</v>
      </c>
      <c r="DI12" s="89">
        <f>ROUNDUP('РБ15%'!DI12*0.9,)</f>
        <v>12087</v>
      </c>
      <c r="DJ12" s="89">
        <f>ROUNDUP('РБ15%'!DJ12*0.9,)</f>
        <v>13923</v>
      </c>
      <c r="DK12" s="89">
        <f>ROUNDUP('РБ15%'!DK12*0.9,)</f>
        <v>13923</v>
      </c>
      <c r="DL12" s="89">
        <f>ROUNDUP('РБ15%'!DL12*0.9,)</f>
        <v>13005</v>
      </c>
      <c r="DM12" s="89">
        <f>ROUNDUP('РБ15%'!DM12*0.9,)</f>
        <v>13005</v>
      </c>
      <c r="DN12" s="89">
        <f>ROUNDUP('РБ15%'!DN12*0.9,)</f>
        <v>13005</v>
      </c>
      <c r="DO12" s="89">
        <f>ROUNDUP('РБ15%'!DO12*0.9,)</f>
        <v>13005</v>
      </c>
      <c r="DP12" s="89">
        <f>ROUNDUP('РБ15%'!DP12*0.9,)</f>
        <v>12087</v>
      </c>
      <c r="DQ12" s="89">
        <f>ROUNDUP('РБ15%'!DQ12*0.9,)</f>
        <v>12470</v>
      </c>
      <c r="DR12" s="89">
        <f>ROUNDUP('РБ15%'!DR12*0.9,)</f>
        <v>12470</v>
      </c>
      <c r="DS12" s="89">
        <f>ROUNDUP('РБ15%'!DS12*0.9,)</f>
        <v>12087</v>
      </c>
      <c r="DT12" s="89">
        <f>ROUNDUP('РБ15%'!DT12*0.9,)</f>
        <v>9792</v>
      </c>
      <c r="DU12" s="89">
        <f>ROUNDUP('РБ15%'!DU12*0.9,)</f>
        <v>9792</v>
      </c>
      <c r="DV12" s="89">
        <f>ROUNDUP('РБ15%'!DV12*0.9,)</f>
        <v>9792</v>
      </c>
      <c r="DW12" s="89">
        <f>ROUNDUP('РБ15%'!DW12*0.9,)</f>
        <v>9792</v>
      </c>
      <c r="DX12" s="89">
        <f>ROUNDUP('РБ15%'!DX12*0.9,)</f>
        <v>10175</v>
      </c>
      <c r="DY12" s="89">
        <f>ROUNDUP('РБ15%'!DY12*0.9,)</f>
        <v>10175</v>
      </c>
      <c r="DZ12" s="89">
        <f>ROUNDUP('РБ15%'!DZ12*0.9,)</f>
        <v>9792</v>
      </c>
      <c r="EA12" s="89">
        <f>ROUNDUP('РБ15%'!EA12*0.9,)</f>
        <v>9792</v>
      </c>
      <c r="EB12" s="89">
        <f>ROUNDUP('РБ15%'!EB12*0.9,)</f>
        <v>9792</v>
      </c>
      <c r="EC12" s="89">
        <f>ROUNDUP('РБ15%'!EC12*0.9,)</f>
        <v>9792</v>
      </c>
      <c r="ED12" s="89">
        <f>ROUNDUP('РБ15%'!ED12*0.9,)</f>
        <v>9792</v>
      </c>
      <c r="EE12" s="89">
        <f>ROUNDUP('РБ15%'!EE12*0.9,)</f>
        <v>10175</v>
      </c>
      <c r="EF12" s="89">
        <f>ROUNDUP('РБ15%'!EF12*0.9,)</f>
        <v>10175</v>
      </c>
      <c r="EG12" s="89">
        <f>ROUNDUP('РБ15%'!EG12*0.9,)</f>
        <v>9792</v>
      </c>
      <c r="EH12" s="89">
        <f>ROUNDUP('РБ15%'!EH12*0.9,)</f>
        <v>9792</v>
      </c>
      <c r="EI12" s="89">
        <f>ROUNDUP('РБ15%'!EI12*0.9,)</f>
        <v>9792</v>
      </c>
      <c r="EJ12" s="89">
        <f>ROUNDUP('РБ15%'!EJ12*0.9,)</f>
        <v>9792</v>
      </c>
      <c r="EK12" s="89">
        <f>ROUNDUP('РБ15%'!EK12*0.9,)</f>
        <v>9792</v>
      </c>
      <c r="EL12" s="89">
        <f>ROUNDUP('РБ15%'!EL12*0.9,)</f>
        <v>10175</v>
      </c>
      <c r="EM12" s="89">
        <f>ROUNDUP('РБ15%'!EM12*0.9,)</f>
        <v>10175</v>
      </c>
      <c r="EN12" s="89">
        <f>ROUNDUP('РБ15%'!EN12*0.9,)</f>
        <v>9792</v>
      </c>
      <c r="EO12" s="89">
        <f>ROUNDUP('РБ15%'!EO12*0.9,)</f>
        <v>9792</v>
      </c>
      <c r="EP12" s="89">
        <f>ROUNDUP('РБ15%'!EP12*0.9,)</f>
        <v>9792</v>
      </c>
      <c r="EQ12" s="89">
        <f>ROUNDUP('РБ15%'!EQ12*0.9,)</f>
        <v>9792</v>
      </c>
      <c r="ER12" s="89">
        <f>ROUNDUP('РБ15%'!ER12*0.9,)</f>
        <v>9792</v>
      </c>
      <c r="ES12" s="89">
        <f>ROUNDUP('РБ15%'!ES12*0.9,)</f>
        <v>10175</v>
      </c>
      <c r="ET12" s="89">
        <f>ROUNDUP('РБ15%'!ET12*0.9,)</f>
        <v>10175</v>
      </c>
      <c r="EU12" s="89">
        <f>ROUNDUP('РБ15%'!EU12*0.9,)</f>
        <v>9792</v>
      </c>
      <c r="EV12" s="89">
        <f>ROUNDUP('РБ15%'!EV12*0.9,)</f>
        <v>9792</v>
      </c>
      <c r="EW12" s="89">
        <f>ROUNDUP('РБ15%'!EW12*0.9,)</f>
        <v>10175</v>
      </c>
      <c r="EX12" s="89">
        <f>ROUNDUP('РБ15%'!EX12*0.9,)</f>
        <v>10710</v>
      </c>
      <c r="EY12" s="89">
        <f>ROUNDUP('РБ15%'!EY12*0.9,)</f>
        <v>7306</v>
      </c>
      <c r="EZ12" s="89">
        <f>ROUNDUP('РБ15%'!EZ12*0.9,)</f>
        <v>9792</v>
      </c>
      <c r="FA12" s="89">
        <f>ROUNDUP('РБ15%'!FA12*0.9,)</f>
        <v>9792</v>
      </c>
      <c r="FB12" s="89">
        <f>ROUNDUP('РБ15%'!FB12*0.9,)</f>
        <v>7306</v>
      </c>
      <c r="FC12" s="89">
        <f>ROUNDUP('РБ15%'!FC12*0.9,)</f>
        <v>7306</v>
      </c>
      <c r="FD12" s="89">
        <f>ROUNDUP('РБ15%'!FD12*0.9,)</f>
        <v>7306</v>
      </c>
      <c r="FE12" s="89">
        <f>ROUNDUP('РБ15%'!FE12*0.9,)</f>
        <v>7306</v>
      </c>
      <c r="FF12" s="89">
        <f>ROUNDUP('РБ15%'!FF12*0.9,)</f>
        <v>7306</v>
      </c>
      <c r="FG12" s="89">
        <f>ROUNDUP('РБ15%'!FG12*0.9,)</f>
        <v>9792</v>
      </c>
      <c r="FH12" s="89">
        <f>ROUNDUP('РБ15%'!FH12*0.9,)</f>
        <v>9792</v>
      </c>
      <c r="FI12" s="89">
        <f>ROUNDUP('РБ15%'!FI12*0.9,)</f>
        <v>7306</v>
      </c>
      <c r="FJ12" s="89">
        <f>ROUNDUP('РБ15%'!FJ12*0.9,)</f>
        <v>7306</v>
      </c>
      <c r="FK12" s="89">
        <f>ROUNDUP('РБ15%'!FK12*0.9,)</f>
        <v>7306</v>
      </c>
      <c r="FL12" s="89">
        <f>ROUNDUP('РБ15%'!FL12*0.9,)</f>
        <v>7306</v>
      </c>
      <c r="FM12" s="89">
        <f>ROUNDUP('РБ15%'!FM12*0.9,)</f>
        <v>7306</v>
      </c>
      <c r="FN12" s="89">
        <f>ROUNDUP('РБ15%'!FN12*0.9,)</f>
        <v>9792</v>
      </c>
      <c r="FO12" s="89">
        <f>ROUNDUP('РБ15%'!FO12*0.9,)</f>
        <v>9792</v>
      </c>
      <c r="FP12" s="89">
        <f>ROUNDUP('РБ15%'!FP12*0.9,)</f>
        <v>7306</v>
      </c>
      <c r="FQ12" s="89">
        <f>ROUNDUP('РБ15%'!FQ12*0.9,)</f>
        <v>7306</v>
      </c>
      <c r="FR12" s="89">
        <f>ROUNDUP('РБ15%'!FR12*0.9,)</f>
        <v>7306</v>
      </c>
      <c r="FS12" s="89">
        <f>ROUNDUP('РБ15%'!FS12*0.9,)</f>
        <v>7306</v>
      </c>
      <c r="FT12" s="89">
        <f>ROUNDUP('РБ15%'!FT12*0.9,)</f>
        <v>7306</v>
      </c>
      <c r="FU12" s="89">
        <f>ROUNDUP('РБ15%'!FU12*0.9,)</f>
        <v>9792</v>
      </c>
      <c r="FV12" s="89">
        <f>ROUNDUP('РБ15%'!FV12*0.9,)</f>
        <v>9792</v>
      </c>
      <c r="FW12" s="89">
        <f>ROUNDUP('РБ15%'!FW12*0.9,)</f>
        <v>7306</v>
      </c>
      <c r="FX12" s="89">
        <f>ROUNDUP('РБ15%'!FX12*0.9,)</f>
        <v>7306</v>
      </c>
      <c r="FY12" s="89">
        <f>ROUNDUP('РБ15%'!FY12*0.9,)</f>
        <v>10940</v>
      </c>
      <c r="FZ12" s="89">
        <f>ROUNDUP('РБ15%'!FZ12*0.9,)</f>
        <v>10940</v>
      </c>
      <c r="GA12" s="89">
        <f>ROUNDUP('РБ15%'!GA12*0.9,)</f>
        <v>10710</v>
      </c>
      <c r="GB12" s="89">
        <f>ROUNDUP('РБ15%'!GB12*0.9,)</f>
        <v>10710</v>
      </c>
      <c r="GC12" s="89">
        <f>ROUNDUP('РБ15%'!GC12*0.9,)</f>
        <v>10710</v>
      </c>
      <c r="GD12" s="89">
        <f>ROUNDUP('РБ15%'!GD12*0.9,)</f>
        <v>10710</v>
      </c>
      <c r="GE12" s="89">
        <f>ROUNDUP('РБ15%'!GE12*0.9,)</f>
        <v>10710</v>
      </c>
      <c r="GF12" s="89">
        <f>ROUNDUP('РБ15%'!GF12*0.9,)</f>
        <v>10940</v>
      </c>
      <c r="GG12" s="89">
        <f>ROUNDUP('РБ15%'!GG12*0.9,)</f>
        <v>10940</v>
      </c>
      <c r="GH12" s="89">
        <f>ROUNDUP('РБ15%'!GH12*0.9,)</f>
        <v>10710</v>
      </c>
      <c r="GI12" s="89">
        <f>ROUNDUP('РБ15%'!GI12*0.9,)</f>
        <v>10710</v>
      </c>
      <c r="GJ12" s="89">
        <f>ROUNDUP('РБ15%'!GJ12*0.9,)</f>
        <v>10710</v>
      </c>
      <c r="GK12" s="89">
        <f>ROUNDUP('РБ15%'!GK12*0.9,)</f>
        <v>10710</v>
      </c>
      <c r="GL12" s="89">
        <f>ROUNDUP('РБ15%'!GL12*0.9,)</f>
        <v>10710</v>
      </c>
      <c r="GM12" s="89">
        <f>ROUNDUP('РБ15%'!GM12*0.9,)</f>
        <v>11322</v>
      </c>
      <c r="GN12" s="89">
        <f>ROUNDUP('РБ15%'!GN12*0.9,)</f>
        <v>11322</v>
      </c>
      <c r="GO12" s="89">
        <f>ROUNDUP('РБ15%'!GO12*0.9,)</f>
        <v>10940</v>
      </c>
      <c r="GP12" s="89">
        <f>ROUNDUP('РБ15%'!GP12*0.9,)</f>
        <v>10940</v>
      </c>
      <c r="GQ12" s="89">
        <f>ROUNDUP('РБ15%'!GQ12*0.9,)</f>
        <v>10940</v>
      </c>
      <c r="GR12" s="89">
        <f>ROUNDUP('РБ15%'!GR12*0.9,)</f>
        <v>10940</v>
      </c>
      <c r="GS12" s="89">
        <f>ROUNDUP('РБ15%'!GS12*0.9,)</f>
        <v>10940</v>
      </c>
      <c r="GT12" s="89">
        <f>ROUNDUP('РБ15%'!GT12*0.9,)</f>
        <v>11858</v>
      </c>
      <c r="GU12" s="89">
        <f>ROUNDUP('РБ15%'!GU12*0.9,)</f>
        <v>11858</v>
      </c>
      <c r="GV12" s="89">
        <f>ROUNDUP('РБ15%'!GV12*0.9,)</f>
        <v>12087</v>
      </c>
      <c r="GW12" s="89">
        <f>ROUNDUP('РБ15%'!GW12*0.9,)</f>
        <v>12087</v>
      </c>
      <c r="GX12" s="89">
        <f>ROUNDUP('РБ15%'!GX12*0.9,)</f>
        <v>12087</v>
      </c>
      <c r="GY12" s="89">
        <f>ROUNDUP('РБ15%'!GY12*0.9,)</f>
        <v>12087</v>
      </c>
      <c r="GZ12" s="89">
        <f>ROUNDUP('РБ15%'!GZ12*0.9,)</f>
        <v>12087</v>
      </c>
    </row>
    <row r="13" spans="1:208" s="2" customFormat="1">
      <c r="A13" s="30">
        <f>A7</f>
        <v>2</v>
      </c>
      <c r="B13" s="89">
        <f>ROUNDUP('РБ15%'!B13*0.9,)</f>
        <v>18093</v>
      </c>
      <c r="C13" s="89">
        <f>ROUNDUP('РБ15%'!C13*0.9,)</f>
        <v>18093</v>
      </c>
      <c r="D13" s="90">
        <f>ROUNDUP('РБ15%'!D13*0.9,)</f>
        <v>18093</v>
      </c>
      <c r="E13" s="90">
        <f>ROUNDUP('РБ15%'!E13*0.9,)</f>
        <v>18093</v>
      </c>
      <c r="F13" s="90">
        <f>ROUNDUP('РБ15%'!F13*0.9,)</f>
        <v>18093</v>
      </c>
      <c r="G13" s="90">
        <f>ROUNDUP('РБ15%'!G13*0.9,)</f>
        <v>18093</v>
      </c>
      <c r="H13" s="90">
        <f>ROUNDUP('РБ15%'!H13*0.9,)</f>
        <v>18093</v>
      </c>
      <c r="I13" s="89">
        <f>ROUNDUP('РБ15%'!I13*0.9,)</f>
        <v>18093</v>
      </c>
      <c r="J13" s="89">
        <f>ROUNDUP('РБ15%'!J13*0.9,)</f>
        <v>18093</v>
      </c>
      <c r="K13" s="89">
        <f>ROUNDUP('РБ15%'!K13*0.9,)</f>
        <v>13885</v>
      </c>
      <c r="L13" s="89">
        <f>ROUNDUP('РБ15%'!L13*0.9,)</f>
        <v>14421</v>
      </c>
      <c r="M13" s="89">
        <f>ROUNDUP('РБ15%'!M13*0.9,)</f>
        <v>14421</v>
      </c>
      <c r="N13" s="89">
        <f>ROUNDUP('РБ15%'!N13*0.9,)</f>
        <v>15339</v>
      </c>
      <c r="O13" s="89">
        <f>ROUNDUP('РБ15%'!O13*0.9,)</f>
        <v>15339</v>
      </c>
      <c r="P13" s="89">
        <f>ROUNDUP('РБ15%'!P13*0.9,)</f>
        <v>15339</v>
      </c>
      <c r="Q13" s="89">
        <f>ROUNDUP('РБ15%'!Q13*0.9,)</f>
        <v>15339</v>
      </c>
      <c r="R13" s="89">
        <f>ROUNDUP('РБ15%'!R13*0.9,)</f>
        <v>15339</v>
      </c>
      <c r="S13" s="90">
        <f>ROUNDUP('РБ15%'!S13*0.9,)</f>
        <v>18093</v>
      </c>
      <c r="T13" s="90">
        <f>ROUNDUP('РБ15%'!T13*0.9,)</f>
        <v>18093</v>
      </c>
      <c r="U13" s="90">
        <f>ROUNDUP('РБ15%'!U13*0.9,)</f>
        <v>18093</v>
      </c>
      <c r="V13" s="90">
        <f>ROUNDUP('РБ15%'!V13*0.9,)</f>
        <v>18093</v>
      </c>
      <c r="W13" s="89">
        <f>ROUNDUP('РБ15%'!W13*0.9,)</f>
        <v>18093</v>
      </c>
      <c r="X13" s="89">
        <f>ROUNDUP('РБ15%'!X13*0.9,)</f>
        <v>12738</v>
      </c>
      <c r="Y13" s="89">
        <f>ROUNDUP('РБ15%'!Y13*0.9,)</f>
        <v>12738</v>
      </c>
      <c r="Z13" s="89">
        <f>ROUNDUP('РБ15%'!Z13*0.9,)</f>
        <v>13273</v>
      </c>
      <c r="AA13" s="89">
        <f>ROUNDUP('РБ15%'!AA13*0.9,)</f>
        <v>12738</v>
      </c>
      <c r="AB13" s="90">
        <f>ROUNDUP('РБ15%'!AB13*0.9,)</f>
        <v>20847</v>
      </c>
      <c r="AC13" s="90">
        <f>ROUNDUP('РБ15%'!AC13*0.9,)</f>
        <v>20847</v>
      </c>
      <c r="AD13" s="90">
        <f>ROUNDUP('РБ15%'!AD13*0.9,)</f>
        <v>20847</v>
      </c>
      <c r="AE13" s="90">
        <f>ROUNDUP('РБ15%'!AE13*0.9,)</f>
        <v>20847</v>
      </c>
      <c r="AF13" s="90">
        <f>ROUNDUP('РБ15%'!AF13*0.9,)</f>
        <v>20847</v>
      </c>
      <c r="AG13" s="90">
        <f>ROUNDUP('РБ15%'!AG13*0.9,)</f>
        <v>20847</v>
      </c>
      <c r="AH13" s="90">
        <f>ROUNDUP('РБ15%'!AH13*0.9,)</f>
        <v>20847</v>
      </c>
      <c r="AI13" s="90">
        <f>ROUNDUP('РБ15%'!AI13*0.9,)</f>
        <v>20847</v>
      </c>
      <c r="AJ13" s="90">
        <f>ROUNDUP('РБ15%'!AJ13*0.9,)</f>
        <v>20847</v>
      </c>
      <c r="AK13" s="90">
        <f>ROUNDUP('РБ15%'!AK13*0.9,)</f>
        <v>20847</v>
      </c>
      <c r="AL13" s="89">
        <f>ROUNDUP('РБ15%'!AL13*0.9,)</f>
        <v>14956</v>
      </c>
      <c r="AM13" s="89">
        <f>ROUNDUP('РБ15%'!AM13*0.9,)</f>
        <v>14956</v>
      </c>
      <c r="AN13" s="89">
        <f>ROUNDUP('РБ15%'!AN13*0.9,)</f>
        <v>14956</v>
      </c>
      <c r="AO13" s="89">
        <f>ROUNDUP('РБ15%'!AO13*0.9,)</f>
        <v>15874</v>
      </c>
      <c r="AP13" s="89">
        <f>ROUNDUP('РБ15%'!AP13*0.9,)</f>
        <v>16257</v>
      </c>
      <c r="AQ13" s="89">
        <f>ROUNDUP('РБ15%'!AQ13*0.9,)</f>
        <v>15874</v>
      </c>
      <c r="AR13" s="89">
        <f>ROUNDUP('РБ15%'!AR13*0.9,)</f>
        <v>16639</v>
      </c>
      <c r="AS13" s="89">
        <f>ROUNDUP('РБ15%'!AS13*0.9,)</f>
        <v>16257</v>
      </c>
      <c r="AT13" s="89">
        <f>ROUNDUP('РБ15%'!AT13*0.9,)</f>
        <v>15339</v>
      </c>
      <c r="AU13" s="89">
        <f>ROUNDUP('РБ15%'!AU13*0.9,)</f>
        <v>15339</v>
      </c>
      <c r="AV13" s="89">
        <f>ROUNDUP('РБ15%'!AV13*0.9,)</f>
        <v>15339</v>
      </c>
      <c r="AW13" s="89">
        <f>ROUNDUP('РБ15%'!AW13*0.9,)</f>
        <v>15339</v>
      </c>
      <c r="AX13" s="89">
        <f>ROUNDUP('РБ15%'!AX13*0.9,)</f>
        <v>15339</v>
      </c>
      <c r="AY13" s="89">
        <f>ROUNDUP('РБ15%'!AY13*0.9,)</f>
        <v>16257</v>
      </c>
      <c r="AZ13" s="89">
        <f>ROUNDUP('РБ15%'!AZ13*0.9,)</f>
        <v>16257</v>
      </c>
      <c r="BA13" s="89">
        <f>ROUNDUP('РБ15%'!BA13*0.9,)</f>
        <v>15339</v>
      </c>
      <c r="BB13" s="89">
        <f>ROUNDUP('РБ15%'!BB13*0.9,)</f>
        <v>15339</v>
      </c>
      <c r="BC13" s="89">
        <f>ROUNDUP('РБ15%'!BC13*0.9,)</f>
        <v>15339</v>
      </c>
      <c r="BD13" s="89">
        <f>ROUNDUP('РБ15%'!BD13*0.9,)</f>
        <v>15339</v>
      </c>
      <c r="BE13" s="89">
        <f>ROUNDUP('РБ15%'!BE13*0.9,)</f>
        <v>15339</v>
      </c>
      <c r="BF13" s="89">
        <f>ROUNDUP('РБ15%'!BF13*0.9,)</f>
        <v>16257</v>
      </c>
      <c r="BG13" s="89">
        <f>ROUNDUP('РБ15%'!BG13*0.9,)</f>
        <v>16257</v>
      </c>
      <c r="BH13" s="89">
        <f>ROUNDUP('РБ15%'!BH13*0.9,)</f>
        <v>15339</v>
      </c>
      <c r="BI13" s="89">
        <f>ROUNDUP('РБ15%'!BI13*0.9,)</f>
        <v>15339</v>
      </c>
      <c r="BJ13" s="89">
        <f>ROUNDUP('РБ15%'!BJ13*0.9,)</f>
        <v>15339</v>
      </c>
      <c r="BK13" s="89">
        <f>ROUNDUP('РБ15%'!BK13*0.9,)</f>
        <v>15339</v>
      </c>
      <c r="BL13" s="89">
        <f>ROUNDUP('РБ15%'!BL13*0.9,)</f>
        <v>15339</v>
      </c>
      <c r="BM13" s="89">
        <f>ROUNDUP('РБ15%'!BM13*0.9,)</f>
        <v>16257</v>
      </c>
      <c r="BN13" s="89">
        <f>ROUNDUP('РБ15%'!BN13*0.9,)</f>
        <v>16257</v>
      </c>
      <c r="BO13" s="89">
        <f>ROUNDUP('РБ15%'!BO13*0.9,)</f>
        <v>15339</v>
      </c>
      <c r="BP13" s="89">
        <f>ROUNDUP('РБ15%'!BP13*0.9,)</f>
        <v>15339</v>
      </c>
      <c r="BQ13" s="89">
        <f>ROUNDUP('РБ15%'!BQ13*0.9,)</f>
        <v>15339</v>
      </c>
      <c r="BR13" s="89">
        <f>ROUNDUP('РБ15%'!BR13*0.9,)</f>
        <v>15339</v>
      </c>
      <c r="BS13" s="89">
        <f>ROUNDUP('РБ15%'!BS13*0.9,)</f>
        <v>15339</v>
      </c>
      <c r="BT13" s="89">
        <f>ROUNDUP('РБ15%'!BT13*0.9,)</f>
        <v>16257</v>
      </c>
      <c r="BU13" s="89">
        <f>ROUNDUP('РБ15%'!BU13*0.9,)</f>
        <v>16257</v>
      </c>
      <c r="BV13" s="89">
        <f>ROUNDUP('РБ15%'!BV13*0.9,)</f>
        <v>15339</v>
      </c>
      <c r="BW13" s="89">
        <f>ROUNDUP('РБ15%'!BW13*0.9,)</f>
        <v>15339</v>
      </c>
      <c r="BX13" s="89">
        <f>ROUNDUP('РБ15%'!BX13*0.9,)</f>
        <v>15339</v>
      </c>
      <c r="BY13" s="89">
        <f>ROUNDUP('РБ15%'!BY13*0.9,)</f>
        <v>15339</v>
      </c>
      <c r="BZ13" s="89">
        <f>ROUNDUP('РБ15%'!BZ13*0.9,)</f>
        <v>15339</v>
      </c>
      <c r="CA13" s="89">
        <f>ROUNDUP('РБ15%'!CA13*0.9,)</f>
        <v>16257</v>
      </c>
      <c r="CB13" s="89">
        <f>ROUNDUP('РБ15%'!CB13*0.9,)</f>
        <v>16257</v>
      </c>
      <c r="CC13" s="89">
        <f>ROUNDUP('РБ15%'!CC13*0.9,)</f>
        <v>13885</v>
      </c>
      <c r="CD13" s="89">
        <f>ROUNDUP('РБ15%'!CD13*0.9,)</f>
        <v>13885</v>
      </c>
      <c r="CE13" s="89">
        <f>ROUNDUP('РБ15%'!CE13*0.9,)</f>
        <v>13885</v>
      </c>
      <c r="CF13" s="89">
        <f>ROUNDUP('РБ15%'!CF13*0.9,)</f>
        <v>13885</v>
      </c>
      <c r="CG13" s="89">
        <f>ROUNDUP('РБ15%'!CG13*0.9,)</f>
        <v>13885</v>
      </c>
      <c r="CH13" s="89">
        <f>ROUNDUP('РБ15%'!CH13*0.9,)</f>
        <v>15339</v>
      </c>
      <c r="CI13" s="89">
        <f>ROUNDUP('РБ15%'!CI13*0.9,)</f>
        <v>15339</v>
      </c>
      <c r="CJ13" s="89">
        <f>ROUNDUP('РБ15%'!CJ13*0.9,)</f>
        <v>13503</v>
      </c>
      <c r="CK13" s="89">
        <f>ROUNDUP('РБ15%'!CK13*0.9,)</f>
        <v>13503</v>
      </c>
      <c r="CL13" s="89">
        <f>ROUNDUP('РБ15%'!CL13*0.9,)</f>
        <v>13503</v>
      </c>
      <c r="CM13" s="89">
        <f>ROUNDUP('РБ15%'!CM13*0.9,)</f>
        <v>13503</v>
      </c>
      <c r="CN13" s="89">
        <f>ROUNDUP('РБ15%'!CN13*0.9,)</f>
        <v>13503</v>
      </c>
      <c r="CO13" s="89">
        <f>ROUNDUP('РБ15%'!CO13*0.9,)</f>
        <v>15339</v>
      </c>
      <c r="CP13" s="89">
        <f>ROUNDUP('РБ15%'!CP13*0.9,)</f>
        <v>15339</v>
      </c>
      <c r="CQ13" s="89">
        <f>ROUNDUP('РБ15%'!CQ13*0.9,)</f>
        <v>13503</v>
      </c>
      <c r="CR13" s="89">
        <f>ROUNDUP('РБ15%'!CR13*0.9,)</f>
        <v>13503</v>
      </c>
      <c r="CS13" s="89">
        <f>ROUNDUP('РБ15%'!CS13*0.9,)</f>
        <v>13503</v>
      </c>
      <c r="CT13" s="89">
        <f>ROUNDUP('РБ15%'!CT13*0.9,)</f>
        <v>13503</v>
      </c>
      <c r="CU13" s="89">
        <f>ROUNDUP('РБ15%'!CU13*0.9,)</f>
        <v>13503</v>
      </c>
      <c r="CV13" s="89">
        <f>ROUNDUP('РБ15%'!CV13*0.9,)</f>
        <v>15339</v>
      </c>
      <c r="CW13" s="89">
        <f>ROUNDUP('РБ15%'!CW13*0.9,)</f>
        <v>15339</v>
      </c>
      <c r="CX13" s="89">
        <f>ROUNDUP('РБ15%'!CX13*0.9,)</f>
        <v>13503</v>
      </c>
      <c r="CY13" s="89">
        <f>ROUNDUP('РБ15%'!CY13*0.9,)</f>
        <v>13503</v>
      </c>
      <c r="CZ13" s="89">
        <f>ROUNDUP('РБ15%'!CZ13*0.9,)</f>
        <v>13503</v>
      </c>
      <c r="DA13" s="89">
        <f>ROUNDUP('РБ15%'!DA13*0.9,)</f>
        <v>13503</v>
      </c>
      <c r="DB13" s="89">
        <f>ROUNDUP('РБ15%'!DB13*0.9,)</f>
        <v>13503</v>
      </c>
      <c r="DC13" s="89">
        <f>ROUNDUP('РБ15%'!DC13*0.9,)</f>
        <v>15339</v>
      </c>
      <c r="DD13" s="89">
        <f>ROUNDUP('РБ15%'!DD13*0.9,)</f>
        <v>15339</v>
      </c>
      <c r="DE13" s="89">
        <f>ROUNDUP('РБ15%'!DE13*0.9,)</f>
        <v>13503</v>
      </c>
      <c r="DF13" s="89">
        <f>ROUNDUP('РБ15%'!DF13*0.9,)</f>
        <v>13503</v>
      </c>
      <c r="DG13" s="89">
        <f>ROUNDUP('РБ15%'!DG13*0.9,)</f>
        <v>13503</v>
      </c>
      <c r="DH13" s="89">
        <f>ROUNDUP('РБ15%'!DH13*0.9,)</f>
        <v>13503</v>
      </c>
      <c r="DI13" s="89">
        <f>ROUNDUP('РБ15%'!DI13*0.9,)</f>
        <v>13503</v>
      </c>
      <c r="DJ13" s="89">
        <f>ROUNDUP('РБ15%'!DJ13*0.9,)</f>
        <v>15339</v>
      </c>
      <c r="DK13" s="89">
        <f>ROUNDUP('РБ15%'!DK13*0.9,)</f>
        <v>15339</v>
      </c>
      <c r="DL13" s="89">
        <f>ROUNDUP('РБ15%'!DL13*0.9,)</f>
        <v>14421</v>
      </c>
      <c r="DM13" s="89">
        <f>ROUNDUP('РБ15%'!DM13*0.9,)</f>
        <v>14421</v>
      </c>
      <c r="DN13" s="89">
        <f>ROUNDUP('РБ15%'!DN13*0.9,)</f>
        <v>14421</v>
      </c>
      <c r="DO13" s="89">
        <f>ROUNDUP('РБ15%'!DO13*0.9,)</f>
        <v>14421</v>
      </c>
      <c r="DP13" s="89">
        <f>ROUNDUP('РБ15%'!DP13*0.9,)</f>
        <v>13503</v>
      </c>
      <c r="DQ13" s="89">
        <f>ROUNDUP('РБ15%'!DQ13*0.9,)</f>
        <v>13885</v>
      </c>
      <c r="DR13" s="89">
        <f>ROUNDUP('РБ15%'!DR13*0.9,)</f>
        <v>13885</v>
      </c>
      <c r="DS13" s="89">
        <f>ROUNDUP('РБ15%'!DS13*0.9,)</f>
        <v>13503</v>
      </c>
      <c r="DT13" s="89">
        <f>ROUNDUP('РБ15%'!DT13*0.9,)</f>
        <v>11208</v>
      </c>
      <c r="DU13" s="89">
        <f>ROUNDUP('РБ15%'!DU13*0.9,)</f>
        <v>11208</v>
      </c>
      <c r="DV13" s="89">
        <f>ROUNDUP('РБ15%'!DV13*0.9,)</f>
        <v>11208</v>
      </c>
      <c r="DW13" s="89">
        <f>ROUNDUP('РБ15%'!DW13*0.9,)</f>
        <v>11208</v>
      </c>
      <c r="DX13" s="89">
        <f>ROUNDUP('РБ15%'!DX13*0.9,)</f>
        <v>11590</v>
      </c>
      <c r="DY13" s="89">
        <f>ROUNDUP('РБ15%'!DY13*0.9,)</f>
        <v>11590</v>
      </c>
      <c r="DZ13" s="89">
        <f>ROUNDUP('РБ15%'!DZ13*0.9,)</f>
        <v>11208</v>
      </c>
      <c r="EA13" s="89">
        <f>ROUNDUP('РБ15%'!EA13*0.9,)</f>
        <v>11208</v>
      </c>
      <c r="EB13" s="89">
        <f>ROUNDUP('РБ15%'!EB13*0.9,)</f>
        <v>11208</v>
      </c>
      <c r="EC13" s="89">
        <f>ROUNDUP('РБ15%'!EC13*0.9,)</f>
        <v>11208</v>
      </c>
      <c r="ED13" s="89">
        <f>ROUNDUP('РБ15%'!ED13*0.9,)</f>
        <v>11208</v>
      </c>
      <c r="EE13" s="89">
        <f>ROUNDUP('РБ15%'!EE13*0.9,)</f>
        <v>11590</v>
      </c>
      <c r="EF13" s="89">
        <f>ROUNDUP('РБ15%'!EF13*0.9,)</f>
        <v>11590</v>
      </c>
      <c r="EG13" s="89">
        <f>ROUNDUP('РБ15%'!EG13*0.9,)</f>
        <v>11208</v>
      </c>
      <c r="EH13" s="89">
        <f>ROUNDUP('РБ15%'!EH13*0.9,)</f>
        <v>11208</v>
      </c>
      <c r="EI13" s="89">
        <f>ROUNDUP('РБ15%'!EI13*0.9,)</f>
        <v>11208</v>
      </c>
      <c r="EJ13" s="89">
        <f>ROUNDUP('РБ15%'!EJ13*0.9,)</f>
        <v>11208</v>
      </c>
      <c r="EK13" s="89">
        <f>ROUNDUP('РБ15%'!EK13*0.9,)</f>
        <v>11208</v>
      </c>
      <c r="EL13" s="89">
        <f>ROUNDUP('РБ15%'!EL13*0.9,)</f>
        <v>11590</v>
      </c>
      <c r="EM13" s="89">
        <f>ROUNDUP('РБ15%'!EM13*0.9,)</f>
        <v>11590</v>
      </c>
      <c r="EN13" s="89">
        <f>ROUNDUP('РБ15%'!EN13*0.9,)</f>
        <v>11208</v>
      </c>
      <c r="EO13" s="89">
        <f>ROUNDUP('РБ15%'!EO13*0.9,)</f>
        <v>11208</v>
      </c>
      <c r="EP13" s="89">
        <f>ROUNDUP('РБ15%'!EP13*0.9,)</f>
        <v>11208</v>
      </c>
      <c r="EQ13" s="89">
        <f>ROUNDUP('РБ15%'!EQ13*0.9,)</f>
        <v>11208</v>
      </c>
      <c r="ER13" s="89">
        <f>ROUNDUP('РБ15%'!ER13*0.9,)</f>
        <v>11208</v>
      </c>
      <c r="ES13" s="89">
        <f>ROUNDUP('РБ15%'!ES13*0.9,)</f>
        <v>11590</v>
      </c>
      <c r="ET13" s="89">
        <f>ROUNDUP('РБ15%'!ET13*0.9,)</f>
        <v>11590</v>
      </c>
      <c r="EU13" s="89">
        <f>ROUNDUP('РБ15%'!EU13*0.9,)</f>
        <v>11208</v>
      </c>
      <c r="EV13" s="89">
        <f>ROUNDUP('РБ15%'!EV13*0.9,)</f>
        <v>11208</v>
      </c>
      <c r="EW13" s="89">
        <f>ROUNDUP('РБ15%'!EW13*0.9,)</f>
        <v>11590</v>
      </c>
      <c r="EX13" s="89">
        <f>ROUNDUP('РБ15%'!EX13*0.9,)</f>
        <v>12126</v>
      </c>
      <c r="EY13" s="89">
        <f>ROUNDUP('РБ15%'!EY13*0.9,)</f>
        <v>8721</v>
      </c>
      <c r="EZ13" s="89">
        <f>ROUNDUP('РБ15%'!EZ13*0.9,)</f>
        <v>11208</v>
      </c>
      <c r="FA13" s="89">
        <f>ROUNDUP('РБ15%'!FA13*0.9,)</f>
        <v>11208</v>
      </c>
      <c r="FB13" s="89">
        <f>ROUNDUP('РБ15%'!FB13*0.9,)</f>
        <v>8721</v>
      </c>
      <c r="FC13" s="89">
        <f>ROUNDUP('РБ15%'!FC13*0.9,)</f>
        <v>8721</v>
      </c>
      <c r="FD13" s="89">
        <f>ROUNDUP('РБ15%'!FD13*0.9,)</f>
        <v>8721</v>
      </c>
      <c r="FE13" s="89">
        <f>ROUNDUP('РБ15%'!FE13*0.9,)</f>
        <v>8721</v>
      </c>
      <c r="FF13" s="89">
        <f>ROUNDUP('РБ15%'!FF13*0.9,)</f>
        <v>8721</v>
      </c>
      <c r="FG13" s="89">
        <f>ROUNDUP('РБ15%'!FG13*0.9,)</f>
        <v>11208</v>
      </c>
      <c r="FH13" s="89">
        <f>ROUNDUP('РБ15%'!FH13*0.9,)</f>
        <v>11208</v>
      </c>
      <c r="FI13" s="89">
        <f>ROUNDUP('РБ15%'!FI13*0.9,)</f>
        <v>8721</v>
      </c>
      <c r="FJ13" s="89">
        <f>ROUNDUP('РБ15%'!FJ13*0.9,)</f>
        <v>8721</v>
      </c>
      <c r="FK13" s="89">
        <f>ROUNDUP('РБ15%'!FK13*0.9,)</f>
        <v>8721</v>
      </c>
      <c r="FL13" s="89">
        <f>ROUNDUP('РБ15%'!FL13*0.9,)</f>
        <v>8721</v>
      </c>
      <c r="FM13" s="89">
        <f>ROUNDUP('РБ15%'!FM13*0.9,)</f>
        <v>8721</v>
      </c>
      <c r="FN13" s="89">
        <f>ROUNDUP('РБ15%'!FN13*0.9,)</f>
        <v>11208</v>
      </c>
      <c r="FO13" s="89">
        <f>ROUNDUP('РБ15%'!FO13*0.9,)</f>
        <v>11208</v>
      </c>
      <c r="FP13" s="89">
        <f>ROUNDUP('РБ15%'!FP13*0.9,)</f>
        <v>8721</v>
      </c>
      <c r="FQ13" s="89">
        <f>ROUNDUP('РБ15%'!FQ13*0.9,)</f>
        <v>8721</v>
      </c>
      <c r="FR13" s="89">
        <f>ROUNDUP('РБ15%'!FR13*0.9,)</f>
        <v>8721</v>
      </c>
      <c r="FS13" s="89">
        <f>ROUNDUP('РБ15%'!FS13*0.9,)</f>
        <v>8721</v>
      </c>
      <c r="FT13" s="89">
        <f>ROUNDUP('РБ15%'!FT13*0.9,)</f>
        <v>8721</v>
      </c>
      <c r="FU13" s="89">
        <f>ROUNDUP('РБ15%'!FU13*0.9,)</f>
        <v>11208</v>
      </c>
      <c r="FV13" s="89">
        <f>ROUNDUP('РБ15%'!FV13*0.9,)</f>
        <v>11208</v>
      </c>
      <c r="FW13" s="89">
        <f>ROUNDUP('РБ15%'!FW13*0.9,)</f>
        <v>8721</v>
      </c>
      <c r="FX13" s="89">
        <f>ROUNDUP('РБ15%'!FX13*0.9,)</f>
        <v>8721</v>
      </c>
      <c r="FY13" s="89">
        <f>ROUNDUP('РБ15%'!FY13*0.9,)</f>
        <v>12355</v>
      </c>
      <c r="FZ13" s="89">
        <f>ROUNDUP('РБ15%'!FZ13*0.9,)</f>
        <v>12355</v>
      </c>
      <c r="GA13" s="89">
        <f>ROUNDUP('РБ15%'!GA13*0.9,)</f>
        <v>12126</v>
      </c>
      <c r="GB13" s="89">
        <f>ROUNDUP('РБ15%'!GB13*0.9,)</f>
        <v>12126</v>
      </c>
      <c r="GC13" s="89">
        <f>ROUNDUP('РБ15%'!GC13*0.9,)</f>
        <v>12126</v>
      </c>
      <c r="GD13" s="89">
        <f>ROUNDUP('РБ15%'!GD13*0.9,)</f>
        <v>12126</v>
      </c>
      <c r="GE13" s="89">
        <f>ROUNDUP('РБ15%'!GE13*0.9,)</f>
        <v>12126</v>
      </c>
      <c r="GF13" s="89">
        <f>ROUNDUP('РБ15%'!GF13*0.9,)</f>
        <v>12355</v>
      </c>
      <c r="GG13" s="89">
        <f>ROUNDUP('РБ15%'!GG13*0.9,)</f>
        <v>12355</v>
      </c>
      <c r="GH13" s="89">
        <f>ROUNDUP('РБ15%'!GH13*0.9,)</f>
        <v>12126</v>
      </c>
      <c r="GI13" s="89">
        <f>ROUNDUP('РБ15%'!GI13*0.9,)</f>
        <v>12126</v>
      </c>
      <c r="GJ13" s="89">
        <f>ROUNDUP('РБ15%'!GJ13*0.9,)</f>
        <v>12126</v>
      </c>
      <c r="GK13" s="89">
        <f>ROUNDUP('РБ15%'!GK13*0.9,)</f>
        <v>12126</v>
      </c>
      <c r="GL13" s="89">
        <f>ROUNDUP('РБ15%'!GL13*0.9,)</f>
        <v>12126</v>
      </c>
      <c r="GM13" s="89">
        <f>ROUNDUP('РБ15%'!GM13*0.9,)</f>
        <v>12738</v>
      </c>
      <c r="GN13" s="89">
        <f>ROUNDUP('РБ15%'!GN13*0.9,)</f>
        <v>12738</v>
      </c>
      <c r="GO13" s="89">
        <f>ROUNDUP('РБ15%'!GO13*0.9,)</f>
        <v>12355</v>
      </c>
      <c r="GP13" s="89">
        <f>ROUNDUP('РБ15%'!GP13*0.9,)</f>
        <v>12355</v>
      </c>
      <c r="GQ13" s="89">
        <f>ROUNDUP('РБ15%'!GQ13*0.9,)</f>
        <v>12355</v>
      </c>
      <c r="GR13" s="89">
        <f>ROUNDUP('РБ15%'!GR13*0.9,)</f>
        <v>12355</v>
      </c>
      <c r="GS13" s="89">
        <f>ROUNDUP('РБ15%'!GS13*0.9,)</f>
        <v>12355</v>
      </c>
      <c r="GT13" s="89">
        <f>ROUNDUP('РБ15%'!GT13*0.9,)</f>
        <v>13273</v>
      </c>
      <c r="GU13" s="89">
        <f>ROUNDUP('РБ15%'!GU13*0.9,)</f>
        <v>13273</v>
      </c>
      <c r="GV13" s="89">
        <f>ROUNDUP('РБ15%'!GV13*0.9,)</f>
        <v>13503</v>
      </c>
      <c r="GW13" s="89">
        <f>ROUNDUP('РБ15%'!GW13*0.9,)</f>
        <v>13503</v>
      </c>
      <c r="GX13" s="89">
        <f>ROUNDUP('РБ15%'!GX13*0.9,)</f>
        <v>13503</v>
      </c>
      <c r="GY13" s="89">
        <f>ROUNDUP('РБ15%'!GY13*0.9,)</f>
        <v>13503</v>
      </c>
      <c r="GZ13" s="89">
        <f>ROUNDUP('РБ15%'!GZ13*0.9,)</f>
        <v>13503</v>
      </c>
    </row>
    <row r="14" spans="1:208" s="2" customFormat="1">
      <c r="A14" s="31" t="s">
        <v>7</v>
      </c>
      <c r="B14" s="89"/>
      <c r="C14" s="89"/>
      <c r="D14" s="90"/>
      <c r="E14" s="90"/>
      <c r="F14" s="90"/>
      <c r="G14" s="90"/>
      <c r="H14" s="90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90"/>
      <c r="T14" s="90"/>
      <c r="U14" s="90"/>
      <c r="V14" s="90"/>
      <c r="W14" s="89"/>
      <c r="X14" s="89"/>
      <c r="Y14" s="89"/>
      <c r="Z14" s="89"/>
      <c r="AA14" s="89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  <c r="CY14" s="89"/>
      <c r="CZ14" s="89"/>
      <c r="DA14" s="89"/>
      <c r="DB14" s="89"/>
      <c r="DC14" s="89"/>
      <c r="DD14" s="89"/>
      <c r="DE14" s="89"/>
      <c r="DF14" s="89"/>
      <c r="DG14" s="89"/>
      <c r="DH14" s="89"/>
      <c r="DI14" s="89"/>
      <c r="DJ14" s="89"/>
      <c r="DK14" s="89"/>
      <c r="DL14" s="89"/>
      <c r="DM14" s="89"/>
      <c r="DN14" s="89"/>
      <c r="DO14" s="89"/>
      <c r="DP14" s="89"/>
      <c r="DQ14" s="89"/>
      <c r="DR14" s="89"/>
      <c r="DS14" s="89"/>
      <c r="DT14" s="89"/>
      <c r="DU14" s="89"/>
      <c r="DV14" s="89"/>
      <c r="DW14" s="89"/>
      <c r="DX14" s="89"/>
      <c r="DY14" s="89"/>
      <c r="DZ14" s="89"/>
      <c r="EA14" s="89"/>
      <c r="EB14" s="89"/>
      <c r="EC14" s="89"/>
      <c r="ED14" s="89"/>
      <c r="EE14" s="89"/>
      <c r="EF14" s="89"/>
      <c r="EG14" s="89"/>
      <c r="EH14" s="89"/>
      <c r="EI14" s="89"/>
      <c r="EJ14" s="89"/>
      <c r="EK14" s="89"/>
      <c r="EL14" s="89"/>
      <c r="EM14" s="89"/>
      <c r="EN14" s="89"/>
      <c r="EO14" s="89"/>
      <c r="EP14" s="89"/>
      <c r="EQ14" s="89"/>
      <c r="ER14" s="89"/>
      <c r="ES14" s="89"/>
      <c r="ET14" s="89"/>
      <c r="EU14" s="89"/>
      <c r="EV14" s="89"/>
      <c r="EW14" s="89"/>
      <c r="EX14" s="89"/>
      <c r="EY14" s="89"/>
      <c r="EZ14" s="89"/>
      <c r="FA14" s="89"/>
      <c r="FB14" s="89"/>
      <c r="FC14" s="89"/>
      <c r="FD14" s="89"/>
      <c r="FE14" s="89"/>
      <c r="FF14" s="89"/>
      <c r="FG14" s="89"/>
      <c r="FH14" s="89"/>
      <c r="FI14" s="89"/>
      <c r="FJ14" s="89"/>
      <c r="FK14" s="89"/>
      <c r="FL14" s="89"/>
      <c r="FM14" s="89"/>
      <c r="FN14" s="89"/>
      <c r="FO14" s="89"/>
      <c r="FP14" s="89"/>
      <c r="FQ14" s="89"/>
      <c r="FR14" s="89"/>
      <c r="FS14" s="89"/>
      <c r="FT14" s="89"/>
      <c r="FU14" s="89"/>
      <c r="FV14" s="89"/>
      <c r="FW14" s="89"/>
      <c r="FX14" s="89"/>
      <c r="FY14" s="89"/>
      <c r="FZ14" s="89"/>
      <c r="GA14" s="89"/>
      <c r="GB14" s="89"/>
      <c r="GC14" s="89"/>
      <c r="GD14" s="89"/>
      <c r="GE14" s="89"/>
      <c r="GF14" s="89"/>
      <c r="GG14" s="89"/>
      <c r="GH14" s="89"/>
      <c r="GI14" s="89"/>
      <c r="GJ14" s="89"/>
      <c r="GK14" s="89"/>
      <c r="GL14" s="89"/>
      <c r="GM14" s="89"/>
      <c r="GN14" s="89"/>
      <c r="GO14" s="89"/>
      <c r="GP14" s="89"/>
      <c r="GQ14" s="89"/>
      <c r="GR14" s="89"/>
      <c r="GS14" s="89"/>
      <c r="GT14" s="89"/>
      <c r="GU14" s="89"/>
      <c r="GV14" s="89"/>
      <c r="GW14" s="89"/>
      <c r="GX14" s="89"/>
      <c r="GY14" s="89"/>
      <c r="GZ14" s="89"/>
    </row>
    <row r="15" spans="1:208" s="2" customFormat="1">
      <c r="A15" s="30">
        <f>A6</f>
        <v>1</v>
      </c>
      <c r="B15" s="89">
        <f>ROUNDUP('РБ15%'!B15*0.9,)</f>
        <v>17825</v>
      </c>
      <c r="C15" s="89">
        <f>ROUNDUP('РБ15%'!C15*0.9,)</f>
        <v>17825</v>
      </c>
      <c r="D15" s="90">
        <f>ROUNDUP('РБ15%'!D15*0.9,)</f>
        <v>17825</v>
      </c>
      <c r="E15" s="90">
        <f>ROUNDUP('РБ15%'!E15*0.9,)</f>
        <v>17825</v>
      </c>
      <c r="F15" s="90">
        <f>ROUNDUP('РБ15%'!F15*0.9,)</f>
        <v>17825</v>
      </c>
      <c r="G15" s="90">
        <f>ROUNDUP('РБ15%'!G15*0.9,)</f>
        <v>17825</v>
      </c>
      <c r="H15" s="90">
        <f>ROUNDUP('РБ15%'!H15*0.9,)</f>
        <v>17825</v>
      </c>
      <c r="I15" s="89">
        <f>ROUNDUP('РБ15%'!I15*0.9,)</f>
        <v>17825</v>
      </c>
      <c r="J15" s="89">
        <f>ROUNDUP('РБ15%'!J15*0.9,)</f>
        <v>17825</v>
      </c>
      <c r="K15" s="89">
        <f>ROUNDUP('РБ15%'!K15*0.9,)</f>
        <v>13617</v>
      </c>
      <c r="L15" s="89">
        <f>ROUNDUP('РБ15%'!L15*0.9,)</f>
        <v>14153</v>
      </c>
      <c r="M15" s="89">
        <f>ROUNDUP('РБ15%'!M15*0.9,)</f>
        <v>14153</v>
      </c>
      <c r="N15" s="89">
        <f>ROUNDUP('РБ15%'!N15*0.9,)</f>
        <v>15071</v>
      </c>
      <c r="O15" s="89">
        <f>ROUNDUP('РБ15%'!O15*0.9,)</f>
        <v>15071</v>
      </c>
      <c r="P15" s="89">
        <f>ROUNDUP('РБ15%'!P15*0.9,)</f>
        <v>15071</v>
      </c>
      <c r="Q15" s="89">
        <f>ROUNDUP('РБ15%'!Q15*0.9,)</f>
        <v>15071</v>
      </c>
      <c r="R15" s="89">
        <f>ROUNDUP('РБ15%'!R15*0.9,)</f>
        <v>15071</v>
      </c>
      <c r="S15" s="90">
        <f>ROUNDUP('РБ15%'!S15*0.9,)</f>
        <v>17825</v>
      </c>
      <c r="T15" s="90">
        <f>ROUNDUP('РБ15%'!T15*0.9,)</f>
        <v>17825</v>
      </c>
      <c r="U15" s="90">
        <f>ROUNDUP('РБ15%'!U15*0.9,)</f>
        <v>17825</v>
      </c>
      <c r="V15" s="90">
        <f>ROUNDUP('РБ15%'!V15*0.9,)</f>
        <v>17825</v>
      </c>
      <c r="W15" s="89">
        <f>ROUNDUP('РБ15%'!W15*0.9,)</f>
        <v>17825</v>
      </c>
      <c r="X15" s="89">
        <f>ROUNDUP('РБ15%'!X15*0.9,)</f>
        <v>12470</v>
      </c>
      <c r="Y15" s="89">
        <f>ROUNDUP('РБ15%'!Y15*0.9,)</f>
        <v>12470</v>
      </c>
      <c r="Z15" s="89">
        <f>ROUNDUP('РБ15%'!Z15*0.9,)</f>
        <v>13005</v>
      </c>
      <c r="AA15" s="89">
        <f>ROUNDUP('РБ15%'!AA15*0.9,)</f>
        <v>12470</v>
      </c>
      <c r="AB15" s="90">
        <f>ROUNDUP('РБ15%'!AB15*0.9,)</f>
        <v>20579</v>
      </c>
      <c r="AC15" s="90">
        <f>ROUNDUP('РБ15%'!AC15*0.9,)</f>
        <v>20579</v>
      </c>
      <c r="AD15" s="90">
        <f>ROUNDUP('РБ15%'!AD15*0.9,)</f>
        <v>20579</v>
      </c>
      <c r="AE15" s="90">
        <f>ROUNDUP('РБ15%'!AE15*0.9,)</f>
        <v>20579</v>
      </c>
      <c r="AF15" s="90">
        <f>ROUNDUP('РБ15%'!AF15*0.9,)</f>
        <v>20579</v>
      </c>
      <c r="AG15" s="90">
        <f>ROUNDUP('РБ15%'!AG15*0.9,)</f>
        <v>20579</v>
      </c>
      <c r="AH15" s="90">
        <f>ROUNDUP('РБ15%'!AH15*0.9,)</f>
        <v>20579</v>
      </c>
      <c r="AI15" s="90">
        <f>ROUNDUP('РБ15%'!AI15*0.9,)</f>
        <v>20579</v>
      </c>
      <c r="AJ15" s="90">
        <f>ROUNDUP('РБ15%'!AJ15*0.9,)</f>
        <v>20579</v>
      </c>
      <c r="AK15" s="90">
        <f>ROUNDUP('РБ15%'!AK15*0.9,)</f>
        <v>20579</v>
      </c>
      <c r="AL15" s="89">
        <f>ROUNDUP('РБ15%'!AL15*0.9,)</f>
        <v>14688</v>
      </c>
      <c r="AM15" s="89">
        <f>ROUNDUP('РБ15%'!AM15*0.9,)</f>
        <v>14688</v>
      </c>
      <c r="AN15" s="89">
        <f>ROUNDUP('РБ15%'!AN15*0.9,)</f>
        <v>14688</v>
      </c>
      <c r="AO15" s="89">
        <f>ROUNDUP('РБ15%'!AO15*0.9,)</f>
        <v>15606</v>
      </c>
      <c r="AP15" s="89">
        <f>ROUNDUP('РБ15%'!AP15*0.9,)</f>
        <v>15989</v>
      </c>
      <c r="AQ15" s="89">
        <f>ROUNDUP('РБ15%'!AQ15*0.9,)</f>
        <v>15606</v>
      </c>
      <c r="AR15" s="89">
        <f>ROUNDUP('РБ15%'!AR15*0.9,)</f>
        <v>16371</v>
      </c>
      <c r="AS15" s="89">
        <f>ROUNDUP('РБ15%'!AS15*0.9,)</f>
        <v>15989</v>
      </c>
      <c r="AT15" s="89">
        <f>ROUNDUP('РБ15%'!AT15*0.9,)</f>
        <v>15071</v>
      </c>
      <c r="AU15" s="89">
        <f>ROUNDUP('РБ15%'!AU15*0.9,)</f>
        <v>15071</v>
      </c>
      <c r="AV15" s="89">
        <f>ROUNDUP('РБ15%'!AV15*0.9,)</f>
        <v>15071</v>
      </c>
      <c r="AW15" s="89">
        <f>ROUNDUP('РБ15%'!AW15*0.9,)</f>
        <v>15071</v>
      </c>
      <c r="AX15" s="89">
        <f>ROUNDUP('РБ15%'!AX15*0.9,)</f>
        <v>15071</v>
      </c>
      <c r="AY15" s="89">
        <f>ROUNDUP('РБ15%'!AY15*0.9,)</f>
        <v>15989</v>
      </c>
      <c r="AZ15" s="89">
        <f>ROUNDUP('РБ15%'!AZ15*0.9,)</f>
        <v>15989</v>
      </c>
      <c r="BA15" s="89">
        <f>ROUNDUP('РБ15%'!BA15*0.9,)</f>
        <v>15071</v>
      </c>
      <c r="BB15" s="89">
        <f>ROUNDUP('РБ15%'!BB15*0.9,)</f>
        <v>15071</v>
      </c>
      <c r="BC15" s="89">
        <f>ROUNDUP('РБ15%'!BC15*0.9,)</f>
        <v>15071</v>
      </c>
      <c r="BD15" s="89">
        <f>ROUNDUP('РБ15%'!BD15*0.9,)</f>
        <v>15071</v>
      </c>
      <c r="BE15" s="89">
        <f>ROUNDUP('РБ15%'!BE15*0.9,)</f>
        <v>15071</v>
      </c>
      <c r="BF15" s="89">
        <f>ROUNDUP('РБ15%'!BF15*0.9,)</f>
        <v>15989</v>
      </c>
      <c r="BG15" s="89">
        <f>ROUNDUP('РБ15%'!BG15*0.9,)</f>
        <v>15989</v>
      </c>
      <c r="BH15" s="89">
        <f>ROUNDUP('РБ15%'!BH15*0.9,)</f>
        <v>15071</v>
      </c>
      <c r="BI15" s="89">
        <f>ROUNDUP('РБ15%'!BI15*0.9,)</f>
        <v>15071</v>
      </c>
      <c r="BJ15" s="89">
        <f>ROUNDUP('РБ15%'!BJ15*0.9,)</f>
        <v>15071</v>
      </c>
      <c r="BK15" s="89">
        <f>ROUNDUP('РБ15%'!BK15*0.9,)</f>
        <v>15071</v>
      </c>
      <c r="BL15" s="89">
        <f>ROUNDUP('РБ15%'!BL15*0.9,)</f>
        <v>15071</v>
      </c>
      <c r="BM15" s="89">
        <f>ROUNDUP('РБ15%'!BM15*0.9,)</f>
        <v>15989</v>
      </c>
      <c r="BN15" s="89">
        <f>ROUNDUP('РБ15%'!BN15*0.9,)</f>
        <v>15989</v>
      </c>
      <c r="BO15" s="89">
        <f>ROUNDUP('РБ15%'!BO15*0.9,)</f>
        <v>15071</v>
      </c>
      <c r="BP15" s="89">
        <f>ROUNDUP('РБ15%'!BP15*0.9,)</f>
        <v>15071</v>
      </c>
      <c r="BQ15" s="89">
        <f>ROUNDUP('РБ15%'!BQ15*0.9,)</f>
        <v>15071</v>
      </c>
      <c r="BR15" s="89">
        <f>ROUNDUP('РБ15%'!BR15*0.9,)</f>
        <v>15071</v>
      </c>
      <c r="BS15" s="89">
        <f>ROUNDUP('РБ15%'!BS15*0.9,)</f>
        <v>15071</v>
      </c>
      <c r="BT15" s="89">
        <f>ROUNDUP('РБ15%'!BT15*0.9,)</f>
        <v>15989</v>
      </c>
      <c r="BU15" s="89">
        <f>ROUNDUP('РБ15%'!BU15*0.9,)</f>
        <v>15989</v>
      </c>
      <c r="BV15" s="89">
        <f>ROUNDUP('РБ15%'!BV15*0.9,)</f>
        <v>15071</v>
      </c>
      <c r="BW15" s="89">
        <f>ROUNDUP('РБ15%'!BW15*0.9,)</f>
        <v>15071</v>
      </c>
      <c r="BX15" s="89">
        <f>ROUNDUP('РБ15%'!BX15*0.9,)</f>
        <v>15071</v>
      </c>
      <c r="BY15" s="89">
        <f>ROUNDUP('РБ15%'!BY15*0.9,)</f>
        <v>15071</v>
      </c>
      <c r="BZ15" s="89">
        <f>ROUNDUP('РБ15%'!BZ15*0.9,)</f>
        <v>15071</v>
      </c>
      <c r="CA15" s="89">
        <f>ROUNDUP('РБ15%'!CA15*0.9,)</f>
        <v>15989</v>
      </c>
      <c r="CB15" s="89">
        <f>ROUNDUP('РБ15%'!CB15*0.9,)</f>
        <v>15989</v>
      </c>
      <c r="CC15" s="89">
        <f>ROUNDUP('РБ15%'!CC15*0.9,)</f>
        <v>13617</v>
      </c>
      <c r="CD15" s="89">
        <f>ROUNDUP('РБ15%'!CD15*0.9,)</f>
        <v>13617</v>
      </c>
      <c r="CE15" s="89">
        <f>ROUNDUP('РБ15%'!CE15*0.9,)</f>
        <v>13617</v>
      </c>
      <c r="CF15" s="89">
        <f>ROUNDUP('РБ15%'!CF15*0.9,)</f>
        <v>13617</v>
      </c>
      <c r="CG15" s="89">
        <f>ROUNDUP('РБ15%'!CG15*0.9,)</f>
        <v>13617</v>
      </c>
      <c r="CH15" s="89">
        <f>ROUNDUP('РБ15%'!CH15*0.9,)</f>
        <v>15071</v>
      </c>
      <c r="CI15" s="89">
        <f>ROUNDUP('РБ15%'!CI15*0.9,)</f>
        <v>15071</v>
      </c>
      <c r="CJ15" s="89">
        <f>ROUNDUP('РБ15%'!CJ15*0.9,)</f>
        <v>13235</v>
      </c>
      <c r="CK15" s="89">
        <f>ROUNDUP('РБ15%'!CK15*0.9,)</f>
        <v>13235</v>
      </c>
      <c r="CL15" s="89">
        <f>ROUNDUP('РБ15%'!CL15*0.9,)</f>
        <v>13235</v>
      </c>
      <c r="CM15" s="89">
        <f>ROUNDUP('РБ15%'!CM15*0.9,)</f>
        <v>13235</v>
      </c>
      <c r="CN15" s="89">
        <f>ROUNDUP('РБ15%'!CN15*0.9,)</f>
        <v>13235</v>
      </c>
      <c r="CO15" s="89">
        <f>ROUNDUP('РБ15%'!CO15*0.9,)</f>
        <v>15071</v>
      </c>
      <c r="CP15" s="89">
        <f>ROUNDUP('РБ15%'!CP15*0.9,)</f>
        <v>15071</v>
      </c>
      <c r="CQ15" s="89">
        <f>ROUNDUP('РБ15%'!CQ15*0.9,)</f>
        <v>13235</v>
      </c>
      <c r="CR15" s="89">
        <f>ROUNDUP('РБ15%'!CR15*0.9,)</f>
        <v>13235</v>
      </c>
      <c r="CS15" s="89">
        <f>ROUNDUP('РБ15%'!CS15*0.9,)</f>
        <v>13235</v>
      </c>
      <c r="CT15" s="89">
        <f>ROUNDUP('РБ15%'!CT15*0.9,)</f>
        <v>13235</v>
      </c>
      <c r="CU15" s="89">
        <f>ROUNDUP('РБ15%'!CU15*0.9,)</f>
        <v>13235</v>
      </c>
      <c r="CV15" s="89">
        <f>ROUNDUP('РБ15%'!CV15*0.9,)</f>
        <v>15071</v>
      </c>
      <c r="CW15" s="89">
        <f>ROUNDUP('РБ15%'!CW15*0.9,)</f>
        <v>15071</v>
      </c>
      <c r="CX15" s="89">
        <f>ROUNDUP('РБ15%'!CX15*0.9,)</f>
        <v>13235</v>
      </c>
      <c r="CY15" s="89">
        <f>ROUNDUP('РБ15%'!CY15*0.9,)</f>
        <v>13235</v>
      </c>
      <c r="CZ15" s="89">
        <f>ROUNDUP('РБ15%'!CZ15*0.9,)</f>
        <v>13235</v>
      </c>
      <c r="DA15" s="89">
        <f>ROUNDUP('РБ15%'!DA15*0.9,)</f>
        <v>13235</v>
      </c>
      <c r="DB15" s="89">
        <f>ROUNDUP('РБ15%'!DB15*0.9,)</f>
        <v>13235</v>
      </c>
      <c r="DC15" s="89">
        <f>ROUNDUP('РБ15%'!DC15*0.9,)</f>
        <v>15071</v>
      </c>
      <c r="DD15" s="89">
        <f>ROUNDUP('РБ15%'!DD15*0.9,)</f>
        <v>15071</v>
      </c>
      <c r="DE15" s="89">
        <f>ROUNDUP('РБ15%'!DE15*0.9,)</f>
        <v>13235</v>
      </c>
      <c r="DF15" s="89">
        <f>ROUNDUP('РБ15%'!DF15*0.9,)</f>
        <v>13235</v>
      </c>
      <c r="DG15" s="89">
        <f>ROUNDUP('РБ15%'!DG15*0.9,)</f>
        <v>13235</v>
      </c>
      <c r="DH15" s="89">
        <f>ROUNDUP('РБ15%'!DH15*0.9,)</f>
        <v>13235</v>
      </c>
      <c r="DI15" s="89">
        <f>ROUNDUP('РБ15%'!DI15*0.9,)</f>
        <v>13235</v>
      </c>
      <c r="DJ15" s="89">
        <f>ROUNDUP('РБ15%'!DJ15*0.9,)</f>
        <v>15071</v>
      </c>
      <c r="DK15" s="89">
        <f>ROUNDUP('РБ15%'!DK15*0.9,)</f>
        <v>15071</v>
      </c>
      <c r="DL15" s="89">
        <f>ROUNDUP('РБ15%'!DL15*0.9,)</f>
        <v>14153</v>
      </c>
      <c r="DM15" s="89">
        <f>ROUNDUP('РБ15%'!DM15*0.9,)</f>
        <v>14153</v>
      </c>
      <c r="DN15" s="89">
        <f>ROUNDUP('РБ15%'!DN15*0.9,)</f>
        <v>14153</v>
      </c>
      <c r="DO15" s="89">
        <f>ROUNDUP('РБ15%'!DO15*0.9,)</f>
        <v>14153</v>
      </c>
      <c r="DP15" s="89">
        <f>ROUNDUP('РБ15%'!DP15*0.9,)</f>
        <v>13235</v>
      </c>
      <c r="DQ15" s="89">
        <f>ROUNDUP('РБ15%'!DQ15*0.9,)</f>
        <v>13617</v>
      </c>
      <c r="DR15" s="89">
        <f>ROUNDUP('РБ15%'!DR15*0.9,)</f>
        <v>13617</v>
      </c>
      <c r="DS15" s="89">
        <f>ROUNDUP('РБ15%'!DS15*0.9,)</f>
        <v>13235</v>
      </c>
      <c r="DT15" s="89">
        <f>ROUNDUP('РБ15%'!DT15*0.9,)</f>
        <v>10940</v>
      </c>
      <c r="DU15" s="89">
        <f>ROUNDUP('РБ15%'!DU15*0.9,)</f>
        <v>10940</v>
      </c>
      <c r="DV15" s="89">
        <f>ROUNDUP('РБ15%'!DV15*0.9,)</f>
        <v>10940</v>
      </c>
      <c r="DW15" s="89">
        <f>ROUNDUP('РБ15%'!DW15*0.9,)</f>
        <v>10940</v>
      </c>
      <c r="DX15" s="89">
        <f>ROUNDUP('РБ15%'!DX15*0.9,)</f>
        <v>11322</v>
      </c>
      <c r="DY15" s="89">
        <f>ROUNDUP('РБ15%'!DY15*0.9,)</f>
        <v>11322</v>
      </c>
      <c r="DZ15" s="89">
        <f>ROUNDUP('РБ15%'!DZ15*0.9,)</f>
        <v>10940</v>
      </c>
      <c r="EA15" s="89">
        <f>ROUNDUP('РБ15%'!EA15*0.9,)</f>
        <v>10940</v>
      </c>
      <c r="EB15" s="89">
        <f>ROUNDUP('РБ15%'!EB15*0.9,)</f>
        <v>10940</v>
      </c>
      <c r="EC15" s="89">
        <f>ROUNDUP('РБ15%'!EC15*0.9,)</f>
        <v>10940</v>
      </c>
      <c r="ED15" s="89">
        <f>ROUNDUP('РБ15%'!ED15*0.9,)</f>
        <v>10940</v>
      </c>
      <c r="EE15" s="89">
        <f>ROUNDUP('РБ15%'!EE15*0.9,)</f>
        <v>11322</v>
      </c>
      <c r="EF15" s="89">
        <f>ROUNDUP('РБ15%'!EF15*0.9,)</f>
        <v>11322</v>
      </c>
      <c r="EG15" s="89">
        <f>ROUNDUP('РБ15%'!EG15*0.9,)</f>
        <v>10940</v>
      </c>
      <c r="EH15" s="89">
        <f>ROUNDUP('РБ15%'!EH15*0.9,)</f>
        <v>10940</v>
      </c>
      <c r="EI15" s="89">
        <f>ROUNDUP('РБ15%'!EI15*0.9,)</f>
        <v>10940</v>
      </c>
      <c r="EJ15" s="89">
        <f>ROUNDUP('РБ15%'!EJ15*0.9,)</f>
        <v>10940</v>
      </c>
      <c r="EK15" s="89">
        <f>ROUNDUP('РБ15%'!EK15*0.9,)</f>
        <v>10940</v>
      </c>
      <c r="EL15" s="89">
        <f>ROUNDUP('РБ15%'!EL15*0.9,)</f>
        <v>11322</v>
      </c>
      <c r="EM15" s="89">
        <f>ROUNDUP('РБ15%'!EM15*0.9,)</f>
        <v>11322</v>
      </c>
      <c r="EN15" s="89">
        <f>ROUNDUP('РБ15%'!EN15*0.9,)</f>
        <v>10940</v>
      </c>
      <c r="EO15" s="89">
        <f>ROUNDUP('РБ15%'!EO15*0.9,)</f>
        <v>10940</v>
      </c>
      <c r="EP15" s="89">
        <f>ROUNDUP('РБ15%'!EP15*0.9,)</f>
        <v>10940</v>
      </c>
      <c r="EQ15" s="89">
        <f>ROUNDUP('РБ15%'!EQ15*0.9,)</f>
        <v>10940</v>
      </c>
      <c r="ER15" s="89">
        <f>ROUNDUP('РБ15%'!ER15*0.9,)</f>
        <v>10940</v>
      </c>
      <c r="ES15" s="89">
        <f>ROUNDUP('РБ15%'!ES15*0.9,)</f>
        <v>11322</v>
      </c>
      <c r="ET15" s="89">
        <f>ROUNDUP('РБ15%'!ET15*0.9,)</f>
        <v>11322</v>
      </c>
      <c r="EU15" s="89">
        <f>ROUNDUP('РБ15%'!EU15*0.9,)</f>
        <v>10940</v>
      </c>
      <c r="EV15" s="89">
        <f>ROUNDUP('РБ15%'!EV15*0.9,)</f>
        <v>10940</v>
      </c>
      <c r="EW15" s="89">
        <f>ROUNDUP('РБ15%'!EW15*0.9,)</f>
        <v>11322</v>
      </c>
      <c r="EX15" s="89">
        <f>ROUNDUP('РБ15%'!EX15*0.9,)</f>
        <v>11858</v>
      </c>
      <c r="EY15" s="89">
        <f>ROUNDUP('РБ15%'!EY15*0.9,)</f>
        <v>8454</v>
      </c>
      <c r="EZ15" s="89">
        <f>ROUNDUP('РБ15%'!EZ15*0.9,)</f>
        <v>10940</v>
      </c>
      <c r="FA15" s="89">
        <f>ROUNDUP('РБ15%'!FA15*0.9,)</f>
        <v>10940</v>
      </c>
      <c r="FB15" s="89">
        <f>ROUNDUP('РБ15%'!FB15*0.9,)</f>
        <v>8454</v>
      </c>
      <c r="FC15" s="89">
        <f>ROUNDUP('РБ15%'!FC15*0.9,)</f>
        <v>8454</v>
      </c>
      <c r="FD15" s="89">
        <f>ROUNDUP('РБ15%'!FD15*0.9,)</f>
        <v>8454</v>
      </c>
      <c r="FE15" s="89">
        <f>ROUNDUP('РБ15%'!FE15*0.9,)</f>
        <v>8454</v>
      </c>
      <c r="FF15" s="89">
        <f>ROUNDUP('РБ15%'!FF15*0.9,)</f>
        <v>8454</v>
      </c>
      <c r="FG15" s="89">
        <f>ROUNDUP('РБ15%'!FG15*0.9,)</f>
        <v>10940</v>
      </c>
      <c r="FH15" s="89">
        <f>ROUNDUP('РБ15%'!FH15*0.9,)</f>
        <v>10940</v>
      </c>
      <c r="FI15" s="89">
        <f>ROUNDUP('РБ15%'!FI15*0.9,)</f>
        <v>8454</v>
      </c>
      <c r="FJ15" s="89">
        <f>ROUNDUP('РБ15%'!FJ15*0.9,)</f>
        <v>8454</v>
      </c>
      <c r="FK15" s="89">
        <f>ROUNDUP('РБ15%'!FK15*0.9,)</f>
        <v>8454</v>
      </c>
      <c r="FL15" s="89">
        <f>ROUNDUP('РБ15%'!FL15*0.9,)</f>
        <v>8454</v>
      </c>
      <c r="FM15" s="89">
        <f>ROUNDUP('РБ15%'!FM15*0.9,)</f>
        <v>8454</v>
      </c>
      <c r="FN15" s="89">
        <f>ROUNDUP('РБ15%'!FN15*0.9,)</f>
        <v>10940</v>
      </c>
      <c r="FO15" s="89">
        <f>ROUNDUP('РБ15%'!FO15*0.9,)</f>
        <v>10940</v>
      </c>
      <c r="FP15" s="89">
        <f>ROUNDUP('РБ15%'!FP15*0.9,)</f>
        <v>8454</v>
      </c>
      <c r="FQ15" s="89">
        <f>ROUNDUP('РБ15%'!FQ15*0.9,)</f>
        <v>8454</v>
      </c>
      <c r="FR15" s="89">
        <f>ROUNDUP('РБ15%'!FR15*0.9,)</f>
        <v>8454</v>
      </c>
      <c r="FS15" s="89">
        <f>ROUNDUP('РБ15%'!FS15*0.9,)</f>
        <v>8454</v>
      </c>
      <c r="FT15" s="89">
        <f>ROUNDUP('РБ15%'!FT15*0.9,)</f>
        <v>8454</v>
      </c>
      <c r="FU15" s="89">
        <f>ROUNDUP('РБ15%'!FU15*0.9,)</f>
        <v>10940</v>
      </c>
      <c r="FV15" s="89">
        <f>ROUNDUP('РБ15%'!FV15*0.9,)</f>
        <v>10940</v>
      </c>
      <c r="FW15" s="89">
        <f>ROUNDUP('РБ15%'!FW15*0.9,)</f>
        <v>8454</v>
      </c>
      <c r="FX15" s="89">
        <f>ROUNDUP('РБ15%'!FX15*0.9,)</f>
        <v>8454</v>
      </c>
      <c r="FY15" s="89">
        <f>ROUNDUP('РБ15%'!FY15*0.9,)</f>
        <v>12087</v>
      </c>
      <c r="FZ15" s="89">
        <f>ROUNDUP('РБ15%'!FZ15*0.9,)</f>
        <v>12087</v>
      </c>
      <c r="GA15" s="89">
        <f>ROUNDUP('РБ15%'!GA15*0.9,)</f>
        <v>11858</v>
      </c>
      <c r="GB15" s="89">
        <f>ROUNDUP('РБ15%'!GB15*0.9,)</f>
        <v>11858</v>
      </c>
      <c r="GC15" s="89">
        <f>ROUNDUP('РБ15%'!GC15*0.9,)</f>
        <v>11858</v>
      </c>
      <c r="GD15" s="89">
        <f>ROUNDUP('РБ15%'!GD15*0.9,)</f>
        <v>11858</v>
      </c>
      <c r="GE15" s="89">
        <f>ROUNDUP('РБ15%'!GE15*0.9,)</f>
        <v>11858</v>
      </c>
      <c r="GF15" s="89">
        <f>ROUNDUP('РБ15%'!GF15*0.9,)</f>
        <v>12087</v>
      </c>
      <c r="GG15" s="89">
        <f>ROUNDUP('РБ15%'!GG15*0.9,)</f>
        <v>12087</v>
      </c>
      <c r="GH15" s="89">
        <f>ROUNDUP('РБ15%'!GH15*0.9,)</f>
        <v>11858</v>
      </c>
      <c r="GI15" s="89">
        <f>ROUNDUP('РБ15%'!GI15*0.9,)</f>
        <v>11858</v>
      </c>
      <c r="GJ15" s="89">
        <f>ROUNDUP('РБ15%'!GJ15*0.9,)</f>
        <v>11858</v>
      </c>
      <c r="GK15" s="89">
        <f>ROUNDUP('РБ15%'!GK15*0.9,)</f>
        <v>11858</v>
      </c>
      <c r="GL15" s="89">
        <f>ROUNDUP('РБ15%'!GL15*0.9,)</f>
        <v>11858</v>
      </c>
      <c r="GM15" s="89">
        <f>ROUNDUP('РБ15%'!GM15*0.9,)</f>
        <v>12470</v>
      </c>
      <c r="GN15" s="89">
        <f>ROUNDUP('РБ15%'!GN15*0.9,)</f>
        <v>12470</v>
      </c>
      <c r="GO15" s="89">
        <f>ROUNDUP('РБ15%'!GO15*0.9,)</f>
        <v>12087</v>
      </c>
      <c r="GP15" s="89">
        <f>ROUNDUP('РБ15%'!GP15*0.9,)</f>
        <v>12087</v>
      </c>
      <c r="GQ15" s="89">
        <f>ROUNDUP('РБ15%'!GQ15*0.9,)</f>
        <v>12087</v>
      </c>
      <c r="GR15" s="89">
        <f>ROUNDUP('РБ15%'!GR15*0.9,)</f>
        <v>12087</v>
      </c>
      <c r="GS15" s="89">
        <f>ROUNDUP('РБ15%'!GS15*0.9,)</f>
        <v>12087</v>
      </c>
      <c r="GT15" s="89">
        <f>ROUNDUP('РБ15%'!GT15*0.9,)</f>
        <v>13005</v>
      </c>
      <c r="GU15" s="89">
        <f>ROUNDUP('РБ15%'!GU15*0.9,)</f>
        <v>13005</v>
      </c>
      <c r="GV15" s="89">
        <f>ROUNDUP('РБ15%'!GV15*0.9,)</f>
        <v>13235</v>
      </c>
      <c r="GW15" s="89">
        <f>ROUNDUP('РБ15%'!GW15*0.9,)</f>
        <v>13235</v>
      </c>
      <c r="GX15" s="89">
        <f>ROUNDUP('РБ15%'!GX15*0.9,)</f>
        <v>13235</v>
      </c>
      <c r="GY15" s="89">
        <f>ROUNDUP('РБ15%'!GY15*0.9,)</f>
        <v>13235</v>
      </c>
      <c r="GZ15" s="89">
        <f>ROUNDUP('РБ15%'!GZ15*0.9,)</f>
        <v>13235</v>
      </c>
    </row>
    <row r="16" spans="1:208" s="2" customFormat="1">
      <c r="A16" s="30">
        <f>A7</f>
        <v>2</v>
      </c>
      <c r="B16" s="89">
        <f>ROUNDUP('РБ15%'!B16*0.9,)</f>
        <v>19240</v>
      </c>
      <c r="C16" s="89">
        <f>ROUNDUP('РБ15%'!C16*0.9,)</f>
        <v>19240</v>
      </c>
      <c r="D16" s="90">
        <f>ROUNDUP('РБ15%'!D16*0.9,)</f>
        <v>19240</v>
      </c>
      <c r="E16" s="90">
        <f>ROUNDUP('РБ15%'!E16*0.9,)</f>
        <v>19240</v>
      </c>
      <c r="F16" s="90">
        <f>ROUNDUP('РБ15%'!F16*0.9,)</f>
        <v>19240</v>
      </c>
      <c r="G16" s="90">
        <f>ROUNDUP('РБ15%'!G16*0.9,)</f>
        <v>19240</v>
      </c>
      <c r="H16" s="90">
        <f>ROUNDUP('РБ15%'!H16*0.9,)</f>
        <v>19240</v>
      </c>
      <c r="I16" s="89">
        <f>ROUNDUP('РБ15%'!I16*0.9,)</f>
        <v>19240</v>
      </c>
      <c r="J16" s="89">
        <f>ROUNDUP('РБ15%'!J16*0.9,)</f>
        <v>19240</v>
      </c>
      <c r="K16" s="89">
        <f>ROUNDUP('РБ15%'!K16*0.9,)</f>
        <v>15033</v>
      </c>
      <c r="L16" s="89">
        <f>ROUNDUP('РБ15%'!L16*0.9,)</f>
        <v>15568</v>
      </c>
      <c r="M16" s="89">
        <f>ROUNDUP('РБ15%'!M16*0.9,)</f>
        <v>15568</v>
      </c>
      <c r="N16" s="89">
        <f>ROUNDUP('РБ15%'!N16*0.9,)</f>
        <v>16486</v>
      </c>
      <c r="O16" s="89">
        <f>ROUNDUP('РБ15%'!O16*0.9,)</f>
        <v>16486</v>
      </c>
      <c r="P16" s="89">
        <f>ROUNDUP('РБ15%'!P16*0.9,)</f>
        <v>16486</v>
      </c>
      <c r="Q16" s="89">
        <f>ROUNDUP('РБ15%'!Q16*0.9,)</f>
        <v>16486</v>
      </c>
      <c r="R16" s="89">
        <f>ROUNDUP('РБ15%'!R16*0.9,)</f>
        <v>16486</v>
      </c>
      <c r="S16" s="90">
        <f>ROUNDUP('РБ15%'!S16*0.9,)</f>
        <v>19240</v>
      </c>
      <c r="T16" s="90">
        <f>ROUNDUP('РБ15%'!T16*0.9,)</f>
        <v>19240</v>
      </c>
      <c r="U16" s="90">
        <f>ROUNDUP('РБ15%'!U16*0.9,)</f>
        <v>19240</v>
      </c>
      <c r="V16" s="90">
        <f>ROUNDUP('РБ15%'!V16*0.9,)</f>
        <v>19240</v>
      </c>
      <c r="W16" s="89">
        <f>ROUNDUP('РБ15%'!W16*0.9,)</f>
        <v>19240</v>
      </c>
      <c r="X16" s="89">
        <f>ROUNDUP('РБ15%'!X16*0.9,)</f>
        <v>13885</v>
      </c>
      <c r="Y16" s="89">
        <f>ROUNDUP('РБ15%'!Y16*0.9,)</f>
        <v>13885</v>
      </c>
      <c r="Z16" s="89">
        <f>ROUNDUP('РБ15%'!Z16*0.9,)</f>
        <v>14421</v>
      </c>
      <c r="AA16" s="89">
        <f>ROUNDUP('РБ15%'!AA16*0.9,)</f>
        <v>13885</v>
      </c>
      <c r="AB16" s="90">
        <f>ROUNDUP('РБ15%'!AB16*0.9,)</f>
        <v>21994</v>
      </c>
      <c r="AC16" s="90">
        <f>ROUNDUP('РБ15%'!AC16*0.9,)</f>
        <v>21994</v>
      </c>
      <c r="AD16" s="90">
        <f>ROUNDUP('РБ15%'!AD16*0.9,)</f>
        <v>21994</v>
      </c>
      <c r="AE16" s="90">
        <f>ROUNDUP('РБ15%'!AE16*0.9,)</f>
        <v>21994</v>
      </c>
      <c r="AF16" s="90">
        <f>ROUNDUP('РБ15%'!AF16*0.9,)</f>
        <v>21994</v>
      </c>
      <c r="AG16" s="90">
        <f>ROUNDUP('РБ15%'!AG16*0.9,)</f>
        <v>21994</v>
      </c>
      <c r="AH16" s="90">
        <f>ROUNDUP('РБ15%'!AH16*0.9,)</f>
        <v>21994</v>
      </c>
      <c r="AI16" s="90">
        <f>ROUNDUP('РБ15%'!AI16*0.9,)</f>
        <v>21994</v>
      </c>
      <c r="AJ16" s="90">
        <f>ROUNDUP('РБ15%'!AJ16*0.9,)</f>
        <v>21994</v>
      </c>
      <c r="AK16" s="90">
        <f>ROUNDUP('РБ15%'!AK16*0.9,)</f>
        <v>21994</v>
      </c>
      <c r="AL16" s="89">
        <f>ROUNDUP('РБ15%'!AL16*0.9,)</f>
        <v>16104</v>
      </c>
      <c r="AM16" s="89">
        <f>ROUNDUP('РБ15%'!AM16*0.9,)</f>
        <v>16104</v>
      </c>
      <c r="AN16" s="89">
        <f>ROUNDUP('РБ15%'!AN16*0.9,)</f>
        <v>16104</v>
      </c>
      <c r="AO16" s="89">
        <f>ROUNDUP('РБ15%'!AO16*0.9,)</f>
        <v>17022</v>
      </c>
      <c r="AP16" s="89">
        <f>ROUNDUP('РБ15%'!AP16*0.9,)</f>
        <v>17404</v>
      </c>
      <c r="AQ16" s="89">
        <f>ROUNDUP('РБ15%'!AQ16*0.9,)</f>
        <v>17022</v>
      </c>
      <c r="AR16" s="89">
        <f>ROUNDUP('РБ15%'!AR16*0.9,)</f>
        <v>17787</v>
      </c>
      <c r="AS16" s="89">
        <f>ROUNDUP('РБ15%'!AS16*0.9,)</f>
        <v>17404</v>
      </c>
      <c r="AT16" s="89">
        <f>ROUNDUP('РБ15%'!AT16*0.9,)</f>
        <v>16486</v>
      </c>
      <c r="AU16" s="89">
        <f>ROUNDUP('РБ15%'!AU16*0.9,)</f>
        <v>16486</v>
      </c>
      <c r="AV16" s="89">
        <f>ROUNDUP('РБ15%'!AV16*0.9,)</f>
        <v>16486</v>
      </c>
      <c r="AW16" s="89">
        <f>ROUNDUP('РБ15%'!AW16*0.9,)</f>
        <v>16486</v>
      </c>
      <c r="AX16" s="89">
        <f>ROUNDUP('РБ15%'!AX16*0.9,)</f>
        <v>16486</v>
      </c>
      <c r="AY16" s="89">
        <f>ROUNDUP('РБ15%'!AY16*0.9,)</f>
        <v>17404</v>
      </c>
      <c r="AZ16" s="89">
        <f>ROUNDUP('РБ15%'!AZ16*0.9,)</f>
        <v>17404</v>
      </c>
      <c r="BA16" s="89">
        <f>ROUNDUP('РБ15%'!BA16*0.9,)</f>
        <v>16486</v>
      </c>
      <c r="BB16" s="89">
        <f>ROUNDUP('РБ15%'!BB16*0.9,)</f>
        <v>16486</v>
      </c>
      <c r="BC16" s="89">
        <f>ROUNDUP('РБ15%'!BC16*0.9,)</f>
        <v>16486</v>
      </c>
      <c r="BD16" s="89">
        <f>ROUNDUP('РБ15%'!BD16*0.9,)</f>
        <v>16486</v>
      </c>
      <c r="BE16" s="89">
        <f>ROUNDUP('РБ15%'!BE16*0.9,)</f>
        <v>16486</v>
      </c>
      <c r="BF16" s="89">
        <f>ROUNDUP('РБ15%'!BF16*0.9,)</f>
        <v>17404</v>
      </c>
      <c r="BG16" s="89">
        <f>ROUNDUP('РБ15%'!BG16*0.9,)</f>
        <v>17404</v>
      </c>
      <c r="BH16" s="89">
        <f>ROUNDUP('РБ15%'!BH16*0.9,)</f>
        <v>16486</v>
      </c>
      <c r="BI16" s="89">
        <f>ROUNDUP('РБ15%'!BI16*0.9,)</f>
        <v>16486</v>
      </c>
      <c r="BJ16" s="89">
        <f>ROUNDUP('РБ15%'!BJ16*0.9,)</f>
        <v>16486</v>
      </c>
      <c r="BK16" s="89">
        <f>ROUNDUP('РБ15%'!BK16*0.9,)</f>
        <v>16486</v>
      </c>
      <c r="BL16" s="89">
        <f>ROUNDUP('РБ15%'!BL16*0.9,)</f>
        <v>16486</v>
      </c>
      <c r="BM16" s="89">
        <f>ROUNDUP('РБ15%'!BM16*0.9,)</f>
        <v>17404</v>
      </c>
      <c r="BN16" s="89">
        <f>ROUNDUP('РБ15%'!BN16*0.9,)</f>
        <v>17404</v>
      </c>
      <c r="BO16" s="89">
        <f>ROUNDUP('РБ15%'!BO16*0.9,)</f>
        <v>16486</v>
      </c>
      <c r="BP16" s="89">
        <f>ROUNDUP('РБ15%'!BP16*0.9,)</f>
        <v>16486</v>
      </c>
      <c r="BQ16" s="89">
        <f>ROUNDUP('РБ15%'!BQ16*0.9,)</f>
        <v>16486</v>
      </c>
      <c r="BR16" s="89">
        <f>ROUNDUP('РБ15%'!BR16*0.9,)</f>
        <v>16486</v>
      </c>
      <c r="BS16" s="89">
        <f>ROUNDUP('РБ15%'!BS16*0.9,)</f>
        <v>16486</v>
      </c>
      <c r="BT16" s="89">
        <f>ROUNDUP('РБ15%'!BT16*0.9,)</f>
        <v>17404</v>
      </c>
      <c r="BU16" s="89">
        <f>ROUNDUP('РБ15%'!BU16*0.9,)</f>
        <v>17404</v>
      </c>
      <c r="BV16" s="89">
        <f>ROUNDUP('РБ15%'!BV16*0.9,)</f>
        <v>16486</v>
      </c>
      <c r="BW16" s="89">
        <f>ROUNDUP('РБ15%'!BW16*0.9,)</f>
        <v>16486</v>
      </c>
      <c r="BX16" s="89">
        <f>ROUNDUP('РБ15%'!BX16*0.9,)</f>
        <v>16486</v>
      </c>
      <c r="BY16" s="89">
        <f>ROUNDUP('РБ15%'!BY16*0.9,)</f>
        <v>16486</v>
      </c>
      <c r="BZ16" s="89">
        <f>ROUNDUP('РБ15%'!BZ16*0.9,)</f>
        <v>16486</v>
      </c>
      <c r="CA16" s="89">
        <f>ROUNDUP('РБ15%'!CA16*0.9,)</f>
        <v>17404</v>
      </c>
      <c r="CB16" s="89">
        <f>ROUNDUP('РБ15%'!CB16*0.9,)</f>
        <v>17404</v>
      </c>
      <c r="CC16" s="89">
        <f>ROUNDUP('РБ15%'!CC16*0.9,)</f>
        <v>15033</v>
      </c>
      <c r="CD16" s="89">
        <f>ROUNDUP('РБ15%'!CD16*0.9,)</f>
        <v>15033</v>
      </c>
      <c r="CE16" s="89">
        <f>ROUNDUP('РБ15%'!CE16*0.9,)</f>
        <v>15033</v>
      </c>
      <c r="CF16" s="89">
        <f>ROUNDUP('РБ15%'!CF16*0.9,)</f>
        <v>15033</v>
      </c>
      <c r="CG16" s="89">
        <f>ROUNDUP('РБ15%'!CG16*0.9,)</f>
        <v>15033</v>
      </c>
      <c r="CH16" s="89">
        <f>ROUNDUP('РБ15%'!CH16*0.9,)</f>
        <v>16486</v>
      </c>
      <c r="CI16" s="89">
        <f>ROUNDUP('РБ15%'!CI16*0.9,)</f>
        <v>16486</v>
      </c>
      <c r="CJ16" s="89">
        <f>ROUNDUP('РБ15%'!CJ16*0.9,)</f>
        <v>14650</v>
      </c>
      <c r="CK16" s="89">
        <f>ROUNDUP('РБ15%'!CK16*0.9,)</f>
        <v>14650</v>
      </c>
      <c r="CL16" s="89">
        <f>ROUNDUP('РБ15%'!CL16*0.9,)</f>
        <v>14650</v>
      </c>
      <c r="CM16" s="89">
        <f>ROUNDUP('РБ15%'!CM16*0.9,)</f>
        <v>14650</v>
      </c>
      <c r="CN16" s="89">
        <f>ROUNDUP('РБ15%'!CN16*0.9,)</f>
        <v>14650</v>
      </c>
      <c r="CO16" s="89">
        <f>ROUNDUP('РБ15%'!CO16*0.9,)</f>
        <v>16486</v>
      </c>
      <c r="CP16" s="89">
        <f>ROUNDUP('РБ15%'!CP16*0.9,)</f>
        <v>16486</v>
      </c>
      <c r="CQ16" s="89">
        <f>ROUNDUP('РБ15%'!CQ16*0.9,)</f>
        <v>14650</v>
      </c>
      <c r="CR16" s="89">
        <f>ROUNDUP('РБ15%'!CR16*0.9,)</f>
        <v>14650</v>
      </c>
      <c r="CS16" s="89">
        <f>ROUNDUP('РБ15%'!CS16*0.9,)</f>
        <v>14650</v>
      </c>
      <c r="CT16" s="89">
        <f>ROUNDUP('РБ15%'!CT16*0.9,)</f>
        <v>14650</v>
      </c>
      <c r="CU16" s="89">
        <f>ROUNDUP('РБ15%'!CU16*0.9,)</f>
        <v>14650</v>
      </c>
      <c r="CV16" s="89">
        <f>ROUNDUP('РБ15%'!CV16*0.9,)</f>
        <v>16486</v>
      </c>
      <c r="CW16" s="89">
        <f>ROUNDUP('РБ15%'!CW16*0.9,)</f>
        <v>16486</v>
      </c>
      <c r="CX16" s="89">
        <f>ROUNDUP('РБ15%'!CX16*0.9,)</f>
        <v>14650</v>
      </c>
      <c r="CY16" s="89">
        <f>ROUNDUP('РБ15%'!CY16*0.9,)</f>
        <v>14650</v>
      </c>
      <c r="CZ16" s="89">
        <f>ROUNDUP('РБ15%'!CZ16*0.9,)</f>
        <v>14650</v>
      </c>
      <c r="DA16" s="89">
        <f>ROUNDUP('РБ15%'!DA16*0.9,)</f>
        <v>14650</v>
      </c>
      <c r="DB16" s="89">
        <f>ROUNDUP('РБ15%'!DB16*0.9,)</f>
        <v>14650</v>
      </c>
      <c r="DC16" s="89">
        <f>ROUNDUP('РБ15%'!DC16*0.9,)</f>
        <v>16486</v>
      </c>
      <c r="DD16" s="89">
        <f>ROUNDUP('РБ15%'!DD16*0.9,)</f>
        <v>16486</v>
      </c>
      <c r="DE16" s="89">
        <f>ROUNDUP('РБ15%'!DE16*0.9,)</f>
        <v>14650</v>
      </c>
      <c r="DF16" s="89">
        <f>ROUNDUP('РБ15%'!DF16*0.9,)</f>
        <v>14650</v>
      </c>
      <c r="DG16" s="89">
        <f>ROUNDUP('РБ15%'!DG16*0.9,)</f>
        <v>14650</v>
      </c>
      <c r="DH16" s="89">
        <f>ROUNDUP('РБ15%'!DH16*0.9,)</f>
        <v>14650</v>
      </c>
      <c r="DI16" s="89">
        <f>ROUNDUP('РБ15%'!DI16*0.9,)</f>
        <v>14650</v>
      </c>
      <c r="DJ16" s="89">
        <f>ROUNDUP('РБ15%'!DJ16*0.9,)</f>
        <v>16486</v>
      </c>
      <c r="DK16" s="89">
        <f>ROUNDUP('РБ15%'!DK16*0.9,)</f>
        <v>16486</v>
      </c>
      <c r="DL16" s="89">
        <f>ROUNDUP('РБ15%'!DL16*0.9,)</f>
        <v>15568</v>
      </c>
      <c r="DM16" s="89">
        <f>ROUNDUP('РБ15%'!DM16*0.9,)</f>
        <v>15568</v>
      </c>
      <c r="DN16" s="89">
        <f>ROUNDUP('РБ15%'!DN16*0.9,)</f>
        <v>15568</v>
      </c>
      <c r="DO16" s="89">
        <f>ROUNDUP('РБ15%'!DO16*0.9,)</f>
        <v>15568</v>
      </c>
      <c r="DP16" s="89">
        <f>ROUNDUP('РБ15%'!DP16*0.9,)</f>
        <v>14650</v>
      </c>
      <c r="DQ16" s="89">
        <f>ROUNDUP('РБ15%'!DQ16*0.9,)</f>
        <v>15033</v>
      </c>
      <c r="DR16" s="89">
        <f>ROUNDUP('РБ15%'!DR16*0.9,)</f>
        <v>15033</v>
      </c>
      <c r="DS16" s="89">
        <f>ROUNDUP('РБ15%'!DS16*0.9,)</f>
        <v>14650</v>
      </c>
      <c r="DT16" s="89">
        <f>ROUNDUP('РБ15%'!DT16*0.9,)</f>
        <v>12355</v>
      </c>
      <c r="DU16" s="89">
        <f>ROUNDUP('РБ15%'!DU16*0.9,)</f>
        <v>12355</v>
      </c>
      <c r="DV16" s="89">
        <f>ROUNDUP('РБ15%'!DV16*0.9,)</f>
        <v>12355</v>
      </c>
      <c r="DW16" s="89">
        <f>ROUNDUP('РБ15%'!DW16*0.9,)</f>
        <v>12355</v>
      </c>
      <c r="DX16" s="89">
        <f>ROUNDUP('РБ15%'!DX16*0.9,)</f>
        <v>12738</v>
      </c>
      <c r="DY16" s="89">
        <f>ROUNDUP('РБ15%'!DY16*0.9,)</f>
        <v>12738</v>
      </c>
      <c r="DZ16" s="89">
        <f>ROUNDUP('РБ15%'!DZ16*0.9,)</f>
        <v>12355</v>
      </c>
      <c r="EA16" s="89">
        <f>ROUNDUP('РБ15%'!EA16*0.9,)</f>
        <v>12355</v>
      </c>
      <c r="EB16" s="89">
        <f>ROUNDUP('РБ15%'!EB16*0.9,)</f>
        <v>12355</v>
      </c>
      <c r="EC16" s="89">
        <f>ROUNDUP('РБ15%'!EC16*0.9,)</f>
        <v>12355</v>
      </c>
      <c r="ED16" s="89">
        <f>ROUNDUP('РБ15%'!ED16*0.9,)</f>
        <v>12355</v>
      </c>
      <c r="EE16" s="89">
        <f>ROUNDUP('РБ15%'!EE16*0.9,)</f>
        <v>12738</v>
      </c>
      <c r="EF16" s="89">
        <f>ROUNDUP('РБ15%'!EF16*0.9,)</f>
        <v>12738</v>
      </c>
      <c r="EG16" s="89">
        <f>ROUNDUP('РБ15%'!EG16*0.9,)</f>
        <v>12355</v>
      </c>
      <c r="EH16" s="89">
        <f>ROUNDUP('РБ15%'!EH16*0.9,)</f>
        <v>12355</v>
      </c>
      <c r="EI16" s="89">
        <f>ROUNDUP('РБ15%'!EI16*0.9,)</f>
        <v>12355</v>
      </c>
      <c r="EJ16" s="89">
        <f>ROUNDUP('РБ15%'!EJ16*0.9,)</f>
        <v>12355</v>
      </c>
      <c r="EK16" s="89">
        <f>ROUNDUP('РБ15%'!EK16*0.9,)</f>
        <v>12355</v>
      </c>
      <c r="EL16" s="89">
        <f>ROUNDUP('РБ15%'!EL16*0.9,)</f>
        <v>12738</v>
      </c>
      <c r="EM16" s="89">
        <f>ROUNDUP('РБ15%'!EM16*0.9,)</f>
        <v>12738</v>
      </c>
      <c r="EN16" s="89">
        <f>ROUNDUP('РБ15%'!EN16*0.9,)</f>
        <v>12355</v>
      </c>
      <c r="EO16" s="89">
        <f>ROUNDUP('РБ15%'!EO16*0.9,)</f>
        <v>12355</v>
      </c>
      <c r="EP16" s="89">
        <f>ROUNDUP('РБ15%'!EP16*0.9,)</f>
        <v>12355</v>
      </c>
      <c r="EQ16" s="89">
        <f>ROUNDUP('РБ15%'!EQ16*0.9,)</f>
        <v>12355</v>
      </c>
      <c r="ER16" s="89">
        <f>ROUNDUP('РБ15%'!ER16*0.9,)</f>
        <v>12355</v>
      </c>
      <c r="ES16" s="89">
        <f>ROUNDUP('РБ15%'!ES16*0.9,)</f>
        <v>12738</v>
      </c>
      <c r="ET16" s="89">
        <f>ROUNDUP('РБ15%'!ET16*0.9,)</f>
        <v>12738</v>
      </c>
      <c r="EU16" s="89">
        <f>ROUNDUP('РБ15%'!EU16*0.9,)</f>
        <v>12355</v>
      </c>
      <c r="EV16" s="89">
        <f>ROUNDUP('РБ15%'!EV16*0.9,)</f>
        <v>12355</v>
      </c>
      <c r="EW16" s="89">
        <f>ROUNDUP('РБ15%'!EW16*0.9,)</f>
        <v>12738</v>
      </c>
      <c r="EX16" s="89">
        <f>ROUNDUP('РБ15%'!EX16*0.9,)</f>
        <v>13273</v>
      </c>
      <c r="EY16" s="89">
        <f>ROUNDUP('РБ15%'!EY16*0.9,)</f>
        <v>9869</v>
      </c>
      <c r="EZ16" s="89">
        <f>ROUNDUP('РБ15%'!EZ16*0.9,)</f>
        <v>12355</v>
      </c>
      <c r="FA16" s="89">
        <f>ROUNDUP('РБ15%'!FA16*0.9,)</f>
        <v>12355</v>
      </c>
      <c r="FB16" s="89">
        <f>ROUNDUP('РБ15%'!FB16*0.9,)</f>
        <v>9869</v>
      </c>
      <c r="FC16" s="89">
        <f>ROUNDUP('РБ15%'!FC16*0.9,)</f>
        <v>9869</v>
      </c>
      <c r="FD16" s="89">
        <f>ROUNDUP('РБ15%'!FD16*0.9,)</f>
        <v>9869</v>
      </c>
      <c r="FE16" s="89">
        <f>ROUNDUP('РБ15%'!FE16*0.9,)</f>
        <v>9869</v>
      </c>
      <c r="FF16" s="89">
        <f>ROUNDUP('РБ15%'!FF16*0.9,)</f>
        <v>9869</v>
      </c>
      <c r="FG16" s="89">
        <f>ROUNDUP('РБ15%'!FG16*0.9,)</f>
        <v>12355</v>
      </c>
      <c r="FH16" s="89">
        <f>ROUNDUP('РБ15%'!FH16*0.9,)</f>
        <v>12355</v>
      </c>
      <c r="FI16" s="89">
        <f>ROUNDUP('РБ15%'!FI16*0.9,)</f>
        <v>9869</v>
      </c>
      <c r="FJ16" s="89">
        <f>ROUNDUP('РБ15%'!FJ16*0.9,)</f>
        <v>9869</v>
      </c>
      <c r="FK16" s="89">
        <f>ROUNDUP('РБ15%'!FK16*0.9,)</f>
        <v>9869</v>
      </c>
      <c r="FL16" s="89">
        <f>ROUNDUP('РБ15%'!FL16*0.9,)</f>
        <v>9869</v>
      </c>
      <c r="FM16" s="89">
        <f>ROUNDUP('РБ15%'!FM16*0.9,)</f>
        <v>9869</v>
      </c>
      <c r="FN16" s="89">
        <f>ROUNDUP('РБ15%'!FN16*0.9,)</f>
        <v>12355</v>
      </c>
      <c r="FO16" s="89">
        <f>ROUNDUP('РБ15%'!FO16*0.9,)</f>
        <v>12355</v>
      </c>
      <c r="FP16" s="89">
        <f>ROUNDUP('РБ15%'!FP16*0.9,)</f>
        <v>9869</v>
      </c>
      <c r="FQ16" s="89">
        <f>ROUNDUP('РБ15%'!FQ16*0.9,)</f>
        <v>9869</v>
      </c>
      <c r="FR16" s="89">
        <f>ROUNDUP('РБ15%'!FR16*0.9,)</f>
        <v>9869</v>
      </c>
      <c r="FS16" s="89">
        <f>ROUNDUP('РБ15%'!FS16*0.9,)</f>
        <v>9869</v>
      </c>
      <c r="FT16" s="89">
        <f>ROUNDUP('РБ15%'!FT16*0.9,)</f>
        <v>9869</v>
      </c>
      <c r="FU16" s="89">
        <f>ROUNDUP('РБ15%'!FU16*0.9,)</f>
        <v>12355</v>
      </c>
      <c r="FV16" s="89">
        <f>ROUNDUP('РБ15%'!FV16*0.9,)</f>
        <v>12355</v>
      </c>
      <c r="FW16" s="89">
        <f>ROUNDUP('РБ15%'!FW16*0.9,)</f>
        <v>9869</v>
      </c>
      <c r="FX16" s="89">
        <f>ROUNDUP('РБ15%'!FX16*0.9,)</f>
        <v>9869</v>
      </c>
      <c r="FY16" s="89">
        <f>ROUNDUP('РБ15%'!FY16*0.9,)</f>
        <v>13503</v>
      </c>
      <c r="FZ16" s="89">
        <f>ROUNDUP('РБ15%'!FZ16*0.9,)</f>
        <v>13503</v>
      </c>
      <c r="GA16" s="89">
        <f>ROUNDUP('РБ15%'!GA16*0.9,)</f>
        <v>13273</v>
      </c>
      <c r="GB16" s="89">
        <f>ROUNDUP('РБ15%'!GB16*0.9,)</f>
        <v>13273</v>
      </c>
      <c r="GC16" s="89">
        <f>ROUNDUP('РБ15%'!GC16*0.9,)</f>
        <v>13273</v>
      </c>
      <c r="GD16" s="89">
        <f>ROUNDUP('РБ15%'!GD16*0.9,)</f>
        <v>13273</v>
      </c>
      <c r="GE16" s="89">
        <f>ROUNDUP('РБ15%'!GE16*0.9,)</f>
        <v>13273</v>
      </c>
      <c r="GF16" s="89">
        <f>ROUNDUP('РБ15%'!GF16*0.9,)</f>
        <v>13503</v>
      </c>
      <c r="GG16" s="89">
        <f>ROUNDUP('РБ15%'!GG16*0.9,)</f>
        <v>13503</v>
      </c>
      <c r="GH16" s="89">
        <f>ROUNDUP('РБ15%'!GH16*0.9,)</f>
        <v>13273</v>
      </c>
      <c r="GI16" s="89">
        <f>ROUNDUP('РБ15%'!GI16*0.9,)</f>
        <v>13273</v>
      </c>
      <c r="GJ16" s="89">
        <f>ROUNDUP('РБ15%'!GJ16*0.9,)</f>
        <v>13273</v>
      </c>
      <c r="GK16" s="89">
        <f>ROUNDUP('РБ15%'!GK16*0.9,)</f>
        <v>13273</v>
      </c>
      <c r="GL16" s="89">
        <f>ROUNDUP('РБ15%'!GL16*0.9,)</f>
        <v>13273</v>
      </c>
      <c r="GM16" s="89">
        <f>ROUNDUP('РБ15%'!GM16*0.9,)</f>
        <v>13885</v>
      </c>
      <c r="GN16" s="89">
        <f>ROUNDUP('РБ15%'!GN16*0.9,)</f>
        <v>13885</v>
      </c>
      <c r="GO16" s="89">
        <f>ROUNDUP('РБ15%'!GO16*0.9,)</f>
        <v>13503</v>
      </c>
      <c r="GP16" s="89">
        <f>ROUNDUP('РБ15%'!GP16*0.9,)</f>
        <v>13503</v>
      </c>
      <c r="GQ16" s="89">
        <f>ROUNDUP('РБ15%'!GQ16*0.9,)</f>
        <v>13503</v>
      </c>
      <c r="GR16" s="89">
        <f>ROUNDUP('РБ15%'!GR16*0.9,)</f>
        <v>13503</v>
      </c>
      <c r="GS16" s="89">
        <f>ROUNDUP('РБ15%'!GS16*0.9,)</f>
        <v>13503</v>
      </c>
      <c r="GT16" s="89">
        <f>ROUNDUP('РБ15%'!GT16*0.9,)</f>
        <v>14421</v>
      </c>
      <c r="GU16" s="89">
        <f>ROUNDUP('РБ15%'!GU16*0.9,)</f>
        <v>14421</v>
      </c>
      <c r="GV16" s="89">
        <f>ROUNDUP('РБ15%'!GV16*0.9,)</f>
        <v>14650</v>
      </c>
      <c r="GW16" s="89">
        <f>ROUNDUP('РБ15%'!GW16*0.9,)</f>
        <v>14650</v>
      </c>
      <c r="GX16" s="89">
        <f>ROUNDUP('РБ15%'!GX16*0.9,)</f>
        <v>14650</v>
      </c>
      <c r="GY16" s="89">
        <f>ROUNDUP('РБ15%'!GY16*0.9,)</f>
        <v>14650</v>
      </c>
      <c r="GZ16" s="89">
        <f>ROUNDUP('РБ15%'!GZ16*0.9,)</f>
        <v>14650</v>
      </c>
    </row>
    <row r="17" spans="1:208" s="2" customFormat="1">
      <c r="A17" s="31" t="s">
        <v>8</v>
      </c>
      <c r="B17" s="89"/>
      <c r="C17" s="89"/>
      <c r="D17" s="90"/>
      <c r="E17" s="90"/>
      <c r="F17" s="90"/>
      <c r="G17" s="90"/>
      <c r="H17" s="90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90"/>
      <c r="T17" s="90"/>
      <c r="U17" s="90"/>
      <c r="V17" s="90"/>
      <c r="W17" s="89"/>
      <c r="X17" s="89"/>
      <c r="Y17" s="89"/>
      <c r="Z17" s="89"/>
      <c r="AA17" s="89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  <c r="BI17" s="89"/>
      <c r="BJ17" s="89"/>
      <c r="BK17" s="89"/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89"/>
      <c r="DM17" s="89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 s="89"/>
      <c r="EA17" s="89"/>
      <c r="EB17" s="89"/>
      <c r="EC17" s="89"/>
      <c r="ED17" s="89"/>
      <c r="EE17" s="89"/>
      <c r="EF17" s="89"/>
      <c r="EG17" s="89"/>
      <c r="EH17" s="89"/>
      <c r="EI17" s="89"/>
      <c r="EJ17" s="89"/>
      <c r="EK17" s="89"/>
      <c r="EL17" s="89"/>
      <c r="EM17" s="89"/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  <c r="FD17" s="89"/>
      <c r="FE17" s="89"/>
      <c r="FF17" s="89"/>
      <c r="FG17" s="89"/>
      <c r="FH17" s="89"/>
      <c r="FI17" s="89"/>
      <c r="FJ17" s="89"/>
      <c r="FK17" s="89"/>
      <c r="FL17" s="89"/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/>
      <c r="GH17" s="89"/>
      <c r="GI17" s="89"/>
      <c r="GJ17" s="89"/>
      <c r="GK17" s="89"/>
      <c r="GL17" s="89"/>
      <c r="GM17" s="89"/>
      <c r="GN17" s="89"/>
      <c r="GO17" s="89"/>
      <c r="GP17" s="89"/>
      <c r="GQ17" s="89"/>
      <c r="GR17" s="89"/>
      <c r="GS17" s="89"/>
      <c r="GT17" s="89"/>
      <c r="GU17" s="89"/>
      <c r="GV17" s="89"/>
      <c r="GW17" s="89"/>
      <c r="GX17" s="89"/>
      <c r="GY17" s="89"/>
      <c r="GZ17" s="89"/>
    </row>
    <row r="18" spans="1:208" s="2" customFormat="1">
      <c r="A18" s="30">
        <f>A6</f>
        <v>1</v>
      </c>
      <c r="B18" s="89">
        <f>ROUNDUP('РБ15%'!B18*0.9,)</f>
        <v>25857</v>
      </c>
      <c r="C18" s="89">
        <f>ROUNDUP('РБ15%'!C18*0.9,)</f>
        <v>25857</v>
      </c>
      <c r="D18" s="90">
        <f>ROUNDUP('РБ15%'!D18*0.9,)</f>
        <v>25857</v>
      </c>
      <c r="E18" s="90">
        <f>ROUNDUP('РБ15%'!E18*0.9,)</f>
        <v>25857</v>
      </c>
      <c r="F18" s="90">
        <f>ROUNDUP('РБ15%'!F18*0.9,)</f>
        <v>25857</v>
      </c>
      <c r="G18" s="90">
        <f>ROUNDUP('РБ15%'!G18*0.9,)</f>
        <v>25857</v>
      </c>
      <c r="H18" s="90">
        <f>ROUNDUP('РБ15%'!H18*0.9,)</f>
        <v>25857</v>
      </c>
      <c r="I18" s="89">
        <f>ROUNDUP('РБ15%'!I18*0.9,)</f>
        <v>25857</v>
      </c>
      <c r="J18" s="89">
        <f>ROUNDUP('РБ15%'!J18*0.9,)</f>
        <v>25857</v>
      </c>
      <c r="K18" s="89">
        <f>ROUNDUP('РБ15%'!K18*0.9,)</f>
        <v>21650</v>
      </c>
      <c r="L18" s="89">
        <f>ROUNDUP('РБ15%'!L18*0.9,)</f>
        <v>22185</v>
      </c>
      <c r="M18" s="89">
        <f>ROUNDUP('РБ15%'!M18*0.9,)</f>
        <v>22185</v>
      </c>
      <c r="N18" s="89">
        <f>ROUNDUP('РБ15%'!N18*0.9,)</f>
        <v>23103</v>
      </c>
      <c r="O18" s="89">
        <f>ROUNDUP('РБ15%'!O18*0.9,)</f>
        <v>23103</v>
      </c>
      <c r="P18" s="89">
        <f>ROUNDUP('РБ15%'!P18*0.9,)</f>
        <v>23103</v>
      </c>
      <c r="Q18" s="89">
        <f>ROUNDUP('РБ15%'!Q18*0.9,)</f>
        <v>23103</v>
      </c>
      <c r="R18" s="89">
        <f>ROUNDUP('РБ15%'!R18*0.9,)</f>
        <v>23103</v>
      </c>
      <c r="S18" s="90">
        <f>ROUNDUP('РБ15%'!S18*0.9,)</f>
        <v>25857</v>
      </c>
      <c r="T18" s="90">
        <f>ROUNDUP('РБ15%'!T18*0.9,)</f>
        <v>25857</v>
      </c>
      <c r="U18" s="90">
        <f>ROUNDUP('РБ15%'!U18*0.9,)</f>
        <v>25857</v>
      </c>
      <c r="V18" s="90">
        <f>ROUNDUP('РБ15%'!V18*0.9,)</f>
        <v>25857</v>
      </c>
      <c r="W18" s="89">
        <f>ROUNDUP('РБ15%'!W18*0.9,)</f>
        <v>25857</v>
      </c>
      <c r="X18" s="89">
        <f>ROUNDUP('РБ15%'!X18*0.9,)</f>
        <v>20502</v>
      </c>
      <c r="Y18" s="89">
        <f>ROUNDUP('РБ15%'!Y18*0.9,)</f>
        <v>20502</v>
      </c>
      <c r="Z18" s="89">
        <f>ROUNDUP('РБ15%'!Z18*0.9,)</f>
        <v>21038</v>
      </c>
      <c r="AA18" s="89">
        <f>ROUNDUP('РБ15%'!AA18*0.9,)</f>
        <v>20502</v>
      </c>
      <c r="AB18" s="90">
        <f>ROUNDUP('РБ15%'!AB18*0.9,)</f>
        <v>28611</v>
      </c>
      <c r="AC18" s="90">
        <f>ROUNDUP('РБ15%'!AC18*0.9,)</f>
        <v>28611</v>
      </c>
      <c r="AD18" s="90">
        <f>ROUNDUP('РБ15%'!AD18*0.9,)</f>
        <v>28611</v>
      </c>
      <c r="AE18" s="90">
        <f>ROUNDUP('РБ15%'!AE18*0.9,)</f>
        <v>28611</v>
      </c>
      <c r="AF18" s="90">
        <f>ROUNDUP('РБ15%'!AF18*0.9,)</f>
        <v>28611</v>
      </c>
      <c r="AG18" s="90">
        <f>ROUNDUP('РБ15%'!AG18*0.9,)</f>
        <v>28611</v>
      </c>
      <c r="AH18" s="90">
        <f>ROUNDUP('РБ15%'!AH18*0.9,)</f>
        <v>28611</v>
      </c>
      <c r="AI18" s="90">
        <f>ROUNDUP('РБ15%'!AI18*0.9,)</f>
        <v>28611</v>
      </c>
      <c r="AJ18" s="90">
        <f>ROUNDUP('РБ15%'!AJ18*0.9,)</f>
        <v>28611</v>
      </c>
      <c r="AK18" s="90">
        <f>ROUNDUP('РБ15%'!AK18*0.9,)</f>
        <v>28611</v>
      </c>
      <c r="AL18" s="89">
        <f>ROUNDUP('РБ15%'!AL18*0.9,)</f>
        <v>22721</v>
      </c>
      <c r="AM18" s="89">
        <f>ROUNDUP('РБ15%'!AM18*0.9,)</f>
        <v>22721</v>
      </c>
      <c r="AN18" s="89">
        <f>ROUNDUP('РБ15%'!AN18*0.9,)</f>
        <v>22721</v>
      </c>
      <c r="AO18" s="89">
        <f>ROUNDUP('РБ15%'!AO18*0.9,)</f>
        <v>23639</v>
      </c>
      <c r="AP18" s="89">
        <f>ROUNDUP('РБ15%'!AP18*0.9,)</f>
        <v>24021</v>
      </c>
      <c r="AQ18" s="89">
        <f>ROUNDUP('РБ15%'!AQ18*0.9,)</f>
        <v>23639</v>
      </c>
      <c r="AR18" s="89">
        <f>ROUNDUP('РБ15%'!AR18*0.9,)</f>
        <v>24404</v>
      </c>
      <c r="AS18" s="89">
        <f>ROUNDUP('РБ15%'!AS18*0.9,)</f>
        <v>24021</v>
      </c>
      <c r="AT18" s="89">
        <f>ROUNDUP('РБ15%'!AT18*0.9,)</f>
        <v>23103</v>
      </c>
      <c r="AU18" s="89">
        <f>ROUNDUP('РБ15%'!AU18*0.9,)</f>
        <v>23103</v>
      </c>
      <c r="AV18" s="89">
        <f>ROUNDUP('РБ15%'!AV18*0.9,)</f>
        <v>23103</v>
      </c>
      <c r="AW18" s="89">
        <f>ROUNDUP('РБ15%'!AW18*0.9,)</f>
        <v>23103</v>
      </c>
      <c r="AX18" s="89">
        <f>ROUNDUP('РБ15%'!AX18*0.9,)</f>
        <v>23103</v>
      </c>
      <c r="AY18" s="89">
        <f>ROUNDUP('РБ15%'!AY18*0.9,)</f>
        <v>24021</v>
      </c>
      <c r="AZ18" s="89">
        <f>ROUNDUP('РБ15%'!AZ18*0.9,)</f>
        <v>24021</v>
      </c>
      <c r="BA18" s="89">
        <f>ROUNDUP('РБ15%'!BA18*0.9,)</f>
        <v>23103</v>
      </c>
      <c r="BB18" s="89">
        <f>ROUNDUP('РБ15%'!BB18*0.9,)</f>
        <v>23103</v>
      </c>
      <c r="BC18" s="89">
        <f>ROUNDUP('РБ15%'!BC18*0.9,)</f>
        <v>23103</v>
      </c>
      <c r="BD18" s="89">
        <f>ROUNDUP('РБ15%'!BD18*0.9,)</f>
        <v>23103</v>
      </c>
      <c r="BE18" s="89">
        <f>ROUNDUP('РБ15%'!BE18*0.9,)</f>
        <v>23103</v>
      </c>
      <c r="BF18" s="89">
        <f>ROUNDUP('РБ15%'!BF18*0.9,)</f>
        <v>24021</v>
      </c>
      <c r="BG18" s="89">
        <f>ROUNDUP('РБ15%'!BG18*0.9,)</f>
        <v>24021</v>
      </c>
      <c r="BH18" s="89">
        <f>ROUNDUP('РБ15%'!BH18*0.9,)</f>
        <v>23103</v>
      </c>
      <c r="BI18" s="89">
        <f>ROUNDUP('РБ15%'!BI18*0.9,)</f>
        <v>23103</v>
      </c>
      <c r="BJ18" s="89">
        <f>ROUNDUP('РБ15%'!BJ18*0.9,)</f>
        <v>23103</v>
      </c>
      <c r="BK18" s="89">
        <f>ROUNDUP('РБ15%'!BK18*0.9,)</f>
        <v>23103</v>
      </c>
      <c r="BL18" s="89">
        <f>ROUNDUP('РБ15%'!BL18*0.9,)</f>
        <v>23103</v>
      </c>
      <c r="BM18" s="89">
        <f>ROUNDUP('РБ15%'!BM18*0.9,)</f>
        <v>24021</v>
      </c>
      <c r="BN18" s="89">
        <f>ROUNDUP('РБ15%'!BN18*0.9,)</f>
        <v>24021</v>
      </c>
      <c r="BO18" s="89">
        <f>ROUNDUP('РБ15%'!BO18*0.9,)</f>
        <v>23103</v>
      </c>
      <c r="BP18" s="89">
        <f>ROUNDUP('РБ15%'!BP18*0.9,)</f>
        <v>23103</v>
      </c>
      <c r="BQ18" s="89">
        <f>ROUNDUP('РБ15%'!BQ18*0.9,)</f>
        <v>23103</v>
      </c>
      <c r="BR18" s="89">
        <f>ROUNDUP('РБ15%'!BR18*0.9,)</f>
        <v>23103</v>
      </c>
      <c r="BS18" s="89">
        <f>ROUNDUP('РБ15%'!BS18*0.9,)</f>
        <v>23103</v>
      </c>
      <c r="BT18" s="89">
        <f>ROUNDUP('РБ15%'!BT18*0.9,)</f>
        <v>24021</v>
      </c>
      <c r="BU18" s="89">
        <f>ROUNDUP('РБ15%'!BU18*0.9,)</f>
        <v>24021</v>
      </c>
      <c r="BV18" s="89">
        <f>ROUNDUP('РБ15%'!BV18*0.9,)</f>
        <v>23103</v>
      </c>
      <c r="BW18" s="89">
        <f>ROUNDUP('РБ15%'!BW18*0.9,)</f>
        <v>23103</v>
      </c>
      <c r="BX18" s="89">
        <f>ROUNDUP('РБ15%'!BX18*0.9,)</f>
        <v>23103</v>
      </c>
      <c r="BY18" s="89">
        <f>ROUNDUP('РБ15%'!BY18*0.9,)</f>
        <v>23103</v>
      </c>
      <c r="BZ18" s="89">
        <f>ROUNDUP('РБ15%'!BZ18*0.9,)</f>
        <v>23103</v>
      </c>
      <c r="CA18" s="89">
        <f>ROUNDUP('РБ15%'!CA18*0.9,)</f>
        <v>24021</v>
      </c>
      <c r="CB18" s="89">
        <f>ROUNDUP('РБ15%'!CB18*0.9,)</f>
        <v>24021</v>
      </c>
      <c r="CC18" s="89">
        <f>ROUNDUP('РБ15%'!CC18*0.9,)</f>
        <v>21650</v>
      </c>
      <c r="CD18" s="89">
        <f>ROUNDUP('РБ15%'!CD18*0.9,)</f>
        <v>21650</v>
      </c>
      <c r="CE18" s="89">
        <f>ROUNDUP('РБ15%'!CE18*0.9,)</f>
        <v>21650</v>
      </c>
      <c r="CF18" s="89">
        <f>ROUNDUP('РБ15%'!CF18*0.9,)</f>
        <v>21650</v>
      </c>
      <c r="CG18" s="89">
        <f>ROUNDUP('РБ15%'!CG18*0.9,)</f>
        <v>21650</v>
      </c>
      <c r="CH18" s="89">
        <f>ROUNDUP('РБ15%'!CH18*0.9,)</f>
        <v>23103</v>
      </c>
      <c r="CI18" s="89">
        <f>ROUNDUP('РБ15%'!CI18*0.9,)</f>
        <v>23103</v>
      </c>
      <c r="CJ18" s="89">
        <f>ROUNDUP('РБ15%'!CJ18*0.9,)</f>
        <v>21267</v>
      </c>
      <c r="CK18" s="89">
        <f>ROUNDUP('РБ15%'!CK18*0.9,)</f>
        <v>21267</v>
      </c>
      <c r="CL18" s="89">
        <f>ROUNDUP('РБ15%'!CL18*0.9,)</f>
        <v>21267</v>
      </c>
      <c r="CM18" s="89">
        <f>ROUNDUP('РБ15%'!CM18*0.9,)</f>
        <v>21267</v>
      </c>
      <c r="CN18" s="89">
        <f>ROUNDUP('РБ15%'!CN18*0.9,)</f>
        <v>21267</v>
      </c>
      <c r="CO18" s="89">
        <f>ROUNDUP('РБ15%'!CO18*0.9,)</f>
        <v>23103</v>
      </c>
      <c r="CP18" s="89">
        <f>ROUNDUP('РБ15%'!CP18*0.9,)</f>
        <v>23103</v>
      </c>
      <c r="CQ18" s="89">
        <f>ROUNDUP('РБ15%'!CQ18*0.9,)</f>
        <v>21267</v>
      </c>
      <c r="CR18" s="89">
        <f>ROUNDUP('РБ15%'!CR18*0.9,)</f>
        <v>21267</v>
      </c>
      <c r="CS18" s="89">
        <f>ROUNDUP('РБ15%'!CS18*0.9,)</f>
        <v>21267</v>
      </c>
      <c r="CT18" s="89">
        <f>ROUNDUP('РБ15%'!CT18*0.9,)</f>
        <v>21267</v>
      </c>
      <c r="CU18" s="89">
        <f>ROUNDUP('РБ15%'!CU18*0.9,)</f>
        <v>21267</v>
      </c>
      <c r="CV18" s="89">
        <f>ROUNDUP('РБ15%'!CV18*0.9,)</f>
        <v>23103</v>
      </c>
      <c r="CW18" s="89">
        <f>ROUNDUP('РБ15%'!CW18*0.9,)</f>
        <v>23103</v>
      </c>
      <c r="CX18" s="89">
        <f>ROUNDUP('РБ15%'!CX18*0.9,)</f>
        <v>21267</v>
      </c>
      <c r="CY18" s="89">
        <f>ROUNDUP('РБ15%'!CY18*0.9,)</f>
        <v>21267</v>
      </c>
      <c r="CZ18" s="89">
        <f>ROUNDUP('РБ15%'!CZ18*0.9,)</f>
        <v>21267</v>
      </c>
      <c r="DA18" s="89">
        <f>ROUNDUP('РБ15%'!DA18*0.9,)</f>
        <v>21267</v>
      </c>
      <c r="DB18" s="89">
        <f>ROUNDUP('РБ15%'!DB18*0.9,)</f>
        <v>21267</v>
      </c>
      <c r="DC18" s="89">
        <f>ROUNDUP('РБ15%'!DC18*0.9,)</f>
        <v>23103</v>
      </c>
      <c r="DD18" s="89">
        <f>ROUNDUP('РБ15%'!DD18*0.9,)</f>
        <v>23103</v>
      </c>
      <c r="DE18" s="89">
        <f>ROUNDUP('РБ15%'!DE18*0.9,)</f>
        <v>21267</v>
      </c>
      <c r="DF18" s="89">
        <f>ROUNDUP('РБ15%'!DF18*0.9,)</f>
        <v>21267</v>
      </c>
      <c r="DG18" s="89">
        <f>ROUNDUP('РБ15%'!DG18*0.9,)</f>
        <v>21267</v>
      </c>
      <c r="DH18" s="89">
        <f>ROUNDUP('РБ15%'!DH18*0.9,)</f>
        <v>21267</v>
      </c>
      <c r="DI18" s="89">
        <f>ROUNDUP('РБ15%'!DI18*0.9,)</f>
        <v>21267</v>
      </c>
      <c r="DJ18" s="89">
        <f>ROUNDUP('РБ15%'!DJ18*0.9,)</f>
        <v>23103</v>
      </c>
      <c r="DK18" s="89">
        <f>ROUNDUP('РБ15%'!DK18*0.9,)</f>
        <v>23103</v>
      </c>
      <c r="DL18" s="89">
        <f>ROUNDUP('РБ15%'!DL18*0.9,)</f>
        <v>22185</v>
      </c>
      <c r="DM18" s="89">
        <f>ROUNDUP('РБ15%'!DM18*0.9,)</f>
        <v>22185</v>
      </c>
      <c r="DN18" s="89">
        <f>ROUNDUP('РБ15%'!DN18*0.9,)</f>
        <v>22185</v>
      </c>
      <c r="DO18" s="89">
        <f>ROUNDUP('РБ15%'!DO18*0.9,)</f>
        <v>22185</v>
      </c>
      <c r="DP18" s="89">
        <f>ROUNDUP('РБ15%'!DP18*0.9,)</f>
        <v>21267</v>
      </c>
      <c r="DQ18" s="89">
        <f>ROUNDUP('РБ15%'!DQ18*0.9,)</f>
        <v>21650</v>
      </c>
      <c r="DR18" s="89">
        <f>ROUNDUP('РБ15%'!DR18*0.9,)</f>
        <v>21650</v>
      </c>
      <c r="DS18" s="89">
        <f>ROUNDUP('РБ15%'!DS18*0.9,)</f>
        <v>21267</v>
      </c>
      <c r="DT18" s="89">
        <f>ROUNDUP('РБ15%'!DT18*0.9,)</f>
        <v>18972</v>
      </c>
      <c r="DU18" s="89">
        <f>ROUNDUP('РБ15%'!DU18*0.9,)</f>
        <v>18972</v>
      </c>
      <c r="DV18" s="89">
        <f>ROUNDUP('РБ15%'!DV18*0.9,)</f>
        <v>18972</v>
      </c>
      <c r="DW18" s="89">
        <f>ROUNDUP('РБ15%'!DW18*0.9,)</f>
        <v>18972</v>
      </c>
      <c r="DX18" s="89">
        <f>ROUNDUP('РБ15%'!DX18*0.9,)</f>
        <v>19355</v>
      </c>
      <c r="DY18" s="89">
        <f>ROUNDUP('РБ15%'!DY18*0.9,)</f>
        <v>19355</v>
      </c>
      <c r="DZ18" s="89">
        <f>ROUNDUP('РБ15%'!DZ18*0.9,)</f>
        <v>18972</v>
      </c>
      <c r="EA18" s="89">
        <f>ROUNDUP('РБ15%'!EA18*0.9,)</f>
        <v>18972</v>
      </c>
      <c r="EB18" s="89">
        <f>ROUNDUP('РБ15%'!EB18*0.9,)</f>
        <v>18972</v>
      </c>
      <c r="EC18" s="89">
        <f>ROUNDUP('РБ15%'!EC18*0.9,)</f>
        <v>18972</v>
      </c>
      <c r="ED18" s="89">
        <f>ROUNDUP('РБ15%'!ED18*0.9,)</f>
        <v>18972</v>
      </c>
      <c r="EE18" s="89">
        <f>ROUNDUP('РБ15%'!EE18*0.9,)</f>
        <v>19355</v>
      </c>
      <c r="EF18" s="89">
        <f>ROUNDUP('РБ15%'!EF18*0.9,)</f>
        <v>19355</v>
      </c>
      <c r="EG18" s="89">
        <f>ROUNDUP('РБ15%'!EG18*0.9,)</f>
        <v>18972</v>
      </c>
      <c r="EH18" s="89">
        <f>ROUNDUP('РБ15%'!EH18*0.9,)</f>
        <v>18972</v>
      </c>
      <c r="EI18" s="89">
        <f>ROUNDUP('РБ15%'!EI18*0.9,)</f>
        <v>18972</v>
      </c>
      <c r="EJ18" s="89">
        <f>ROUNDUP('РБ15%'!EJ18*0.9,)</f>
        <v>18972</v>
      </c>
      <c r="EK18" s="89">
        <f>ROUNDUP('РБ15%'!EK18*0.9,)</f>
        <v>18972</v>
      </c>
      <c r="EL18" s="89">
        <f>ROUNDUP('РБ15%'!EL18*0.9,)</f>
        <v>19355</v>
      </c>
      <c r="EM18" s="89">
        <f>ROUNDUP('РБ15%'!EM18*0.9,)</f>
        <v>19355</v>
      </c>
      <c r="EN18" s="89">
        <f>ROUNDUP('РБ15%'!EN18*0.9,)</f>
        <v>18972</v>
      </c>
      <c r="EO18" s="89">
        <f>ROUNDUP('РБ15%'!EO18*0.9,)</f>
        <v>18972</v>
      </c>
      <c r="EP18" s="89">
        <f>ROUNDUP('РБ15%'!EP18*0.9,)</f>
        <v>18972</v>
      </c>
      <c r="EQ18" s="89">
        <f>ROUNDUP('РБ15%'!EQ18*0.9,)</f>
        <v>18972</v>
      </c>
      <c r="ER18" s="89">
        <f>ROUNDUP('РБ15%'!ER18*0.9,)</f>
        <v>18972</v>
      </c>
      <c r="ES18" s="89">
        <f>ROUNDUP('РБ15%'!ES18*0.9,)</f>
        <v>19355</v>
      </c>
      <c r="ET18" s="89">
        <f>ROUNDUP('РБ15%'!ET18*0.9,)</f>
        <v>19355</v>
      </c>
      <c r="EU18" s="89">
        <f>ROUNDUP('РБ15%'!EU18*0.9,)</f>
        <v>18972</v>
      </c>
      <c r="EV18" s="89">
        <f>ROUNDUP('РБ15%'!EV18*0.9,)</f>
        <v>18972</v>
      </c>
      <c r="EW18" s="89">
        <f>ROUNDUP('РБ15%'!EW18*0.9,)</f>
        <v>19355</v>
      </c>
      <c r="EX18" s="89">
        <f>ROUNDUP('РБ15%'!EX18*0.9,)</f>
        <v>19890</v>
      </c>
      <c r="EY18" s="89">
        <f>ROUNDUP('РБ15%'!EY18*0.9,)</f>
        <v>16486</v>
      </c>
      <c r="EZ18" s="89">
        <f>ROUNDUP('РБ15%'!EZ18*0.9,)</f>
        <v>18972</v>
      </c>
      <c r="FA18" s="89">
        <f>ROUNDUP('РБ15%'!FA18*0.9,)</f>
        <v>18972</v>
      </c>
      <c r="FB18" s="89">
        <f>ROUNDUP('РБ15%'!FB18*0.9,)</f>
        <v>16486</v>
      </c>
      <c r="FC18" s="89">
        <f>ROUNDUP('РБ15%'!FC18*0.9,)</f>
        <v>16486</v>
      </c>
      <c r="FD18" s="89">
        <f>ROUNDUP('РБ15%'!FD18*0.9,)</f>
        <v>16486</v>
      </c>
      <c r="FE18" s="89">
        <f>ROUNDUP('РБ15%'!FE18*0.9,)</f>
        <v>16486</v>
      </c>
      <c r="FF18" s="89">
        <f>ROUNDUP('РБ15%'!FF18*0.9,)</f>
        <v>16486</v>
      </c>
      <c r="FG18" s="89">
        <f>ROUNDUP('РБ15%'!FG18*0.9,)</f>
        <v>18972</v>
      </c>
      <c r="FH18" s="89">
        <f>ROUNDUP('РБ15%'!FH18*0.9,)</f>
        <v>18972</v>
      </c>
      <c r="FI18" s="89">
        <f>ROUNDUP('РБ15%'!FI18*0.9,)</f>
        <v>16486</v>
      </c>
      <c r="FJ18" s="89">
        <f>ROUNDUP('РБ15%'!FJ18*0.9,)</f>
        <v>16486</v>
      </c>
      <c r="FK18" s="89">
        <f>ROUNDUP('РБ15%'!FK18*0.9,)</f>
        <v>16486</v>
      </c>
      <c r="FL18" s="89">
        <f>ROUNDUP('РБ15%'!FL18*0.9,)</f>
        <v>16486</v>
      </c>
      <c r="FM18" s="89">
        <f>ROUNDUP('РБ15%'!FM18*0.9,)</f>
        <v>16486</v>
      </c>
      <c r="FN18" s="89">
        <f>ROUNDUP('РБ15%'!FN18*0.9,)</f>
        <v>18972</v>
      </c>
      <c r="FO18" s="89">
        <f>ROUNDUP('РБ15%'!FO18*0.9,)</f>
        <v>18972</v>
      </c>
      <c r="FP18" s="89">
        <f>ROUNDUP('РБ15%'!FP18*0.9,)</f>
        <v>16486</v>
      </c>
      <c r="FQ18" s="89">
        <f>ROUNDUP('РБ15%'!FQ18*0.9,)</f>
        <v>16486</v>
      </c>
      <c r="FR18" s="89">
        <f>ROUNDUP('РБ15%'!FR18*0.9,)</f>
        <v>16486</v>
      </c>
      <c r="FS18" s="89">
        <f>ROUNDUP('РБ15%'!FS18*0.9,)</f>
        <v>16486</v>
      </c>
      <c r="FT18" s="89">
        <f>ROUNDUP('РБ15%'!FT18*0.9,)</f>
        <v>16486</v>
      </c>
      <c r="FU18" s="89">
        <f>ROUNDUP('РБ15%'!FU18*0.9,)</f>
        <v>18972</v>
      </c>
      <c r="FV18" s="89">
        <f>ROUNDUP('РБ15%'!FV18*0.9,)</f>
        <v>18972</v>
      </c>
      <c r="FW18" s="89">
        <f>ROUNDUP('РБ15%'!FW18*0.9,)</f>
        <v>16486</v>
      </c>
      <c r="FX18" s="89">
        <f>ROUNDUP('РБ15%'!FX18*0.9,)</f>
        <v>16486</v>
      </c>
      <c r="FY18" s="89">
        <f>ROUNDUP('РБ15%'!FY18*0.9,)</f>
        <v>20120</v>
      </c>
      <c r="FZ18" s="89">
        <f>ROUNDUP('РБ15%'!FZ18*0.9,)</f>
        <v>20120</v>
      </c>
      <c r="GA18" s="89">
        <f>ROUNDUP('РБ15%'!GA18*0.9,)</f>
        <v>19890</v>
      </c>
      <c r="GB18" s="89">
        <f>ROUNDUP('РБ15%'!GB18*0.9,)</f>
        <v>19890</v>
      </c>
      <c r="GC18" s="89">
        <f>ROUNDUP('РБ15%'!GC18*0.9,)</f>
        <v>19890</v>
      </c>
      <c r="GD18" s="89">
        <f>ROUNDUP('РБ15%'!GD18*0.9,)</f>
        <v>19890</v>
      </c>
      <c r="GE18" s="89">
        <f>ROUNDUP('РБ15%'!GE18*0.9,)</f>
        <v>19890</v>
      </c>
      <c r="GF18" s="89">
        <f>ROUNDUP('РБ15%'!GF18*0.9,)</f>
        <v>20120</v>
      </c>
      <c r="GG18" s="89">
        <f>ROUNDUP('РБ15%'!GG18*0.9,)</f>
        <v>20120</v>
      </c>
      <c r="GH18" s="89">
        <f>ROUNDUP('РБ15%'!GH18*0.9,)</f>
        <v>19890</v>
      </c>
      <c r="GI18" s="89">
        <f>ROUNDUP('РБ15%'!GI18*0.9,)</f>
        <v>19890</v>
      </c>
      <c r="GJ18" s="89">
        <f>ROUNDUP('РБ15%'!GJ18*0.9,)</f>
        <v>19890</v>
      </c>
      <c r="GK18" s="89">
        <f>ROUNDUP('РБ15%'!GK18*0.9,)</f>
        <v>19890</v>
      </c>
      <c r="GL18" s="89">
        <f>ROUNDUP('РБ15%'!GL18*0.9,)</f>
        <v>19890</v>
      </c>
      <c r="GM18" s="89">
        <f>ROUNDUP('РБ15%'!GM18*0.9,)</f>
        <v>20502</v>
      </c>
      <c r="GN18" s="89">
        <f>ROUNDUP('РБ15%'!GN18*0.9,)</f>
        <v>20502</v>
      </c>
      <c r="GO18" s="89">
        <f>ROUNDUP('РБ15%'!GO18*0.9,)</f>
        <v>20120</v>
      </c>
      <c r="GP18" s="89">
        <f>ROUNDUP('РБ15%'!GP18*0.9,)</f>
        <v>20120</v>
      </c>
      <c r="GQ18" s="89">
        <f>ROUNDUP('РБ15%'!GQ18*0.9,)</f>
        <v>20120</v>
      </c>
      <c r="GR18" s="89">
        <f>ROUNDUP('РБ15%'!GR18*0.9,)</f>
        <v>20120</v>
      </c>
      <c r="GS18" s="89">
        <f>ROUNDUP('РБ15%'!GS18*0.9,)</f>
        <v>20120</v>
      </c>
      <c r="GT18" s="89">
        <f>ROUNDUP('РБ15%'!GT18*0.9,)</f>
        <v>21038</v>
      </c>
      <c r="GU18" s="89">
        <f>ROUNDUP('РБ15%'!GU18*0.9,)</f>
        <v>21038</v>
      </c>
      <c r="GV18" s="89">
        <f>ROUNDUP('РБ15%'!GV18*0.9,)</f>
        <v>21267</v>
      </c>
      <c r="GW18" s="89">
        <f>ROUNDUP('РБ15%'!GW18*0.9,)</f>
        <v>21267</v>
      </c>
      <c r="GX18" s="89">
        <f>ROUNDUP('РБ15%'!GX18*0.9,)</f>
        <v>21267</v>
      </c>
      <c r="GY18" s="89">
        <f>ROUNDUP('РБ15%'!GY18*0.9,)</f>
        <v>21267</v>
      </c>
      <c r="GZ18" s="89">
        <f>ROUNDUP('РБ15%'!GZ18*0.9,)</f>
        <v>21267</v>
      </c>
    </row>
    <row r="19" spans="1:208" s="2" customFormat="1">
      <c r="A19" s="30">
        <f>A7</f>
        <v>2</v>
      </c>
      <c r="B19" s="89">
        <f>ROUNDUP('РБ15%'!B19*0.9,)</f>
        <v>27273</v>
      </c>
      <c r="C19" s="89">
        <f>ROUNDUP('РБ15%'!C19*0.9,)</f>
        <v>27273</v>
      </c>
      <c r="D19" s="90">
        <f>ROUNDUP('РБ15%'!D19*0.9,)</f>
        <v>27273</v>
      </c>
      <c r="E19" s="90">
        <f>ROUNDUP('РБ15%'!E19*0.9,)</f>
        <v>27273</v>
      </c>
      <c r="F19" s="90">
        <f>ROUNDUP('РБ15%'!F19*0.9,)</f>
        <v>27273</v>
      </c>
      <c r="G19" s="90">
        <f>ROUNDUP('РБ15%'!G19*0.9,)</f>
        <v>27273</v>
      </c>
      <c r="H19" s="90">
        <f>ROUNDUP('РБ15%'!H19*0.9,)</f>
        <v>27273</v>
      </c>
      <c r="I19" s="89">
        <f>ROUNDUP('РБ15%'!I19*0.9,)</f>
        <v>27273</v>
      </c>
      <c r="J19" s="89">
        <f>ROUNDUP('РБ15%'!J19*0.9,)</f>
        <v>27273</v>
      </c>
      <c r="K19" s="89">
        <f>ROUNDUP('РБ15%'!K19*0.9,)</f>
        <v>23065</v>
      </c>
      <c r="L19" s="89">
        <f>ROUNDUP('РБ15%'!L19*0.9,)</f>
        <v>23601</v>
      </c>
      <c r="M19" s="89">
        <f>ROUNDUP('РБ15%'!M19*0.9,)</f>
        <v>23601</v>
      </c>
      <c r="N19" s="89">
        <f>ROUNDUP('РБ15%'!N19*0.9,)</f>
        <v>24519</v>
      </c>
      <c r="O19" s="89">
        <f>ROUNDUP('РБ15%'!O19*0.9,)</f>
        <v>24519</v>
      </c>
      <c r="P19" s="89">
        <f>ROUNDUP('РБ15%'!P19*0.9,)</f>
        <v>24519</v>
      </c>
      <c r="Q19" s="89">
        <f>ROUNDUP('РБ15%'!Q19*0.9,)</f>
        <v>24519</v>
      </c>
      <c r="R19" s="89">
        <f>ROUNDUP('РБ15%'!R19*0.9,)</f>
        <v>24519</v>
      </c>
      <c r="S19" s="90">
        <f>ROUNDUP('РБ15%'!S19*0.9,)</f>
        <v>27273</v>
      </c>
      <c r="T19" s="90">
        <f>ROUNDUP('РБ15%'!T19*0.9,)</f>
        <v>27273</v>
      </c>
      <c r="U19" s="90">
        <f>ROUNDUP('РБ15%'!U19*0.9,)</f>
        <v>27273</v>
      </c>
      <c r="V19" s="90">
        <f>ROUNDUP('РБ15%'!V19*0.9,)</f>
        <v>27273</v>
      </c>
      <c r="W19" s="89">
        <f>ROUNDUP('РБ15%'!W19*0.9,)</f>
        <v>27273</v>
      </c>
      <c r="X19" s="89">
        <f>ROUNDUP('РБ15%'!X19*0.9,)</f>
        <v>21918</v>
      </c>
      <c r="Y19" s="89">
        <f>ROUNDUP('РБ15%'!Y19*0.9,)</f>
        <v>21918</v>
      </c>
      <c r="Z19" s="89">
        <f>ROUNDUP('РБ15%'!Z19*0.9,)</f>
        <v>22453</v>
      </c>
      <c r="AA19" s="89">
        <f>ROUNDUP('РБ15%'!AA19*0.9,)</f>
        <v>21918</v>
      </c>
      <c r="AB19" s="90">
        <f>ROUNDUP('РБ15%'!AB19*0.9,)</f>
        <v>30027</v>
      </c>
      <c r="AC19" s="90">
        <f>ROUNDUP('РБ15%'!AC19*0.9,)</f>
        <v>30027</v>
      </c>
      <c r="AD19" s="90">
        <f>ROUNDUP('РБ15%'!AD19*0.9,)</f>
        <v>30027</v>
      </c>
      <c r="AE19" s="90">
        <f>ROUNDUP('РБ15%'!AE19*0.9,)</f>
        <v>30027</v>
      </c>
      <c r="AF19" s="90">
        <f>ROUNDUP('РБ15%'!AF19*0.9,)</f>
        <v>30027</v>
      </c>
      <c r="AG19" s="90">
        <f>ROUNDUP('РБ15%'!AG19*0.9,)</f>
        <v>30027</v>
      </c>
      <c r="AH19" s="90">
        <f>ROUNDUP('РБ15%'!AH19*0.9,)</f>
        <v>30027</v>
      </c>
      <c r="AI19" s="90">
        <f>ROUNDUP('РБ15%'!AI19*0.9,)</f>
        <v>30027</v>
      </c>
      <c r="AJ19" s="90">
        <f>ROUNDUP('РБ15%'!AJ19*0.9,)</f>
        <v>30027</v>
      </c>
      <c r="AK19" s="90">
        <f>ROUNDUP('РБ15%'!AK19*0.9,)</f>
        <v>30027</v>
      </c>
      <c r="AL19" s="89">
        <f>ROUNDUP('РБ15%'!AL19*0.9,)</f>
        <v>24136</v>
      </c>
      <c r="AM19" s="89">
        <f>ROUNDUP('РБ15%'!AM19*0.9,)</f>
        <v>24136</v>
      </c>
      <c r="AN19" s="89">
        <f>ROUNDUP('РБ15%'!AN19*0.9,)</f>
        <v>24136</v>
      </c>
      <c r="AO19" s="89">
        <f>ROUNDUP('РБ15%'!AO19*0.9,)</f>
        <v>25054</v>
      </c>
      <c r="AP19" s="89">
        <f>ROUNDUP('РБ15%'!AP19*0.9,)</f>
        <v>25437</v>
      </c>
      <c r="AQ19" s="89">
        <f>ROUNDUP('РБ15%'!AQ19*0.9,)</f>
        <v>25054</v>
      </c>
      <c r="AR19" s="89">
        <f>ROUNDUP('РБ15%'!AR19*0.9,)</f>
        <v>25819</v>
      </c>
      <c r="AS19" s="89">
        <f>ROUNDUP('РБ15%'!AS19*0.9,)</f>
        <v>25437</v>
      </c>
      <c r="AT19" s="89">
        <f>ROUNDUP('РБ15%'!AT19*0.9,)</f>
        <v>24519</v>
      </c>
      <c r="AU19" s="89">
        <f>ROUNDUP('РБ15%'!AU19*0.9,)</f>
        <v>24519</v>
      </c>
      <c r="AV19" s="89">
        <f>ROUNDUP('РБ15%'!AV19*0.9,)</f>
        <v>24519</v>
      </c>
      <c r="AW19" s="89">
        <f>ROUNDUP('РБ15%'!AW19*0.9,)</f>
        <v>24519</v>
      </c>
      <c r="AX19" s="89">
        <f>ROUNDUP('РБ15%'!AX19*0.9,)</f>
        <v>24519</v>
      </c>
      <c r="AY19" s="89">
        <f>ROUNDUP('РБ15%'!AY19*0.9,)</f>
        <v>25437</v>
      </c>
      <c r="AZ19" s="89">
        <f>ROUNDUP('РБ15%'!AZ19*0.9,)</f>
        <v>25437</v>
      </c>
      <c r="BA19" s="89">
        <f>ROUNDUP('РБ15%'!BA19*0.9,)</f>
        <v>24519</v>
      </c>
      <c r="BB19" s="89">
        <f>ROUNDUP('РБ15%'!BB19*0.9,)</f>
        <v>24519</v>
      </c>
      <c r="BC19" s="89">
        <f>ROUNDUP('РБ15%'!BC19*0.9,)</f>
        <v>24519</v>
      </c>
      <c r="BD19" s="89">
        <f>ROUNDUP('РБ15%'!BD19*0.9,)</f>
        <v>24519</v>
      </c>
      <c r="BE19" s="89">
        <f>ROUNDUP('РБ15%'!BE19*0.9,)</f>
        <v>24519</v>
      </c>
      <c r="BF19" s="89">
        <f>ROUNDUP('РБ15%'!BF19*0.9,)</f>
        <v>25437</v>
      </c>
      <c r="BG19" s="89">
        <f>ROUNDUP('РБ15%'!BG19*0.9,)</f>
        <v>25437</v>
      </c>
      <c r="BH19" s="89">
        <f>ROUNDUP('РБ15%'!BH19*0.9,)</f>
        <v>24519</v>
      </c>
      <c r="BI19" s="89">
        <f>ROUNDUP('РБ15%'!BI19*0.9,)</f>
        <v>24519</v>
      </c>
      <c r="BJ19" s="89">
        <f>ROUNDUP('РБ15%'!BJ19*0.9,)</f>
        <v>24519</v>
      </c>
      <c r="BK19" s="89">
        <f>ROUNDUP('РБ15%'!BK19*0.9,)</f>
        <v>24519</v>
      </c>
      <c r="BL19" s="89">
        <f>ROUNDUP('РБ15%'!BL19*0.9,)</f>
        <v>24519</v>
      </c>
      <c r="BM19" s="89">
        <f>ROUNDUP('РБ15%'!BM19*0.9,)</f>
        <v>25437</v>
      </c>
      <c r="BN19" s="89">
        <f>ROUNDUP('РБ15%'!BN19*0.9,)</f>
        <v>25437</v>
      </c>
      <c r="BO19" s="89">
        <f>ROUNDUP('РБ15%'!BO19*0.9,)</f>
        <v>24519</v>
      </c>
      <c r="BP19" s="89">
        <f>ROUNDUP('РБ15%'!BP19*0.9,)</f>
        <v>24519</v>
      </c>
      <c r="BQ19" s="89">
        <f>ROUNDUP('РБ15%'!BQ19*0.9,)</f>
        <v>24519</v>
      </c>
      <c r="BR19" s="89">
        <f>ROUNDUP('РБ15%'!BR19*0.9,)</f>
        <v>24519</v>
      </c>
      <c r="BS19" s="89">
        <f>ROUNDUP('РБ15%'!BS19*0.9,)</f>
        <v>24519</v>
      </c>
      <c r="BT19" s="89">
        <f>ROUNDUP('РБ15%'!BT19*0.9,)</f>
        <v>25437</v>
      </c>
      <c r="BU19" s="89">
        <f>ROUNDUP('РБ15%'!BU19*0.9,)</f>
        <v>25437</v>
      </c>
      <c r="BV19" s="89">
        <f>ROUNDUP('РБ15%'!BV19*0.9,)</f>
        <v>24519</v>
      </c>
      <c r="BW19" s="89">
        <f>ROUNDUP('РБ15%'!BW19*0.9,)</f>
        <v>24519</v>
      </c>
      <c r="BX19" s="89">
        <f>ROUNDUP('РБ15%'!BX19*0.9,)</f>
        <v>24519</v>
      </c>
      <c r="BY19" s="89">
        <f>ROUNDUP('РБ15%'!BY19*0.9,)</f>
        <v>24519</v>
      </c>
      <c r="BZ19" s="89">
        <f>ROUNDUP('РБ15%'!BZ19*0.9,)</f>
        <v>24519</v>
      </c>
      <c r="CA19" s="89">
        <f>ROUNDUP('РБ15%'!CA19*0.9,)</f>
        <v>25437</v>
      </c>
      <c r="CB19" s="89">
        <f>ROUNDUP('РБ15%'!CB19*0.9,)</f>
        <v>25437</v>
      </c>
      <c r="CC19" s="89">
        <f>ROUNDUP('РБ15%'!CC19*0.9,)</f>
        <v>23065</v>
      </c>
      <c r="CD19" s="89">
        <f>ROUNDUP('РБ15%'!CD19*0.9,)</f>
        <v>23065</v>
      </c>
      <c r="CE19" s="89">
        <f>ROUNDUP('РБ15%'!CE19*0.9,)</f>
        <v>23065</v>
      </c>
      <c r="CF19" s="89">
        <f>ROUNDUP('РБ15%'!CF19*0.9,)</f>
        <v>23065</v>
      </c>
      <c r="CG19" s="89">
        <f>ROUNDUP('РБ15%'!CG19*0.9,)</f>
        <v>23065</v>
      </c>
      <c r="CH19" s="89">
        <f>ROUNDUP('РБ15%'!CH19*0.9,)</f>
        <v>24519</v>
      </c>
      <c r="CI19" s="89">
        <f>ROUNDUP('РБ15%'!CI19*0.9,)</f>
        <v>24519</v>
      </c>
      <c r="CJ19" s="89">
        <f>ROUNDUP('РБ15%'!CJ19*0.9,)</f>
        <v>22683</v>
      </c>
      <c r="CK19" s="89">
        <f>ROUNDUP('РБ15%'!CK19*0.9,)</f>
        <v>22683</v>
      </c>
      <c r="CL19" s="89">
        <f>ROUNDUP('РБ15%'!CL19*0.9,)</f>
        <v>22683</v>
      </c>
      <c r="CM19" s="89">
        <f>ROUNDUP('РБ15%'!CM19*0.9,)</f>
        <v>22683</v>
      </c>
      <c r="CN19" s="89">
        <f>ROUNDUP('РБ15%'!CN19*0.9,)</f>
        <v>22683</v>
      </c>
      <c r="CO19" s="89">
        <f>ROUNDUP('РБ15%'!CO19*0.9,)</f>
        <v>24519</v>
      </c>
      <c r="CP19" s="89">
        <f>ROUNDUP('РБ15%'!CP19*0.9,)</f>
        <v>24519</v>
      </c>
      <c r="CQ19" s="89">
        <f>ROUNDUP('РБ15%'!CQ19*0.9,)</f>
        <v>22683</v>
      </c>
      <c r="CR19" s="89">
        <f>ROUNDUP('РБ15%'!CR19*0.9,)</f>
        <v>22683</v>
      </c>
      <c r="CS19" s="89">
        <f>ROUNDUP('РБ15%'!CS19*0.9,)</f>
        <v>22683</v>
      </c>
      <c r="CT19" s="89">
        <f>ROUNDUP('РБ15%'!CT19*0.9,)</f>
        <v>22683</v>
      </c>
      <c r="CU19" s="89">
        <f>ROUNDUP('РБ15%'!CU19*0.9,)</f>
        <v>22683</v>
      </c>
      <c r="CV19" s="89">
        <f>ROUNDUP('РБ15%'!CV19*0.9,)</f>
        <v>24519</v>
      </c>
      <c r="CW19" s="89">
        <f>ROUNDUP('РБ15%'!CW19*0.9,)</f>
        <v>24519</v>
      </c>
      <c r="CX19" s="89">
        <f>ROUNDUP('РБ15%'!CX19*0.9,)</f>
        <v>22683</v>
      </c>
      <c r="CY19" s="89">
        <f>ROUNDUP('РБ15%'!CY19*0.9,)</f>
        <v>22683</v>
      </c>
      <c r="CZ19" s="89">
        <f>ROUNDUP('РБ15%'!CZ19*0.9,)</f>
        <v>22683</v>
      </c>
      <c r="DA19" s="89">
        <f>ROUNDUP('РБ15%'!DA19*0.9,)</f>
        <v>22683</v>
      </c>
      <c r="DB19" s="89">
        <f>ROUNDUP('РБ15%'!DB19*0.9,)</f>
        <v>22683</v>
      </c>
      <c r="DC19" s="89">
        <f>ROUNDUP('РБ15%'!DC19*0.9,)</f>
        <v>24519</v>
      </c>
      <c r="DD19" s="89">
        <f>ROUNDUP('РБ15%'!DD19*0.9,)</f>
        <v>24519</v>
      </c>
      <c r="DE19" s="89">
        <f>ROUNDUP('РБ15%'!DE19*0.9,)</f>
        <v>22683</v>
      </c>
      <c r="DF19" s="89">
        <f>ROUNDUP('РБ15%'!DF19*0.9,)</f>
        <v>22683</v>
      </c>
      <c r="DG19" s="89">
        <f>ROUNDUP('РБ15%'!DG19*0.9,)</f>
        <v>22683</v>
      </c>
      <c r="DH19" s="89">
        <f>ROUNDUP('РБ15%'!DH19*0.9,)</f>
        <v>22683</v>
      </c>
      <c r="DI19" s="89">
        <f>ROUNDUP('РБ15%'!DI19*0.9,)</f>
        <v>22683</v>
      </c>
      <c r="DJ19" s="89">
        <f>ROUNDUP('РБ15%'!DJ19*0.9,)</f>
        <v>24519</v>
      </c>
      <c r="DK19" s="89">
        <f>ROUNDUP('РБ15%'!DK19*0.9,)</f>
        <v>24519</v>
      </c>
      <c r="DL19" s="89">
        <f>ROUNDUP('РБ15%'!DL19*0.9,)</f>
        <v>23601</v>
      </c>
      <c r="DM19" s="89">
        <f>ROUNDUP('РБ15%'!DM19*0.9,)</f>
        <v>23601</v>
      </c>
      <c r="DN19" s="89">
        <f>ROUNDUP('РБ15%'!DN19*0.9,)</f>
        <v>23601</v>
      </c>
      <c r="DO19" s="89">
        <f>ROUNDUP('РБ15%'!DO19*0.9,)</f>
        <v>23601</v>
      </c>
      <c r="DP19" s="89">
        <f>ROUNDUP('РБ15%'!DP19*0.9,)</f>
        <v>22683</v>
      </c>
      <c r="DQ19" s="89">
        <f>ROUNDUP('РБ15%'!DQ19*0.9,)</f>
        <v>23065</v>
      </c>
      <c r="DR19" s="89">
        <f>ROUNDUP('РБ15%'!DR19*0.9,)</f>
        <v>23065</v>
      </c>
      <c r="DS19" s="89">
        <f>ROUNDUP('РБ15%'!DS19*0.9,)</f>
        <v>22683</v>
      </c>
      <c r="DT19" s="89">
        <f>ROUNDUP('РБ15%'!DT19*0.9,)</f>
        <v>20388</v>
      </c>
      <c r="DU19" s="89">
        <f>ROUNDUP('РБ15%'!DU19*0.9,)</f>
        <v>20388</v>
      </c>
      <c r="DV19" s="89">
        <f>ROUNDUP('РБ15%'!DV19*0.9,)</f>
        <v>20388</v>
      </c>
      <c r="DW19" s="89">
        <f>ROUNDUP('РБ15%'!DW19*0.9,)</f>
        <v>20388</v>
      </c>
      <c r="DX19" s="89">
        <f>ROUNDUP('РБ15%'!DX19*0.9,)</f>
        <v>20770</v>
      </c>
      <c r="DY19" s="89">
        <f>ROUNDUP('РБ15%'!DY19*0.9,)</f>
        <v>20770</v>
      </c>
      <c r="DZ19" s="89">
        <f>ROUNDUP('РБ15%'!DZ19*0.9,)</f>
        <v>20388</v>
      </c>
      <c r="EA19" s="89">
        <f>ROUNDUP('РБ15%'!EA19*0.9,)</f>
        <v>20388</v>
      </c>
      <c r="EB19" s="89">
        <f>ROUNDUP('РБ15%'!EB19*0.9,)</f>
        <v>20388</v>
      </c>
      <c r="EC19" s="89">
        <f>ROUNDUP('РБ15%'!EC19*0.9,)</f>
        <v>20388</v>
      </c>
      <c r="ED19" s="89">
        <f>ROUNDUP('РБ15%'!ED19*0.9,)</f>
        <v>20388</v>
      </c>
      <c r="EE19" s="89">
        <f>ROUNDUP('РБ15%'!EE19*0.9,)</f>
        <v>20770</v>
      </c>
      <c r="EF19" s="89">
        <f>ROUNDUP('РБ15%'!EF19*0.9,)</f>
        <v>20770</v>
      </c>
      <c r="EG19" s="89">
        <f>ROUNDUP('РБ15%'!EG19*0.9,)</f>
        <v>20388</v>
      </c>
      <c r="EH19" s="89">
        <f>ROUNDUP('РБ15%'!EH19*0.9,)</f>
        <v>20388</v>
      </c>
      <c r="EI19" s="89">
        <f>ROUNDUP('РБ15%'!EI19*0.9,)</f>
        <v>20388</v>
      </c>
      <c r="EJ19" s="89">
        <f>ROUNDUP('РБ15%'!EJ19*0.9,)</f>
        <v>20388</v>
      </c>
      <c r="EK19" s="89">
        <f>ROUNDUP('РБ15%'!EK19*0.9,)</f>
        <v>20388</v>
      </c>
      <c r="EL19" s="89">
        <f>ROUNDUP('РБ15%'!EL19*0.9,)</f>
        <v>20770</v>
      </c>
      <c r="EM19" s="89">
        <f>ROUNDUP('РБ15%'!EM19*0.9,)</f>
        <v>20770</v>
      </c>
      <c r="EN19" s="89">
        <f>ROUNDUP('РБ15%'!EN19*0.9,)</f>
        <v>20388</v>
      </c>
      <c r="EO19" s="89">
        <f>ROUNDUP('РБ15%'!EO19*0.9,)</f>
        <v>20388</v>
      </c>
      <c r="EP19" s="89">
        <f>ROUNDUP('РБ15%'!EP19*0.9,)</f>
        <v>20388</v>
      </c>
      <c r="EQ19" s="89">
        <f>ROUNDUP('РБ15%'!EQ19*0.9,)</f>
        <v>20388</v>
      </c>
      <c r="ER19" s="89">
        <f>ROUNDUP('РБ15%'!ER19*0.9,)</f>
        <v>20388</v>
      </c>
      <c r="ES19" s="89">
        <f>ROUNDUP('РБ15%'!ES19*0.9,)</f>
        <v>20770</v>
      </c>
      <c r="ET19" s="89">
        <f>ROUNDUP('РБ15%'!ET19*0.9,)</f>
        <v>20770</v>
      </c>
      <c r="EU19" s="89">
        <f>ROUNDUP('РБ15%'!EU19*0.9,)</f>
        <v>20388</v>
      </c>
      <c r="EV19" s="89">
        <f>ROUNDUP('РБ15%'!EV19*0.9,)</f>
        <v>20388</v>
      </c>
      <c r="EW19" s="89">
        <f>ROUNDUP('РБ15%'!EW19*0.9,)</f>
        <v>20770</v>
      </c>
      <c r="EX19" s="89">
        <f>ROUNDUP('РБ15%'!EX19*0.9,)</f>
        <v>21306</v>
      </c>
      <c r="EY19" s="89">
        <f>ROUNDUP('РБ15%'!EY19*0.9,)</f>
        <v>17901</v>
      </c>
      <c r="EZ19" s="89">
        <f>ROUNDUP('РБ15%'!EZ19*0.9,)</f>
        <v>20388</v>
      </c>
      <c r="FA19" s="89">
        <f>ROUNDUP('РБ15%'!FA19*0.9,)</f>
        <v>20388</v>
      </c>
      <c r="FB19" s="89">
        <f>ROUNDUP('РБ15%'!FB19*0.9,)</f>
        <v>17901</v>
      </c>
      <c r="FC19" s="89">
        <f>ROUNDUP('РБ15%'!FC19*0.9,)</f>
        <v>17901</v>
      </c>
      <c r="FD19" s="89">
        <f>ROUNDUP('РБ15%'!FD19*0.9,)</f>
        <v>17901</v>
      </c>
      <c r="FE19" s="89">
        <f>ROUNDUP('РБ15%'!FE19*0.9,)</f>
        <v>17901</v>
      </c>
      <c r="FF19" s="89">
        <f>ROUNDUP('РБ15%'!FF19*0.9,)</f>
        <v>17901</v>
      </c>
      <c r="FG19" s="89">
        <f>ROUNDUP('РБ15%'!FG19*0.9,)</f>
        <v>20388</v>
      </c>
      <c r="FH19" s="89">
        <f>ROUNDUP('РБ15%'!FH19*0.9,)</f>
        <v>20388</v>
      </c>
      <c r="FI19" s="89">
        <f>ROUNDUP('РБ15%'!FI19*0.9,)</f>
        <v>17901</v>
      </c>
      <c r="FJ19" s="89">
        <f>ROUNDUP('РБ15%'!FJ19*0.9,)</f>
        <v>17901</v>
      </c>
      <c r="FK19" s="89">
        <f>ROUNDUP('РБ15%'!FK19*0.9,)</f>
        <v>17901</v>
      </c>
      <c r="FL19" s="89">
        <f>ROUNDUP('РБ15%'!FL19*0.9,)</f>
        <v>17901</v>
      </c>
      <c r="FM19" s="89">
        <f>ROUNDUP('РБ15%'!FM19*0.9,)</f>
        <v>17901</v>
      </c>
      <c r="FN19" s="89">
        <f>ROUNDUP('РБ15%'!FN19*0.9,)</f>
        <v>20388</v>
      </c>
      <c r="FO19" s="89">
        <f>ROUNDUP('РБ15%'!FO19*0.9,)</f>
        <v>20388</v>
      </c>
      <c r="FP19" s="89">
        <f>ROUNDUP('РБ15%'!FP19*0.9,)</f>
        <v>17901</v>
      </c>
      <c r="FQ19" s="89">
        <f>ROUNDUP('РБ15%'!FQ19*0.9,)</f>
        <v>17901</v>
      </c>
      <c r="FR19" s="89">
        <f>ROUNDUP('РБ15%'!FR19*0.9,)</f>
        <v>17901</v>
      </c>
      <c r="FS19" s="89">
        <f>ROUNDUP('РБ15%'!FS19*0.9,)</f>
        <v>17901</v>
      </c>
      <c r="FT19" s="89">
        <f>ROUNDUP('РБ15%'!FT19*0.9,)</f>
        <v>17901</v>
      </c>
      <c r="FU19" s="89">
        <f>ROUNDUP('РБ15%'!FU19*0.9,)</f>
        <v>20388</v>
      </c>
      <c r="FV19" s="89">
        <f>ROUNDUP('РБ15%'!FV19*0.9,)</f>
        <v>20388</v>
      </c>
      <c r="FW19" s="89">
        <f>ROUNDUP('РБ15%'!FW19*0.9,)</f>
        <v>17901</v>
      </c>
      <c r="FX19" s="89">
        <f>ROUNDUP('РБ15%'!FX19*0.9,)</f>
        <v>17901</v>
      </c>
      <c r="FY19" s="89">
        <f>ROUNDUP('РБ15%'!FY19*0.9,)</f>
        <v>21535</v>
      </c>
      <c r="FZ19" s="89">
        <f>ROUNDUP('РБ15%'!FZ19*0.9,)</f>
        <v>21535</v>
      </c>
      <c r="GA19" s="89">
        <f>ROUNDUP('РБ15%'!GA19*0.9,)</f>
        <v>21306</v>
      </c>
      <c r="GB19" s="89">
        <f>ROUNDUP('РБ15%'!GB19*0.9,)</f>
        <v>21306</v>
      </c>
      <c r="GC19" s="89">
        <f>ROUNDUP('РБ15%'!GC19*0.9,)</f>
        <v>21306</v>
      </c>
      <c r="GD19" s="89">
        <f>ROUNDUP('РБ15%'!GD19*0.9,)</f>
        <v>21306</v>
      </c>
      <c r="GE19" s="89">
        <f>ROUNDUP('РБ15%'!GE19*0.9,)</f>
        <v>21306</v>
      </c>
      <c r="GF19" s="89">
        <f>ROUNDUP('РБ15%'!GF19*0.9,)</f>
        <v>21535</v>
      </c>
      <c r="GG19" s="89">
        <f>ROUNDUP('РБ15%'!GG19*0.9,)</f>
        <v>21535</v>
      </c>
      <c r="GH19" s="89">
        <f>ROUNDUP('РБ15%'!GH19*0.9,)</f>
        <v>21306</v>
      </c>
      <c r="GI19" s="89">
        <f>ROUNDUP('РБ15%'!GI19*0.9,)</f>
        <v>21306</v>
      </c>
      <c r="GJ19" s="89">
        <f>ROUNDUP('РБ15%'!GJ19*0.9,)</f>
        <v>21306</v>
      </c>
      <c r="GK19" s="89">
        <f>ROUNDUP('РБ15%'!GK19*0.9,)</f>
        <v>21306</v>
      </c>
      <c r="GL19" s="89">
        <f>ROUNDUP('РБ15%'!GL19*0.9,)</f>
        <v>21306</v>
      </c>
      <c r="GM19" s="89">
        <f>ROUNDUP('РБ15%'!GM19*0.9,)</f>
        <v>21918</v>
      </c>
      <c r="GN19" s="89">
        <f>ROUNDUP('РБ15%'!GN19*0.9,)</f>
        <v>21918</v>
      </c>
      <c r="GO19" s="89">
        <f>ROUNDUP('РБ15%'!GO19*0.9,)</f>
        <v>21535</v>
      </c>
      <c r="GP19" s="89">
        <f>ROUNDUP('РБ15%'!GP19*0.9,)</f>
        <v>21535</v>
      </c>
      <c r="GQ19" s="89">
        <f>ROUNDUP('РБ15%'!GQ19*0.9,)</f>
        <v>21535</v>
      </c>
      <c r="GR19" s="89">
        <f>ROUNDUP('РБ15%'!GR19*0.9,)</f>
        <v>21535</v>
      </c>
      <c r="GS19" s="89">
        <f>ROUNDUP('РБ15%'!GS19*0.9,)</f>
        <v>21535</v>
      </c>
      <c r="GT19" s="89">
        <f>ROUNDUP('РБ15%'!GT19*0.9,)</f>
        <v>22453</v>
      </c>
      <c r="GU19" s="89">
        <f>ROUNDUP('РБ15%'!GU19*0.9,)</f>
        <v>22453</v>
      </c>
      <c r="GV19" s="89">
        <f>ROUNDUP('РБ15%'!GV19*0.9,)</f>
        <v>22683</v>
      </c>
      <c r="GW19" s="89">
        <f>ROUNDUP('РБ15%'!GW19*0.9,)</f>
        <v>22683</v>
      </c>
      <c r="GX19" s="89">
        <f>ROUNDUP('РБ15%'!GX19*0.9,)</f>
        <v>22683</v>
      </c>
      <c r="GY19" s="89">
        <f>ROUNDUP('РБ15%'!GY19*0.9,)</f>
        <v>22683</v>
      </c>
      <c r="GZ19" s="89">
        <f>ROUNDUP('РБ15%'!GZ19*0.9,)</f>
        <v>22683</v>
      </c>
    </row>
    <row r="20" spans="1:208" s="2" customFormat="1">
      <c r="A20" s="31" t="s">
        <v>9</v>
      </c>
      <c r="B20" s="89"/>
      <c r="C20" s="89"/>
      <c r="D20" s="90"/>
      <c r="E20" s="90"/>
      <c r="F20" s="90"/>
      <c r="G20" s="90"/>
      <c r="H20" s="90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90"/>
      <c r="T20" s="90"/>
      <c r="U20" s="90"/>
      <c r="V20" s="90"/>
      <c r="W20" s="89"/>
      <c r="X20" s="89"/>
      <c r="Y20" s="89"/>
      <c r="Z20" s="89"/>
      <c r="AA20" s="89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  <c r="DD20" s="89"/>
      <c r="DE20" s="89"/>
      <c r="DF20" s="89"/>
      <c r="DG20" s="89"/>
      <c r="DH20" s="89"/>
      <c r="DI20" s="89"/>
      <c r="DJ20" s="89"/>
      <c r="DK20" s="89"/>
      <c r="DL20" s="89"/>
      <c r="DM20" s="89"/>
      <c r="DN20" s="89"/>
      <c r="DO20" s="89"/>
      <c r="DP20" s="89"/>
      <c r="DQ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/>
      <c r="EF20" s="89"/>
      <c r="EG20" s="89"/>
      <c r="EH20" s="89"/>
      <c r="EI20" s="89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  <c r="GH20" s="89"/>
      <c r="GI20" s="89"/>
      <c r="GJ20" s="89"/>
      <c r="GK20" s="89"/>
      <c r="GL20" s="89"/>
      <c r="GM20" s="89"/>
      <c r="GN20" s="89"/>
      <c r="GO20" s="89"/>
      <c r="GP20" s="89"/>
      <c r="GQ20" s="89"/>
      <c r="GR20" s="89"/>
      <c r="GS20" s="89"/>
      <c r="GT20" s="89"/>
      <c r="GU20" s="89"/>
      <c r="GV20" s="89"/>
      <c r="GW20" s="89"/>
      <c r="GX20" s="89"/>
      <c r="GY20" s="89"/>
      <c r="GZ20" s="89"/>
    </row>
    <row r="21" spans="1:208" s="2" customFormat="1">
      <c r="A21" s="30" t="s">
        <v>10</v>
      </c>
      <c r="B21" s="89">
        <f>ROUNDUP('РБ15%'!B21*0.9,)</f>
        <v>57873</v>
      </c>
      <c r="C21" s="89">
        <f>ROUNDUP('РБ15%'!C21*0.9,)</f>
        <v>57873</v>
      </c>
      <c r="D21" s="90">
        <f>ROUNDUP('РБ15%'!D21*0.9,)</f>
        <v>57873</v>
      </c>
      <c r="E21" s="90">
        <f>ROUNDUP('РБ15%'!E21*0.9,)</f>
        <v>57873</v>
      </c>
      <c r="F21" s="90">
        <f>ROUNDUP('РБ15%'!F21*0.9,)</f>
        <v>57873</v>
      </c>
      <c r="G21" s="90">
        <f>ROUNDUP('РБ15%'!G21*0.9,)</f>
        <v>57873</v>
      </c>
      <c r="H21" s="90">
        <f>ROUNDUP('РБ15%'!H21*0.9,)</f>
        <v>57873</v>
      </c>
      <c r="I21" s="89">
        <f>ROUNDUP('РБ15%'!I21*0.9,)</f>
        <v>57873</v>
      </c>
      <c r="J21" s="89">
        <f>ROUNDUP('РБ15%'!J21*0.9,)</f>
        <v>57873</v>
      </c>
      <c r="K21" s="89">
        <f>ROUNDUP('РБ15%'!K21*0.9,)</f>
        <v>53665</v>
      </c>
      <c r="L21" s="89">
        <f>ROUNDUP('РБ15%'!L21*0.9,)</f>
        <v>54201</v>
      </c>
      <c r="M21" s="89">
        <f>ROUNDUP('РБ15%'!M21*0.9,)</f>
        <v>54201</v>
      </c>
      <c r="N21" s="89">
        <f>ROUNDUP('РБ15%'!N21*0.9,)</f>
        <v>55119</v>
      </c>
      <c r="O21" s="89">
        <f>ROUNDUP('РБ15%'!O21*0.9,)</f>
        <v>55119</v>
      </c>
      <c r="P21" s="89">
        <f>ROUNDUP('РБ15%'!P21*0.9,)</f>
        <v>55119</v>
      </c>
      <c r="Q21" s="89">
        <f>ROUNDUP('РБ15%'!Q21*0.9,)</f>
        <v>55119</v>
      </c>
      <c r="R21" s="89">
        <f>ROUNDUP('РБ15%'!R21*0.9,)</f>
        <v>55119</v>
      </c>
      <c r="S21" s="90">
        <f>ROUNDUP('РБ15%'!S21*0.9,)</f>
        <v>57873</v>
      </c>
      <c r="T21" s="90">
        <f>ROUNDUP('РБ15%'!T21*0.9,)</f>
        <v>57873</v>
      </c>
      <c r="U21" s="90">
        <f>ROUNDUP('РБ15%'!U21*0.9,)</f>
        <v>57873</v>
      </c>
      <c r="V21" s="90">
        <f>ROUNDUP('РБ15%'!V21*0.9,)</f>
        <v>57873</v>
      </c>
      <c r="W21" s="89">
        <f>ROUNDUP('РБ15%'!W21*0.9,)</f>
        <v>57873</v>
      </c>
      <c r="X21" s="89">
        <f>ROUNDUP('РБ15%'!X21*0.9,)</f>
        <v>52518</v>
      </c>
      <c r="Y21" s="89">
        <f>ROUNDUP('РБ15%'!Y21*0.9,)</f>
        <v>52518</v>
      </c>
      <c r="Z21" s="89">
        <f>ROUNDUP('РБ15%'!Z21*0.9,)</f>
        <v>53053</v>
      </c>
      <c r="AA21" s="89">
        <f>ROUNDUP('РБ15%'!AA21*0.9,)</f>
        <v>52518</v>
      </c>
      <c r="AB21" s="90">
        <f>ROUNDUP('РБ15%'!AB21*0.9,)</f>
        <v>60627</v>
      </c>
      <c r="AC21" s="90">
        <f>ROUNDUP('РБ15%'!AC21*0.9,)</f>
        <v>60627</v>
      </c>
      <c r="AD21" s="90">
        <f>ROUNDUP('РБ15%'!AD21*0.9,)</f>
        <v>60627</v>
      </c>
      <c r="AE21" s="90">
        <f>ROUNDUP('РБ15%'!AE21*0.9,)</f>
        <v>60627</v>
      </c>
      <c r="AF21" s="90">
        <f>ROUNDUP('РБ15%'!AF21*0.9,)</f>
        <v>60627</v>
      </c>
      <c r="AG21" s="90">
        <f>ROUNDUP('РБ15%'!AG21*0.9,)</f>
        <v>60627</v>
      </c>
      <c r="AH21" s="90">
        <f>ROUNDUP('РБ15%'!AH21*0.9,)</f>
        <v>60627</v>
      </c>
      <c r="AI21" s="90">
        <f>ROUNDUP('РБ15%'!AI21*0.9,)</f>
        <v>60627</v>
      </c>
      <c r="AJ21" s="90">
        <f>ROUNDUP('РБ15%'!AJ21*0.9,)</f>
        <v>60627</v>
      </c>
      <c r="AK21" s="90">
        <f>ROUNDUP('РБ15%'!AK21*0.9,)</f>
        <v>60627</v>
      </c>
      <c r="AL21" s="89">
        <f>ROUNDUP('РБ15%'!AL21*0.9,)</f>
        <v>54736</v>
      </c>
      <c r="AM21" s="89">
        <f>ROUNDUP('РБ15%'!AM21*0.9,)</f>
        <v>54736</v>
      </c>
      <c r="AN21" s="89">
        <f>ROUNDUP('РБ15%'!AN21*0.9,)</f>
        <v>54736</v>
      </c>
      <c r="AO21" s="89">
        <f>ROUNDUP('РБ15%'!AO21*0.9,)</f>
        <v>55654</v>
      </c>
      <c r="AP21" s="89">
        <f>ROUNDUP('РБ15%'!AP21*0.9,)</f>
        <v>56037</v>
      </c>
      <c r="AQ21" s="89">
        <f>ROUNDUP('РБ15%'!AQ21*0.9,)</f>
        <v>55654</v>
      </c>
      <c r="AR21" s="89">
        <f>ROUNDUP('РБ15%'!AR21*0.9,)</f>
        <v>56419</v>
      </c>
      <c r="AS21" s="89">
        <f>ROUNDUP('РБ15%'!AS21*0.9,)</f>
        <v>56037</v>
      </c>
      <c r="AT21" s="89">
        <f>ROUNDUP('РБ15%'!AT21*0.9,)</f>
        <v>55119</v>
      </c>
      <c r="AU21" s="89">
        <f>ROUNDUP('РБ15%'!AU21*0.9,)</f>
        <v>55119</v>
      </c>
      <c r="AV21" s="89">
        <f>ROUNDUP('РБ15%'!AV21*0.9,)</f>
        <v>55119</v>
      </c>
      <c r="AW21" s="89">
        <f>ROUNDUP('РБ15%'!AW21*0.9,)</f>
        <v>55119</v>
      </c>
      <c r="AX21" s="89">
        <f>ROUNDUP('РБ15%'!AX21*0.9,)</f>
        <v>55119</v>
      </c>
      <c r="AY21" s="89">
        <f>ROUNDUP('РБ15%'!AY21*0.9,)</f>
        <v>56037</v>
      </c>
      <c r="AZ21" s="89">
        <f>ROUNDUP('РБ15%'!AZ21*0.9,)</f>
        <v>56037</v>
      </c>
      <c r="BA21" s="89">
        <f>ROUNDUP('РБ15%'!BA21*0.9,)</f>
        <v>55119</v>
      </c>
      <c r="BB21" s="89">
        <f>ROUNDUP('РБ15%'!BB21*0.9,)</f>
        <v>55119</v>
      </c>
      <c r="BC21" s="89">
        <f>ROUNDUP('РБ15%'!BC21*0.9,)</f>
        <v>55119</v>
      </c>
      <c r="BD21" s="89">
        <f>ROUNDUP('РБ15%'!BD21*0.9,)</f>
        <v>55119</v>
      </c>
      <c r="BE21" s="89">
        <f>ROUNDUP('РБ15%'!BE21*0.9,)</f>
        <v>55119</v>
      </c>
      <c r="BF21" s="89">
        <f>ROUNDUP('РБ15%'!BF21*0.9,)</f>
        <v>56037</v>
      </c>
      <c r="BG21" s="89">
        <f>ROUNDUP('РБ15%'!BG21*0.9,)</f>
        <v>56037</v>
      </c>
      <c r="BH21" s="89">
        <f>ROUNDUP('РБ15%'!BH21*0.9,)</f>
        <v>55119</v>
      </c>
      <c r="BI21" s="89">
        <f>ROUNDUP('РБ15%'!BI21*0.9,)</f>
        <v>55119</v>
      </c>
      <c r="BJ21" s="89">
        <f>ROUNDUP('РБ15%'!BJ21*0.9,)</f>
        <v>55119</v>
      </c>
      <c r="BK21" s="89">
        <f>ROUNDUP('РБ15%'!BK21*0.9,)</f>
        <v>55119</v>
      </c>
      <c r="BL21" s="89">
        <f>ROUNDUP('РБ15%'!BL21*0.9,)</f>
        <v>55119</v>
      </c>
      <c r="BM21" s="89">
        <f>ROUNDUP('РБ15%'!BM21*0.9,)</f>
        <v>56037</v>
      </c>
      <c r="BN21" s="89">
        <f>ROUNDUP('РБ15%'!BN21*0.9,)</f>
        <v>56037</v>
      </c>
      <c r="BO21" s="89">
        <f>ROUNDUP('РБ15%'!BO21*0.9,)</f>
        <v>55119</v>
      </c>
      <c r="BP21" s="89">
        <f>ROUNDUP('РБ15%'!BP21*0.9,)</f>
        <v>55119</v>
      </c>
      <c r="BQ21" s="89">
        <f>ROUNDUP('РБ15%'!BQ21*0.9,)</f>
        <v>55119</v>
      </c>
      <c r="BR21" s="89">
        <f>ROUNDUP('РБ15%'!BR21*0.9,)</f>
        <v>55119</v>
      </c>
      <c r="BS21" s="89">
        <f>ROUNDUP('РБ15%'!BS21*0.9,)</f>
        <v>55119</v>
      </c>
      <c r="BT21" s="89">
        <f>ROUNDUP('РБ15%'!BT21*0.9,)</f>
        <v>56037</v>
      </c>
      <c r="BU21" s="89">
        <f>ROUNDUP('РБ15%'!BU21*0.9,)</f>
        <v>56037</v>
      </c>
      <c r="BV21" s="89">
        <f>ROUNDUP('РБ15%'!BV21*0.9,)</f>
        <v>55119</v>
      </c>
      <c r="BW21" s="89">
        <f>ROUNDUP('РБ15%'!BW21*0.9,)</f>
        <v>55119</v>
      </c>
      <c r="BX21" s="89">
        <f>ROUNDUP('РБ15%'!BX21*0.9,)</f>
        <v>55119</v>
      </c>
      <c r="BY21" s="89">
        <f>ROUNDUP('РБ15%'!BY21*0.9,)</f>
        <v>55119</v>
      </c>
      <c r="BZ21" s="89">
        <f>ROUNDUP('РБ15%'!BZ21*0.9,)</f>
        <v>55119</v>
      </c>
      <c r="CA21" s="89">
        <f>ROUNDUP('РБ15%'!CA21*0.9,)</f>
        <v>56037</v>
      </c>
      <c r="CB21" s="89">
        <f>ROUNDUP('РБ15%'!CB21*0.9,)</f>
        <v>56037</v>
      </c>
      <c r="CC21" s="89">
        <f>ROUNDUP('РБ15%'!CC21*0.9,)</f>
        <v>53665</v>
      </c>
      <c r="CD21" s="89">
        <f>ROUNDUP('РБ15%'!CD21*0.9,)</f>
        <v>53665</v>
      </c>
      <c r="CE21" s="89">
        <f>ROUNDUP('РБ15%'!CE21*0.9,)</f>
        <v>53665</v>
      </c>
      <c r="CF21" s="89">
        <f>ROUNDUP('РБ15%'!CF21*0.9,)</f>
        <v>53665</v>
      </c>
      <c r="CG21" s="89">
        <f>ROUNDUP('РБ15%'!CG21*0.9,)</f>
        <v>53665</v>
      </c>
      <c r="CH21" s="89">
        <f>ROUNDUP('РБ15%'!CH21*0.9,)</f>
        <v>55119</v>
      </c>
      <c r="CI21" s="89">
        <f>ROUNDUP('РБ15%'!CI21*0.9,)</f>
        <v>55119</v>
      </c>
      <c r="CJ21" s="89">
        <f>ROUNDUP('РБ15%'!CJ21*0.9,)</f>
        <v>53283</v>
      </c>
      <c r="CK21" s="89">
        <f>ROUNDUP('РБ15%'!CK21*0.9,)</f>
        <v>53283</v>
      </c>
      <c r="CL21" s="89">
        <f>ROUNDUP('РБ15%'!CL21*0.9,)</f>
        <v>53283</v>
      </c>
      <c r="CM21" s="89">
        <f>ROUNDUP('РБ15%'!CM21*0.9,)</f>
        <v>53283</v>
      </c>
      <c r="CN21" s="89">
        <f>ROUNDUP('РБ15%'!CN21*0.9,)</f>
        <v>53283</v>
      </c>
      <c r="CO21" s="89">
        <f>ROUNDUP('РБ15%'!CO21*0.9,)</f>
        <v>55119</v>
      </c>
      <c r="CP21" s="89">
        <f>ROUNDUP('РБ15%'!CP21*0.9,)</f>
        <v>55119</v>
      </c>
      <c r="CQ21" s="89">
        <f>ROUNDUP('РБ15%'!CQ21*0.9,)</f>
        <v>53283</v>
      </c>
      <c r="CR21" s="89">
        <f>ROUNDUP('РБ15%'!CR21*0.9,)</f>
        <v>53283</v>
      </c>
      <c r="CS21" s="89">
        <f>ROUNDUP('РБ15%'!CS21*0.9,)</f>
        <v>53283</v>
      </c>
      <c r="CT21" s="89">
        <f>ROUNDUP('РБ15%'!CT21*0.9,)</f>
        <v>53283</v>
      </c>
      <c r="CU21" s="89">
        <f>ROUNDUP('РБ15%'!CU21*0.9,)</f>
        <v>53283</v>
      </c>
      <c r="CV21" s="89">
        <f>ROUNDUP('РБ15%'!CV21*0.9,)</f>
        <v>55119</v>
      </c>
      <c r="CW21" s="89">
        <f>ROUNDUP('РБ15%'!CW21*0.9,)</f>
        <v>55119</v>
      </c>
      <c r="CX21" s="89">
        <f>ROUNDUP('РБ15%'!CX21*0.9,)</f>
        <v>53283</v>
      </c>
      <c r="CY21" s="89">
        <f>ROUNDUP('РБ15%'!CY21*0.9,)</f>
        <v>53283</v>
      </c>
      <c r="CZ21" s="89">
        <f>ROUNDUP('РБ15%'!CZ21*0.9,)</f>
        <v>53283</v>
      </c>
      <c r="DA21" s="89">
        <f>ROUNDUP('РБ15%'!DA21*0.9,)</f>
        <v>53283</v>
      </c>
      <c r="DB21" s="89">
        <f>ROUNDUP('РБ15%'!DB21*0.9,)</f>
        <v>53283</v>
      </c>
      <c r="DC21" s="89">
        <f>ROUNDUP('РБ15%'!DC21*0.9,)</f>
        <v>55119</v>
      </c>
      <c r="DD21" s="89">
        <f>ROUNDUP('РБ15%'!DD21*0.9,)</f>
        <v>55119</v>
      </c>
      <c r="DE21" s="89">
        <f>ROUNDUP('РБ15%'!DE21*0.9,)</f>
        <v>53283</v>
      </c>
      <c r="DF21" s="89">
        <f>ROUNDUP('РБ15%'!DF21*0.9,)</f>
        <v>53283</v>
      </c>
      <c r="DG21" s="89">
        <f>ROUNDUP('РБ15%'!DG21*0.9,)</f>
        <v>53283</v>
      </c>
      <c r="DH21" s="89">
        <f>ROUNDUP('РБ15%'!DH21*0.9,)</f>
        <v>53283</v>
      </c>
      <c r="DI21" s="89">
        <f>ROUNDUP('РБ15%'!DI21*0.9,)</f>
        <v>53283</v>
      </c>
      <c r="DJ21" s="89">
        <f>ROUNDUP('РБ15%'!DJ21*0.9,)</f>
        <v>55119</v>
      </c>
      <c r="DK21" s="89">
        <f>ROUNDUP('РБ15%'!DK21*0.9,)</f>
        <v>55119</v>
      </c>
      <c r="DL21" s="89">
        <f>ROUNDUP('РБ15%'!DL21*0.9,)</f>
        <v>54201</v>
      </c>
      <c r="DM21" s="89">
        <f>ROUNDUP('РБ15%'!DM21*0.9,)</f>
        <v>54201</v>
      </c>
      <c r="DN21" s="89">
        <f>ROUNDUP('РБ15%'!DN21*0.9,)</f>
        <v>54201</v>
      </c>
      <c r="DO21" s="89">
        <f>ROUNDUP('РБ15%'!DO21*0.9,)</f>
        <v>54201</v>
      </c>
      <c r="DP21" s="89">
        <f>ROUNDUP('РБ15%'!DP21*0.9,)</f>
        <v>53283</v>
      </c>
      <c r="DQ21" s="89">
        <f>ROUNDUP('РБ15%'!DQ21*0.9,)</f>
        <v>53665</v>
      </c>
      <c r="DR21" s="89">
        <f>ROUNDUP('РБ15%'!DR21*0.9,)</f>
        <v>53665</v>
      </c>
      <c r="DS21" s="89">
        <f>ROUNDUP('РБ15%'!DS21*0.9,)</f>
        <v>53283</v>
      </c>
      <c r="DT21" s="89">
        <f>ROUNDUP('РБ15%'!DT21*0.9,)</f>
        <v>50988</v>
      </c>
      <c r="DU21" s="89">
        <f>ROUNDUP('РБ15%'!DU21*0.9,)</f>
        <v>50988</v>
      </c>
      <c r="DV21" s="89">
        <f>ROUNDUP('РБ15%'!DV21*0.9,)</f>
        <v>50988</v>
      </c>
      <c r="DW21" s="89">
        <f>ROUNDUP('РБ15%'!DW21*0.9,)</f>
        <v>50988</v>
      </c>
      <c r="DX21" s="89">
        <f>ROUNDUP('РБ15%'!DX21*0.9,)</f>
        <v>51370</v>
      </c>
      <c r="DY21" s="89">
        <f>ROUNDUP('РБ15%'!DY21*0.9,)</f>
        <v>51370</v>
      </c>
      <c r="DZ21" s="89">
        <f>ROUNDUP('РБ15%'!DZ21*0.9,)</f>
        <v>50988</v>
      </c>
      <c r="EA21" s="89">
        <f>ROUNDUP('РБ15%'!EA21*0.9,)</f>
        <v>50988</v>
      </c>
      <c r="EB21" s="89">
        <f>ROUNDUP('РБ15%'!EB21*0.9,)</f>
        <v>50988</v>
      </c>
      <c r="EC21" s="89">
        <f>ROUNDUP('РБ15%'!EC21*0.9,)</f>
        <v>50988</v>
      </c>
      <c r="ED21" s="89">
        <f>ROUNDUP('РБ15%'!ED21*0.9,)</f>
        <v>50988</v>
      </c>
      <c r="EE21" s="89">
        <f>ROUNDUP('РБ15%'!EE21*0.9,)</f>
        <v>51370</v>
      </c>
      <c r="EF21" s="89">
        <f>ROUNDUP('РБ15%'!EF21*0.9,)</f>
        <v>51370</v>
      </c>
      <c r="EG21" s="89">
        <f>ROUNDUP('РБ15%'!EG21*0.9,)</f>
        <v>50988</v>
      </c>
      <c r="EH21" s="89">
        <f>ROUNDUP('РБ15%'!EH21*0.9,)</f>
        <v>50988</v>
      </c>
      <c r="EI21" s="89">
        <f>ROUNDUP('РБ15%'!EI21*0.9,)</f>
        <v>50988</v>
      </c>
      <c r="EJ21" s="89">
        <f>ROUNDUP('РБ15%'!EJ21*0.9,)</f>
        <v>50988</v>
      </c>
      <c r="EK21" s="89">
        <f>ROUNDUP('РБ15%'!EK21*0.9,)</f>
        <v>50988</v>
      </c>
      <c r="EL21" s="89">
        <f>ROUNDUP('РБ15%'!EL21*0.9,)</f>
        <v>51370</v>
      </c>
      <c r="EM21" s="89">
        <f>ROUNDUP('РБ15%'!EM21*0.9,)</f>
        <v>51370</v>
      </c>
      <c r="EN21" s="89">
        <f>ROUNDUP('РБ15%'!EN21*0.9,)</f>
        <v>50988</v>
      </c>
      <c r="EO21" s="89">
        <f>ROUNDUP('РБ15%'!EO21*0.9,)</f>
        <v>50988</v>
      </c>
      <c r="EP21" s="89">
        <f>ROUNDUP('РБ15%'!EP21*0.9,)</f>
        <v>50988</v>
      </c>
      <c r="EQ21" s="89">
        <f>ROUNDUP('РБ15%'!EQ21*0.9,)</f>
        <v>50988</v>
      </c>
      <c r="ER21" s="89">
        <f>ROUNDUP('РБ15%'!ER21*0.9,)</f>
        <v>50988</v>
      </c>
      <c r="ES21" s="89">
        <f>ROUNDUP('РБ15%'!ES21*0.9,)</f>
        <v>51370</v>
      </c>
      <c r="ET21" s="89">
        <f>ROUNDUP('РБ15%'!ET21*0.9,)</f>
        <v>51370</v>
      </c>
      <c r="EU21" s="89">
        <f>ROUNDUP('РБ15%'!EU21*0.9,)</f>
        <v>50988</v>
      </c>
      <c r="EV21" s="89">
        <f>ROUNDUP('РБ15%'!EV21*0.9,)</f>
        <v>50988</v>
      </c>
      <c r="EW21" s="89">
        <f>ROUNDUP('РБ15%'!EW21*0.9,)</f>
        <v>51370</v>
      </c>
      <c r="EX21" s="89">
        <f>ROUNDUP('РБ15%'!EX21*0.9,)</f>
        <v>51906</v>
      </c>
      <c r="EY21" s="89">
        <f>ROUNDUP('РБ15%'!EY21*0.9,)</f>
        <v>48501</v>
      </c>
      <c r="EZ21" s="89">
        <f>ROUNDUP('РБ15%'!EZ21*0.9,)</f>
        <v>50988</v>
      </c>
      <c r="FA21" s="89">
        <f>ROUNDUP('РБ15%'!FA21*0.9,)</f>
        <v>50988</v>
      </c>
      <c r="FB21" s="89">
        <f>ROUNDUP('РБ15%'!FB21*0.9,)</f>
        <v>48501</v>
      </c>
      <c r="FC21" s="89">
        <f>ROUNDUP('РБ15%'!FC21*0.9,)</f>
        <v>48501</v>
      </c>
      <c r="FD21" s="89">
        <f>ROUNDUP('РБ15%'!FD21*0.9,)</f>
        <v>48501</v>
      </c>
      <c r="FE21" s="89">
        <f>ROUNDUP('РБ15%'!FE21*0.9,)</f>
        <v>48501</v>
      </c>
      <c r="FF21" s="89">
        <f>ROUNDUP('РБ15%'!FF21*0.9,)</f>
        <v>48501</v>
      </c>
      <c r="FG21" s="89">
        <f>ROUNDUP('РБ15%'!FG21*0.9,)</f>
        <v>50988</v>
      </c>
      <c r="FH21" s="89">
        <f>ROUNDUP('РБ15%'!FH21*0.9,)</f>
        <v>50988</v>
      </c>
      <c r="FI21" s="89">
        <f>ROUNDUP('РБ15%'!FI21*0.9,)</f>
        <v>48501</v>
      </c>
      <c r="FJ21" s="89">
        <f>ROUNDUP('РБ15%'!FJ21*0.9,)</f>
        <v>48501</v>
      </c>
      <c r="FK21" s="89">
        <f>ROUNDUP('РБ15%'!FK21*0.9,)</f>
        <v>48501</v>
      </c>
      <c r="FL21" s="89">
        <f>ROUNDUP('РБ15%'!FL21*0.9,)</f>
        <v>48501</v>
      </c>
      <c r="FM21" s="89">
        <f>ROUNDUP('РБ15%'!FM21*0.9,)</f>
        <v>48501</v>
      </c>
      <c r="FN21" s="89">
        <f>ROUNDUP('РБ15%'!FN21*0.9,)</f>
        <v>50988</v>
      </c>
      <c r="FO21" s="89">
        <f>ROUNDUP('РБ15%'!FO21*0.9,)</f>
        <v>50988</v>
      </c>
      <c r="FP21" s="89">
        <f>ROUNDUP('РБ15%'!FP21*0.9,)</f>
        <v>48501</v>
      </c>
      <c r="FQ21" s="89">
        <f>ROUNDUP('РБ15%'!FQ21*0.9,)</f>
        <v>48501</v>
      </c>
      <c r="FR21" s="89">
        <f>ROUNDUP('РБ15%'!FR21*0.9,)</f>
        <v>48501</v>
      </c>
      <c r="FS21" s="89">
        <f>ROUNDUP('РБ15%'!FS21*0.9,)</f>
        <v>48501</v>
      </c>
      <c r="FT21" s="89">
        <f>ROUNDUP('РБ15%'!FT21*0.9,)</f>
        <v>48501</v>
      </c>
      <c r="FU21" s="89">
        <f>ROUNDUP('РБ15%'!FU21*0.9,)</f>
        <v>50988</v>
      </c>
      <c r="FV21" s="89">
        <f>ROUNDUP('РБ15%'!FV21*0.9,)</f>
        <v>50988</v>
      </c>
      <c r="FW21" s="89">
        <f>ROUNDUP('РБ15%'!FW21*0.9,)</f>
        <v>48501</v>
      </c>
      <c r="FX21" s="89">
        <f>ROUNDUP('РБ15%'!FX21*0.9,)</f>
        <v>48501</v>
      </c>
      <c r="FY21" s="89">
        <f>ROUNDUP('РБ15%'!FY21*0.9,)</f>
        <v>52135</v>
      </c>
      <c r="FZ21" s="89">
        <f>ROUNDUP('РБ15%'!FZ21*0.9,)</f>
        <v>52135</v>
      </c>
      <c r="GA21" s="89">
        <f>ROUNDUP('РБ15%'!GA21*0.9,)</f>
        <v>51906</v>
      </c>
      <c r="GB21" s="89">
        <f>ROUNDUP('РБ15%'!GB21*0.9,)</f>
        <v>51906</v>
      </c>
      <c r="GC21" s="89">
        <f>ROUNDUP('РБ15%'!GC21*0.9,)</f>
        <v>51906</v>
      </c>
      <c r="GD21" s="89">
        <f>ROUNDUP('РБ15%'!GD21*0.9,)</f>
        <v>51906</v>
      </c>
      <c r="GE21" s="89">
        <f>ROUNDUP('РБ15%'!GE21*0.9,)</f>
        <v>51906</v>
      </c>
      <c r="GF21" s="89">
        <f>ROUNDUP('РБ15%'!GF21*0.9,)</f>
        <v>52135</v>
      </c>
      <c r="GG21" s="89">
        <f>ROUNDUP('РБ15%'!GG21*0.9,)</f>
        <v>52135</v>
      </c>
      <c r="GH21" s="89">
        <f>ROUNDUP('РБ15%'!GH21*0.9,)</f>
        <v>51906</v>
      </c>
      <c r="GI21" s="89">
        <f>ROUNDUP('РБ15%'!GI21*0.9,)</f>
        <v>51906</v>
      </c>
      <c r="GJ21" s="89">
        <f>ROUNDUP('РБ15%'!GJ21*0.9,)</f>
        <v>51906</v>
      </c>
      <c r="GK21" s="89">
        <f>ROUNDUP('РБ15%'!GK21*0.9,)</f>
        <v>51906</v>
      </c>
      <c r="GL21" s="89">
        <f>ROUNDUP('РБ15%'!GL21*0.9,)</f>
        <v>51906</v>
      </c>
      <c r="GM21" s="89">
        <f>ROUNDUP('РБ15%'!GM21*0.9,)</f>
        <v>52518</v>
      </c>
      <c r="GN21" s="89">
        <f>ROUNDUP('РБ15%'!GN21*0.9,)</f>
        <v>52518</v>
      </c>
      <c r="GO21" s="89">
        <f>ROUNDUP('РБ15%'!GO21*0.9,)</f>
        <v>52135</v>
      </c>
      <c r="GP21" s="89">
        <f>ROUNDUP('РБ15%'!GP21*0.9,)</f>
        <v>52135</v>
      </c>
      <c r="GQ21" s="89">
        <f>ROUNDUP('РБ15%'!GQ21*0.9,)</f>
        <v>52135</v>
      </c>
      <c r="GR21" s="89">
        <f>ROUNDUP('РБ15%'!GR21*0.9,)</f>
        <v>52135</v>
      </c>
      <c r="GS21" s="89">
        <f>ROUNDUP('РБ15%'!GS21*0.9,)</f>
        <v>52135</v>
      </c>
      <c r="GT21" s="89">
        <f>ROUNDUP('РБ15%'!GT21*0.9,)</f>
        <v>53053</v>
      </c>
      <c r="GU21" s="89">
        <f>ROUNDUP('РБ15%'!GU21*0.9,)</f>
        <v>53053</v>
      </c>
      <c r="GV21" s="89">
        <f>ROUNDUP('РБ15%'!GV21*0.9,)</f>
        <v>53283</v>
      </c>
      <c r="GW21" s="89">
        <f>ROUNDUP('РБ15%'!GW21*0.9,)</f>
        <v>53283</v>
      </c>
      <c r="GX21" s="89">
        <f>ROUNDUP('РБ15%'!GX21*0.9,)</f>
        <v>53283</v>
      </c>
      <c r="GY21" s="89">
        <f>ROUNDUP('РБ15%'!GY21*0.9,)</f>
        <v>53283</v>
      </c>
      <c r="GZ21" s="89">
        <f>ROUNDUP('РБ15%'!GZ21*0.9,)</f>
        <v>53283</v>
      </c>
    </row>
    <row r="22" spans="1:208" s="40" customFormat="1" ht="15" customHeight="1">
      <c r="A22" s="36" t="s">
        <v>26</v>
      </c>
      <c r="D22" s="41"/>
      <c r="E22" s="41"/>
      <c r="F22" s="41"/>
      <c r="G22" s="41"/>
      <c r="H22" s="41"/>
      <c r="S22" s="41"/>
      <c r="T22" s="41"/>
      <c r="U22" s="41"/>
      <c r="V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</row>
    <row r="23" spans="1:208" s="40" customFormat="1">
      <c r="A23" s="5" t="s">
        <v>41</v>
      </c>
      <c r="D23" s="41"/>
      <c r="E23" s="41"/>
      <c r="F23" s="41"/>
      <c r="G23" s="41"/>
      <c r="H23" s="41"/>
      <c r="S23" s="41"/>
      <c r="T23" s="41"/>
      <c r="U23" s="41"/>
      <c r="V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</row>
    <row r="24" spans="1:208" ht="15" customHeight="1">
      <c r="A24" s="32" t="s">
        <v>11</v>
      </c>
    </row>
    <row r="25" spans="1:208" ht="24">
      <c r="A25" s="33" t="s">
        <v>12</v>
      </c>
    </row>
    <row r="26" spans="1:208" ht="15" customHeight="1">
      <c r="A26" s="34" t="s">
        <v>13</v>
      </c>
    </row>
    <row r="27" spans="1:208" ht="38.25">
      <c r="A27" s="80" t="s">
        <v>42</v>
      </c>
    </row>
    <row r="28" spans="1:208" s="40" customFormat="1" ht="15" customHeight="1">
      <c r="A28" s="36" t="s">
        <v>15</v>
      </c>
      <c r="D28" s="41"/>
      <c r="E28" s="41"/>
      <c r="F28" s="41"/>
      <c r="G28" s="41"/>
      <c r="H28" s="41"/>
      <c r="S28" s="41"/>
      <c r="T28" s="41"/>
      <c r="U28" s="41"/>
      <c r="V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</row>
    <row r="29" spans="1:208" s="2" customFormat="1" ht="92.25" customHeight="1">
      <c r="A29" s="37" t="s">
        <v>16</v>
      </c>
      <c r="D29" s="13"/>
      <c r="E29" s="13"/>
      <c r="F29" s="13"/>
      <c r="G29" s="13"/>
      <c r="H29" s="13"/>
      <c r="S29" s="13"/>
      <c r="T29" s="13"/>
      <c r="U29" s="13"/>
      <c r="V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</row>
    <row r="30" spans="1:208" ht="15" customHeight="1">
      <c r="A30" s="32" t="s">
        <v>17</v>
      </c>
    </row>
    <row r="31" spans="1:208" ht="48">
      <c r="A31" s="38" t="s">
        <v>39</v>
      </c>
    </row>
    <row r="32" spans="1:208" ht="15" customHeight="1">
      <c r="A32" s="36" t="s">
        <v>19</v>
      </c>
    </row>
    <row r="33" spans="1:1" ht="132">
      <c r="A33" s="39" t="s">
        <v>20</v>
      </c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2">
    <tabColor theme="7" tint="0.39979247413556324"/>
  </sheetPr>
  <dimension ref="A1:A35"/>
  <sheetViews>
    <sheetView workbookViewId="0">
      <pane xSplit="1" topLeftCell="B1" activePane="topRight" state="frozen"/>
      <selection pane="topRight" activeCell="B1" sqref="B1:E1048576"/>
    </sheetView>
  </sheetViews>
  <sheetFormatPr defaultColWidth="77.28515625" defaultRowHeight="12"/>
  <cols>
    <col min="1" max="1" width="63.5703125" style="5" customWidth="1"/>
    <col min="2" max="16384" width="77.28515625" style="5"/>
  </cols>
  <sheetData>
    <row r="1" spans="1:1" s="1" customFormat="1" ht="15" customHeight="1">
      <c r="A1" s="9" t="s">
        <v>0</v>
      </c>
    </row>
    <row r="2" spans="1:1" s="1" customFormat="1" ht="15" customHeight="1">
      <c r="A2" s="9" t="s">
        <v>25</v>
      </c>
    </row>
    <row r="3" spans="1:1" s="1" customFormat="1" ht="15" customHeight="1">
      <c r="A3" s="16" t="s">
        <v>68</v>
      </c>
    </row>
    <row r="4" spans="1:1" ht="15" customHeight="1">
      <c r="A4" s="71" t="s">
        <v>3</v>
      </c>
    </row>
    <row r="5" spans="1:1" s="4" customFormat="1" ht="39" customHeight="1">
      <c r="A5" s="22" t="s">
        <v>4</v>
      </c>
    </row>
    <row r="6" spans="1:1" s="2" customFormat="1">
      <c r="A6" s="30">
        <v>1</v>
      </c>
    </row>
    <row r="7" spans="1:1" s="2" customFormat="1">
      <c r="A7" s="30">
        <v>2</v>
      </c>
    </row>
    <row r="8" spans="1:1" s="2" customFormat="1" ht="24">
      <c r="A8" s="22" t="s">
        <v>5</v>
      </c>
    </row>
    <row r="9" spans="1:1" s="2" customFormat="1">
      <c r="A9" s="30">
        <v>1</v>
      </c>
    </row>
    <row r="10" spans="1:1" s="2" customFormat="1">
      <c r="A10" s="30">
        <v>2</v>
      </c>
    </row>
    <row r="11" spans="1:1" s="2" customFormat="1">
      <c r="A11" s="31" t="s">
        <v>6</v>
      </c>
    </row>
    <row r="12" spans="1:1" s="2" customFormat="1">
      <c r="A12" s="30">
        <f>A6</f>
        <v>1</v>
      </c>
    </row>
    <row r="13" spans="1:1" s="2" customFormat="1">
      <c r="A13" s="30">
        <f>A7</f>
        <v>2</v>
      </c>
    </row>
    <row r="14" spans="1:1" s="2" customFormat="1">
      <c r="A14" s="31" t="s">
        <v>7</v>
      </c>
    </row>
    <row r="15" spans="1:1" s="2" customFormat="1">
      <c r="A15" s="30">
        <f>A6</f>
        <v>1</v>
      </c>
    </row>
    <row r="16" spans="1:1" s="2" customFormat="1">
      <c r="A16" s="30">
        <f>A7</f>
        <v>2</v>
      </c>
    </row>
    <row r="17" spans="1:1" s="2" customFormat="1">
      <c r="A17" s="31" t="s">
        <v>8</v>
      </c>
    </row>
    <row r="18" spans="1:1" s="2" customFormat="1">
      <c r="A18" s="30">
        <f>A6</f>
        <v>1</v>
      </c>
    </row>
    <row r="19" spans="1:1" s="2" customFormat="1">
      <c r="A19" s="30">
        <f>A7</f>
        <v>2</v>
      </c>
    </row>
    <row r="20" spans="1:1" s="2" customFormat="1">
      <c r="A20" s="31" t="s">
        <v>9</v>
      </c>
    </row>
    <row r="21" spans="1:1" s="2" customFormat="1">
      <c r="A21" s="30" t="s">
        <v>10</v>
      </c>
    </row>
    <row r="22" spans="1:1" ht="15" customHeight="1">
      <c r="A22" s="36" t="s">
        <v>26</v>
      </c>
    </row>
    <row r="23" spans="1:1" ht="96">
      <c r="A23" s="53" t="s">
        <v>27</v>
      </c>
    </row>
    <row r="24" spans="1:1" ht="48">
      <c r="A24" s="72" t="s">
        <v>28</v>
      </c>
    </row>
    <row r="25" spans="1:1" ht="60">
      <c r="A25" s="73" t="s">
        <v>29</v>
      </c>
    </row>
    <row r="26" spans="1:1" ht="15" customHeight="1">
      <c r="A26" s="32" t="s">
        <v>11</v>
      </c>
    </row>
    <row r="27" spans="1:1" ht="24">
      <c r="A27" s="74" t="s">
        <v>30</v>
      </c>
    </row>
    <row r="28" spans="1:1" ht="15" customHeight="1">
      <c r="A28" s="36" t="s">
        <v>15</v>
      </c>
    </row>
    <row r="29" spans="1:1" ht="120">
      <c r="A29" s="37" t="s">
        <v>31</v>
      </c>
    </row>
    <row r="30" spans="1:1">
      <c r="A30" s="36" t="s">
        <v>32</v>
      </c>
    </row>
    <row r="31" spans="1:1" ht="264">
      <c r="A31" s="37" t="s">
        <v>33</v>
      </c>
    </row>
    <row r="32" spans="1:1">
      <c r="A32" s="32" t="s">
        <v>17</v>
      </c>
    </row>
    <row r="33" spans="1:1" ht="24">
      <c r="A33" s="38" t="s">
        <v>18</v>
      </c>
    </row>
    <row r="34" spans="1:1">
      <c r="A34" s="36" t="s">
        <v>19</v>
      </c>
    </row>
    <row r="35" spans="1:1" ht="132">
      <c r="A35" s="39" t="s">
        <v>20</v>
      </c>
    </row>
  </sheetData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0">
    <tabColor theme="7" tint="0.39991454817346722"/>
  </sheetPr>
  <dimension ref="A1:C37"/>
  <sheetViews>
    <sheetView workbookViewId="0">
      <pane xSplit="1" topLeftCell="B1" activePane="topRight" state="frozen"/>
      <selection pane="topRight" activeCell="A8" sqref="A8"/>
    </sheetView>
  </sheetViews>
  <sheetFormatPr defaultColWidth="9" defaultRowHeight="12"/>
  <cols>
    <col min="1" max="1" width="64.42578125" style="5" customWidth="1"/>
    <col min="2" max="3" width="9.42578125" style="5" customWidth="1"/>
    <col min="4" max="16384" width="9" style="5"/>
  </cols>
  <sheetData>
    <row r="1" spans="1:3" s="1" customFormat="1" ht="15" customHeight="1">
      <c r="A1" s="9" t="s">
        <v>0</v>
      </c>
    </row>
    <row r="2" spans="1:3" s="1" customFormat="1" ht="15" customHeight="1">
      <c r="A2" s="9" t="s">
        <v>43</v>
      </c>
    </row>
    <row r="3" spans="1:3" s="1" customFormat="1" ht="15" customHeight="1">
      <c r="A3" s="16" t="s">
        <v>68</v>
      </c>
    </row>
    <row r="4" spans="1:3" s="59" customFormat="1" ht="15" customHeight="1">
      <c r="A4" s="60" t="s">
        <v>3</v>
      </c>
      <c r="B4" s="61">
        <v>46176</v>
      </c>
      <c r="C4" s="61">
        <v>46177</v>
      </c>
    </row>
    <row r="5" spans="1:3" s="40" customFormat="1" ht="37.5" customHeight="1">
      <c r="A5" s="22" t="s">
        <v>4</v>
      </c>
    </row>
    <row r="6" spans="1:3" s="40" customFormat="1">
      <c r="A6" s="30">
        <v>1</v>
      </c>
      <c r="B6" s="87" t="e">
        <f>'3=4'!B6*0.9</f>
        <v>#REF!</v>
      </c>
      <c r="C6" s="87" t="e">
        <f>'3=4'!C6*0.9</f>
        <v>#REF!</v>
      </c>
    </row>
    <row r="7" spans="1:3" s="40" customFormat="1">
      <c r="A7" s="30">
        <v>2</v>
      </c>
      <c r="B7" s="87" t="e">
        <f>'3=4'!B7*0.9</f>
        <v>#REF!</v>
      </c>
      <c r="C7" s="87" t="e">
        <f>'3=4'!C7*0.9</f>
        <v>#REF!</v>
      </c>
    </row>
    <row r="8" spans="1:3" s="40" customFormat="1" ht="24">
      <c r="A8" s="22" t="s">
        <v>5</v>
      </c>
      <c r="B8" s="87"/>
      <c r="C8" s="87"/>
    </row>
    <row r="9" spans="1:3" s="40" customFormat="1">
      <c r="A9" s="30">
        <v>1</v>
      </c>
      <c r="B9" s="87" t="e">
        <f>'3=4'!B9*0.9</f>
        <v>#REF!</v>
      </c>
      <c r="C9" s="87" t="e">
        <f>'3=4'!C9*0.9</f>
        <v>#REF!</v>
      </c>
    </row>
    <row r="10" spans="1:3" s="40" customFormat="1">
      <c r="A10" s="30">
        <v>2</v>
      </c>
      <c r="B10" s="87" t="e">
        <f>'3=4'!B10*0.9</f>
        <v>#REF!</v>
      </c>
      <c r="C10" s="87" t="e">
        <f>'3=4'!C10*0.9</f>
        <v>#REF!</v>
      </c>
    </row>
    <row r="11" spans="1:3" s="40" customFormat="1">
      <c r="A11" s="31" t="s">
        <v>6</v>
      </c>
      <c r="B11" s="87"/>
      <c r="C11" s="87"/>
    </row>
    <row r="12" spans="1:3" s="40" customFormat="1">
      <c r="A12" s="30">
        <f>A6</f>
        <v>1</v>
      </c>
      <c r="B12" s="87" t="e">
        <f>'3=4'!B12*0.9</f>
        <v>#REF!</v>
      </c>
      <c r="C12" s="87" t="e">
        <f>'3=4'!C12*0.9</f>
        <v>#REF!</v>
      </c>
    </row>
    <row r="13" spans="1:3" s="40" customFormat="1">
      <c r="A13" s="30">
        <f>A7</f>
        <v>2</v>
      </c>
      <c r="B13" s="87" t="e">
        <f>'3=4'!B13*0.9</f>
        <v>#REF!</v>
      </c>
      <c r="C13" s="87" t="e">
        <f>'3=4'!C13*0.9</f>
        <v>#REF!</v>
      </c>
    </row>
    <row r="14" spans="1:3" s="40" customFormat="1">
      <c r="A14" s="31" t="s">
        <v>7</v>
      </c>
      <c r="B14" s="87"/>
      <c r="C14" s="87"/>
    </row>
    <row r="15" spans="1:3" s="40" customFormat="1">
      <c r="A15" s="30">
        <f>A6</f>
        <v>1</v>
      </c>
      <c r="B15" s="87" t="e">
        <f>'3=4'!B15*0.9</f>
        <v>#REF!</v>
      </c>
      <c r="C15" s="87" t="e">
        <f>'3=4'!C15*0.9</f>
        <v>#REF!</v>
      </c>
    </row>
    <row r="16" spans="1:3" s="40" customFormat="1">
      <c r="A16" s="30">
        <f>A7</f>
        <v>2</v>
      </c>
      <c r="B16" s="87" t="e">
        <f>'3=4'!B16*0.9</f>
        <v>#REF!</v>
      </c>
      <c r="C16" s="87" t="e">
        <f>'3=4'!C16*0.9</f>
        <v>#REF!</v>
      </c>
    </row>
    <row r="17" spans="1:3" s="40" customFormat="1">
      <c r="A17" s="31" t="s">
        <v>8</v>
      </c>
      <c r="B17" s="87"/>
      <c r="C17" s="87"/>
    </row>
    <row r="18" spans="1:3" s="40" customFormat="1">
      <c r="A18" s="30">
        <f>A6</f>
        <v>1</v>
      </c>
      <c r="B18" s="87" t="e">
        <f>'3=4'!B18*0.9</f>
        <v>#REF!</v>
      </c>
      <c r="C18" s="87" t="e">
        <f>'3=4'!C18*0.9</f>
        <v>#REF!</v>
      </c>
    </row>
    <row r="19" spans="1:3" s="40" customFormat="1">
      <c r="A19" s="30">
        <f>A7</f>
        <v>2</v>
      </c>
      <c r="B19" s="87" t="e">
        <f>'3=4'!B19*0.9</f>
        <v>#REF!</v>
      </c>
      <c r="C19" s="87" t="e">
        <f>'3=4'!C19*0.9</f>
        <v>#REF!</v>
      </c>
    </row>
    <row r="20" spans="1:3" s="40" customFormat="1">
      <c r="A20" s="31" t="s">
        <v>9</v>
      </c>
      <c r="B20" s="87"/>
      <c r="C20" s="87"/>
    </row>
    <row r="21" spans="1:3" s="40" customFormat="1">
      <c r="A21" s="30" t="s">
        <v>10</v>
      </c>
      <c r="B21" s="87" t="e">
        <f>'3=4'!B21*0.9</f>
        <v>#REF!</v>
      </c>
      <c r="C21" s="87" t="e">
        <f>'3=4'!C21*0.9</f>
        <v>#REF!</v>
      </c>
    </row>
    <row r="22" spans="1:3" s="2" customFormat="1" hidden="1">
      <c r="A22" s="64" t="s">
        <v>44</v>
      </c>
    </row>
    <row r="23" spans="1:3" s="2" customFormat="1" ht="25.5" hidden="1">
      <c r="A23" s="65" t="s">
        <v>45</v>
      </c>
    </row>
    <row r="24" spans="1:3" s="2" customFormat="1" hidden="1"/>
    <row r="25" spans="1:3" s="2" customFormat="1" ht="24" hidden="1">
      <c r="A25" s="66" t="s">
        <v>46</v>
      </c>
    </row>
    <row r="26" spans="1:3" ht="9.6" hidden="1" customHeight="1">
      <c r="A26" s="67" t="s">
        <v>47</v>
      </c>
    </row>
    <row r="27" spans="1:3" hidden="1">
      <c r="A27" s="66" t="s">
        <v>48</v>
      </c>
    </row>
    <row r="28" spans="1:3" ht="15" customHeight="1">
      <c r="A28" s="68" t="s">
        <v>49</v>
      </c>
    </row>
    <row r="29" spans="1:3" ht="32.25" customHeight="1">
      <c r="A29" s="33" t="s">
        <v>50</v>
      </c>
    </row>
    <row r="30" spans="1:3" ht="15" customHeight="1">
      <c r="A30" s="34" t="s">
        <v>51</v>
      </c>
    </row>
    <row r="31" spans="1:3" ht="25.5">
      <c r="A31" s="69" t="s">
        <v>52</v>
      </c>
    </row>
    <row r="32" spans="1:3" ht="15" customHeight="1">
      <c r="A32" s="36" t="s">
        <v>15</v>
      </c>
    </row>
    <row r="33" spans="1:1" ht="91.5" customHeight="1">
      <c r="A33" s="37" t="s">
        <v>16</v>
      </c>
    </row>
    <row r="34" spans="1:1" ht="15" customHeight="1">
      <c r="A34" s="32" t="s">
        <v>17</v>
      </c>
    </row>
    <row r="35" spans="1:1" ht="24">
      <c r="A35" s="38" t="s">
        <v>18</v>
      </c>
    </row>
    <row r="36" spans="1:1" ht="15" customHeight="1">
      <c r="A36" s="36" t="s">
        <v>19</v>
      </c>
    </row>
    <row r="37" spans="1:1" ht="132">
      <c r="A37" s="39" t="s">
        <v>20</v>
      </c>
    </row>
  </sheetData>
  <pageMargins left="0.7" right="0.7" top="0.75" bottom="0.75" header="0.3" footer="0.3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3">
    <tabColor theme="7" tint="0.39979247413556324"/>
  </sheetPr>
  <dimension ref="A1:F35"/>
  <sheetViews>
    <sheetView workbookViewId="0">
      <pane xSplit="1" topLeftCell="B1" activePane="topRight" state="frozen"/>
      <selection pane="topRight" activeCell="A5" sqref="A5"/>
    </sheetView>
  </sheetViews>
  <sheetFormatPr defaultColWidth="9" defaultRowHeight="12"/>
  <cols>
    <col min="1" max="1" width="62.28515625" style="5" customWidth="1"/>
    <col min="2" max="6" width="8.85546875" style="5" customWidth="1"/>
    <col min="7" max="16384" width="9" style="5"/>
  </cols>
  <sheetData>
    <row r="1" spans="1:6" s="1" customFormat="1" ht="15" customHeight="1">
      <c r="A1" s="9" t="s">
        <v>0</v>
      </c>
    </row>
    <row r="2" spans="1:6" s="1" customFormat="1" ht="15" customHeight="1">
      <c r="A2" s="54" t="s">
        <v>53</v>
      </c>
    </row>
    <row r="3" spans="1:6" s="40" customFormat="1" ht="15" customHeight="1">
      <c r="A3" s="16" t="s">
        <v>68</v>
      </c>
      <c r="B3" s="98"/>
      <c r="C3" s="98"/>
      <c r="D3" s="98"/>
      <c r="E3" s="98"/>
      <c r="F3" s="98"/>
    </row>
    <row r="4" spans="1:6" s="3" customFormat="1" ht="15" customHeight="1">
      <c r="A4" s="43" t="s">
        <v>3</v>
      </c>
      <c r="B4" s="21">
        <v>46169</v>
      </c>
      <c r="C4" s="21">
        <v>46170</v>
      </c>
      <c r="D4" s="21">
        <v>46171</v>
      </c>
      <c r="E4" s="21">
        <v>46172</v>
      </c>
      <c r="F4" s="21">
        <v>46173</v>
      </c>
    </row>
    <row r="5" spans="1:6" s="4" customFormat="1" ht="48">
      <c r="A5" s="22" t="s">
        <v>4</v>
      </c>
      <c r="B5" s="56"/>
      <c r="C5" s="56"/>
      <c r="D5" s="56"/>
      <c r="E5" s="56"/>
      <c r="F5" s="56"/>
    </row>
    <row r="6" spans="1:6" s="2" customFormat="1">
      <c r="A6" s="30">
        <v>1</v>
      </c>
      <c r="B6" s="57" t="e">
        <f>ROUNDUP(КвГ!B6*0.9,)</f>
        <v>#REF!</v>
      </c>
      <c r="C6" s="57" t="e">
        <f>ROUNDUP(КвГ!C6*0.9,)</f>
        <v>#REF!</v>
      </c>
      <c r="D6" s="57" t="e">
        <f>ROUNDUP(КвГ!D6*0.9,)</f>
        <v>#REF!</v>
      </c>
      <c r="E6" s="57" t="e">
        <f>ROUNDUP(КвГ!E6*0.9,)</f>
        <v>#REF!</v>
      </c>
      <c r="F6" s="57" t="e">
        <f>ROUNDUP(КвГ!F6*0.9,)</f>
        <v>#REF!</v>
      </c>
    </row>
    <row r="7" spans="1:6" s="2" customFormat="1">
      <c r="A7" s="30">
        <v>2</v>
      </c>
      <c r="B7" s="57" t="e">
        <f>ROUNDUP(КвГ!B7*0.9,)</f>
        <v>#REF!</v>
      </c>
      <c r="C7" s="57" t="e">
        <f>ROUNDUP(КвГ!C7*0.9,)</f>
        <v>#REF!</v>
      </c>
      <c r="D7" s="57" t="e">
        <f>ROUNDUP(КвГ!D7*0.9,)</f>
        <v>#REF!</v>
      </c>
      <c r="E7" s="57" t="e">
        <f>ROUNDUP(КвГ!E7*0.9,)</f>
        <v>#REF!</v>
      </c>
      <c r="F7" s="57" t="e">
        <f>ROUNDUP(КвГ!F7*0.9,)</f>
        <v>#REF!</v>
      </c>
    </row>
    <row r="8" spans="1:6" s="2" customFormat="1" ht="24">
      <c r="A8" s="22" t="s">
        <v>5</v>
      </c>
      <c r="B8" s="57"/>
      <c r="C8" s="57"/>
      <c r="D8" s="57"/>
      <c r="E8" s="57"/>
      <c r="F8" s="57"/>
    </row>
    <row r="9" spans="1:6" s="2" customFormat="1">
      <c r="A9" s="30">
        <v>1</v>
      </c>
      <c r="B9" s="57" t="e">
        <f>ROUNDUP(КвГ!B9*0.9,)</f>
        <v>#REF!</v>
      </c>
      <c r="C9" s="57" t="e">
        <f>ROUNDUP(КвГ!C9*0.9,)</f>
        <v>#REF!</v>
      </c>
      <c r="D9" s="57" t="e">
        <f>ROUNDUP(КвГ!D9*0.9,)</f>
        <v>#REF!</v>
      </c>
      <c r="E9" s="57" t="e">
        <f>ROUNDUP(КвГ!E9*0.9,)</f>
        <v>#REF!</v>
      </c>
      <c r="F9" s="57" t="e">
        <f>ROUNDUP(КвГ!F9*0.9,)</f>
        <v>#REF!</v>
      </c>
    </row>
    <row r="10" spans="1:6" s="2" customFormat="1">
      <c r="A10" s="30">
        <v>2</v>
      </c>
      <c r="B10" s="57" t="e">
        <f>ROUNDUP(КвГ!B10*0.9,)</f>
        <v>#REF!</v>
      </c>
      <c r="C10" s="57" t="e">
        <f>ROUNDUP(КвГ!C10*0.9,)</f>
        <v>#REF!</v>
      </c>
      <c r="D10" s="57" t="e">
        <f>ROUNDUP(КвГ!D10*0.9,)</f>
        <v>#REF!</v>
      </c>
      <c r="E10" s="57" t="e">
        <f>ROUNDUP(КвГ!E10*0.9,)</f>
        <v>#REF!</v>
      </c>
      <c r="F10" s="57" t="e">
        <f>ROUNDUP(КвГ!F10*0.9,)</f>
        <v>#REF!</v>
      </c>
    </row>
    <row r="11" spans="1:6" s="2" customFormat="1">
      <c r="A11" s="31" t="s">
        <v>6</v>
      </c>
      <c r="B11" s="57"/>
      <c r="C11" s="57"/>
      <c r="D11" s="57"/>
      <c r="E11" s="57"/>
      <c r="F11" s="57"/>
    </row>
    <row r="12" spans="1:6" s="2" customFormat="1">
      <c r="A12" s="30">
        <f>A6</f>
        <v>1</v>
      </c>
      <c r="B12" s="57" t="e">
        <f>ROUNDUP(КвГ!B12*0.9,)</f>
        <v>#REF!</v>
      </c>
      <c r="C12" s="57" t="e">
        <f>ROUNDUP(КвГ!C12*0.9,)</f>
        <v>#REF!</v>
      </c>
      <c r="D12" s="57" t="e">
        <f>ROUNDUP(КвГ!D12*0.9,)</f>
        <v>#REF!</v>
      </c>
      <c r="E12" s="57" t="e">
        <f>ROUNDUP(КвГ!E12*0.9,)</f>
        <v>#REF!</v>
      </c>
      <c r="F12" s="57" t="e">
        <f>ROUNDUP(КвГ!F12*0.9,)</f>
        <v>#REF!</v>
      </c>
    </row>
    <row r="13" spans="1:6" s="2" customFormat="1">
      <c r="A13" s="30">
        <f>A7</f>
        <v>2</v>
      </c>
      <c r="B13" s="57" t="e">
        <f>ROUNDUP(КвГ!B13*0.9,)</f>
        <v>#REF!</v>
      </c>
      <c r="C13" s="57" t="e">
        <f>ROUNDUP(КвГ!C13*0.9,)</f>
        <v>#REF!</v>
      </c>
      <c r="D13" s="57" t="e">
        <f>ROUNDUP(КвГ!D13*0.9,)</f>
        <v>#REF!</v>
      </c>
      <c r="E13" s="57" t="e">
        <f>ROUNDUP(КвГ!E13*0.9,)</f>
        <v>#REF!</v>
      </c>
      <c r="F13" s="57" t="e">
        <f>ROUNDUP(КвГ!F13*0.9,)</f>
        <v>#REF!</v>
      </c>
    </row>
    <row r="14" spans="1:6" s="2" customFormat="1">
      <c r="A14" s="31" t="s">
        <v>7</v>
      </c>
      <c r="B14" s="57"/>
      <c r="C14" s="57"/>
      <c r="D14" s="57"/>
      <c r="E14" s="57"/>
      <c r="F14" s="57"/>
    </row>
    <row r="15" spans="1:6" s="2" customFormat="1">
      <c r="A15" s="30">
        <f>A6</f>
        <v>1</v>
      </c>
      <c r="B15" s="57" t="e">
        <f>ROUNDUP(КвГ!B15*0.9,)</f>
        <v>#REF!</v>
      </c>
      <c r="C15" s="57" t="e">
        <f>ROUNDUP(КвГ!C15*0.9,)</f>
        <v>#REF!</v>
      </c>
      <c r="D15" s="57" t="e">
        <f>ROUNDUP(КвГ!D15*0.9,)</f>
        <v>#REF!</v>
      </c>
      <c r="E15" s="57" t="e">
        <f>ROUNDUP(КвГ!E15*0.9,)</f>
        <v>#REF!</v>
      </c>
      <c r="F15" s="57" t="e">
        <f>ROUNDUP(КвГ!F15*0.9,)</f>
        <v>#REF!</v>
      </c>
    </row>
    <row r="16" spans="1:6" s="2" customFormat="1">
      <c r="A16" s="30">
        <f>A7</f>
        <v>2</v>
      </c>
      <c r="B16" s="57" t="e">
        <f>ROUNDUP(КвГ!B16*0.9,)</f>
        <v>#REF!</v>
      </c>
      <c r="C16" s="57" t="e">
        <f>ROUNDUP(КвГ!C16*0.9,)</f>
        <v>#REF!</v>
      </c>
      <c r="D16" s="57" t="e">
        <f>ROUNDUP(КвГ!D16*0.9,)</f>
        <v>#REF!</v>
      </c>
      <c r="E16" s="57" t="e">
        <f>ROUNDUP(КвГ!E16*0.9,)</f>
        <v>#REF!</v>
      </c>
      <c r="F16" s="57" t="e">
        <f>ROUNDUP(КвГ!F16*0.9,)</f>
        <v>#REF!</v>
      </c>
    </row>
    <row r="17" spans="1:6" s="2" customFormat="1">
      <c r="A17" s="31" t="s">
        <v>8</v>
      </c>
      <c r="B17" s="57"/>
      <c r="C17" s="57"/>
      <c r="D17" s="57"/>
      <c r="E17" s="57"/>
      <c r="F17" s="57"/>
    </row>
    <row r="18" spans="1:6" s="2" customFormat="1">
      <c r="A18" s="30">
        <f>A6</f>
        <v>1</v>
      </c>
      <c r="B18" s="57" t="e">
        <f>ROUNDUP(КвГ!B18*0.9,)</f>
        <v>#REF!</v>
      </c>
      <c r="C18" s="57" t="e">
        <f>ROUNDUP(КвГ!C18*0.9,)</f>
        <v>#REF!</v>
      </c>
      <c r="D18" s="57" t="e">
        <f>ROUNDUP(КвГ!D18*0.9,)</f>
        <v>#REF!</v>
      </c>
      <c r="E18" s="57" t="e">
        <f>ROUNDUP(КвГ!E18*0.9,)</f>
        <v>#REF!</v>
      </c>
      <c r="F18" s="57" t="e">
        <f>ROUNDUP(КвГ!F18*0.9,)</f>
        <v>#REF!</v>
      </c>
    </row>
    <row r="19" spans="1:6" s="2" customFormat="1">
      <c r="A19" s="30">
        <f>A7</f>
        <v>2</v>
      </c>
      <c r="B19" s="57" t="e">
        <f>ROUNDUP(КвГ!B19*0.9,)</f>
        <v>#REF!</v>
      </c>
      <c r="C19" s="57" t="e">
        <f>ROUNDUP(КвГ!C19*0.9,)</f>
        <v>#REF!</v>
      </c>
      <c r="D19" s="57" t="e">
        <f>ROUNDUP(КвГ!D19*0.9,)</f>
        <v>#REF!</v>
      </c>
      <c r="E19" s="57" t="e">
        <f>ROUNDUP(КвГ!E19*0.9,)</f>
        <v>#REF!</v>
      </c>
      <c r="F19" s="57" t="e">
        <f>ROUNDUP(КвГ!F19*0.9,)</f>
        <v>#REF!</v>
      </c>
    </row>
    <row r="20" spans="1:6" s="2" customFormat="1">
      <c r="A20" s="31" t="s">
        <v>9</v>
      </c>
      <c r="B20" s="57"/>
      <c r="C20" s="57"/>
      <c r="D20" s="57"/>
      <c r="E20" s="57"/>
      <c r="F20" s="57"/>
    </row>
    <row r="21" spans="1:6" s="2" customFormat="1">
      <c r="A21" s="30" t="s">
        <v>10</v>
      </c>
      <c r="B21" s="57" t="e">
        <f>ROUNDUP(КвГ!B21*0.9,)</f>
        <v>#REF!</v>
      </c>
      <c r="C21" s="57" t="e">
        <f>ROUNDUP(КвГ!C21*0.9,)</f>
        <v>#REF!</v>
      </c>
      <c r="D21" s="57" t="e">
        <f>ROUNDUP(КвГ!D21*0.9,)</f>
        <v>#REF!</v>
      </c>
      <c r="E21" s="57" t="e">
        <f>ROUNDUP(КвГ!E21*0.9,)</f>
        <v>#REF!</v>
      </c>
      <c r="F21" s="57" t="e">
        <f>ROUNDUP(КвГ!F21*0.9,)</f>
        <v>#REF!</v>
      </c>
    </row>
    <row r="22" spans="1:6" ht="15" customHeight="1">
      <c r="A22" s="36" t="s">
        <v>26</v>
      </c>
    </row>
    <row r="23" spans="1:6" ht="117.75" customHeight="1">
      <c r="A23" s="53" t="s">
        <v>54</v>
      </c>
    </row>
    <row r="24" spans="1:6" ht="15" customHeight="1">
      <c r="A24" s="32" t="s">
        <v>11</v>
      </c>
    </row>
    <row r="25" spans="1:6" ht="24">
      <c r="A25" s="33" t="s">
        <v>55</v>
      </c>
    </row>
    <row r="26" spans="1:6" ht="15" customHeight="1">
      <c r="A26" s="36" t="s">
        <v>15</v>
      </c>
    </row>
    <row r="27" spans="1:6" ht="120">
      <c r="A27" s="37" t="s">
        <v>56</v>
      </c>
    </row>
    <row r="28" spans="1:6" s="8" customFormat="1">
      <c r="A28" s="58" t="s">
        <v>57</v>
      </c>
    </row>
    <row r="29" spans="1:6" s="8" customFormat="1" ht="208.5" customHeight="1">
      <c r="A29" s="37" t="s">
        <v>58</v>
      </c>
    </row>
    <row r="30" spans="1:6">
      <c r="A30" s="32" t="s">
        <v>17</v>
      </c>
    </row>
    <row r="31" spans="1:6" ht="24">
      <c r="A31" s="38" t="s">
        <v>18</v>
      </c>
    </row>
    <row r="32" spans="1:6">
      <c r="A32" s="36" t="s">
        <v>59</v>
      </c>
    </row>
    <row r="33" spans="1:1" ht="84">
      <c r="A33" s="22" t="s">
        <v>60</v>
      </c>
    </row>
    <row r="34" spans="1:1">
      <c r="A34" s="36" t="s">
        <v>19</v>
      </c>
    </row>
    <row r="35" spans="1:1" ht="132">
      <c r="A35" s="39" t="s">
        <v>20</v>
      </c>
    </row>
  </sheetData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4">
    <tabColor theme="7" tint="0.39991454817346722"/>
  </sheetPr>
  <dimension ref="A1:DO38"/>
  <sheetViews>
    <sheetView workbookViewId="0">
      <pane xSplit="1" topLeftCell="B1" activePane="topRight" state="frozen"/>
      <selection pane="topRight" activeCell="AB4" sqref="AB4:AK4"/>
    </sheetView>
  </sheetViews>
  <sheetFormatPr defaultColWidth="9" defaultRowHeight="12"/>
  <cols>
    <col min="1" max="1" width="70.85546875" style="5" customWidth="1"/>
    <col min="2" max="3" width="8.85546875" style="5" customWidth="1"/>
    <col min="4" max="8" width="8.85546875" style="6" hidden="1" customWidth="1"/>
    <col min="9" max="18" width="8.85546875" style="5" customWidth="1"/>
    <col min="19" max="22" width="8.85546875" style="6" hidden="1" customWidth="1"/>
    <col min="23" max="119" width="8.85546875" style="5" customWidth="1"/>
    <col min="120" max="16384" width="9" style="5"/>
  </cols>
  <sheetData>
    <row r="1" spans="1:119" s="1" customFormat="1" ht="15" customHeight="1">
      <c r="A1" s="9" t="s">
        <v>0</v>
      </c>
      <c r="D1" s="10"/>
      <c r="E1" s="10"/>
      <c r="F1" s="10"/>
      <c r="G1" s="10"/>
      <c r="H1" s="10"/>
      <c r="S1" s="10"/>
      <c r="T1" s="10"/>
      <c r="U1" s="10"/>
      <c r="V1" s="10"/>
    </row>
    <row r="2" spans="1:119" s="1" customFormat="1" ht="15" customHeight="1">
      <c r="A2" s="44" t="s">
        <v>61</v>
      </c>
      <c r="D2" s="10"/>
      <c r="E2" s="10"/>
      <c r="F2" s="10"/>
      <c r="G2" s="10"/>
      <c r="H2" s="10"/>
      <c r="S2" s="10"/>
      <c r="T2" s="10"/>
      <c r="U2" s="10"/>
      <c r="V2" s="10"/>
    </row>
    <row r="3" spans="1:119" ht="15" customHeight="1">
      <c r="A3" s="16" t="s">
        <v>68</v>
      </c>
    </row>
    <row r="4" spans="1:119" s="3" customFormat="1" ht="15" customHeight="1">
      <c r="A4" s="43" t="s">
        <v>3</v>
      </c>
      <c r="B4" s="21">
        <v>46178</v>
      </c>
      <c r="C4" s="21">
        <v>46179</v>
      </c>
      <c r="D4" s="19">
        <v>46180</v>
      </c>
      <c r="E4" s="19">
        <v>46181</v>
      </c>
      <c r="F4" s="19">
        <v>46182</v>
      </c>
      <c r="G4" s="19">
        <v>46183</v>
      </c>
      <c r="H4" s="19">
        <v>46184</v>
      </c>
      <c r="I4" s="21">
        <v>46185</v>
      </c>
      <c r="J4" s="21">
        <v>46186</v>
      </c>
      <c r="K4" s="21">
        <v>46187</v>
      </c>
      <c r="L4" s="21">
        <v>46188</v>
      </c>
      <c r="M4" s="21">
        <v>46189</v>
      </c>
      <c r="N4" s="21">
        <v>46190</v>
      </c>
      <c r="O4" s="21">
        <v>46191</v>
      </c>
      <c r="P4" s="21">
        <v>46192</v>
      </c>
      <c r="Q4" s="21">
        <v>46193</v>
      </c>
      <c r="R4" s="21">
        <v>46194</v>
      </c>
      <c r="S4" s="19">
        <v>46195</v>
      </c>
      <c r="T4" s="19">
        <v>46196</v>
      </c>
      <c r="U4" s="19">
        <v>46197</v>
      </c>
      <c r="V4" s="19">
        <v>46198</v>
      </c>
      <c r="W4" s="21">
        <v>46199</v>
      </c>
      <c r="X4" s="21">
        <v>46200</v>
      </c>
      <c r="Y4" s="21">
        <v>46201</v>
      </c>
      <c r="Z4" s="21">
        <v>46202</v>
      </c>
      <c r="AA4" s="21">
        <v>46203</v>
      </c>
      <c r="AB4" s="45">
        <v>46204</v>
      </c>
      <c r="AC4" s="45">
        <v>46205</v>
      </c>
      <c r="AD4" s="45">
        <v>46206</v>
      </c>
      <c r="AE4" s="45">
        <v>46207</v>
      </c>
      <c r="AF4" s="45">
        <v>46208</v>
      </c>
      <c r="AG4" s="45">
        <v>46209</v>
      </c>
      <c r="AH4" s="45">
        <v>46210</v>
      </c>
      <c r="AI4" s="45">
        <v>46211</v>
      </c>
      <c r="AJ4" s="45">
        <v>46212</v>
      </c>
      <c r="AK4" s="45">
        <v>46213</v>
      </c>
      <c r="AL4" s="21">
        <v>46214</v>
      </c>
      <c r="AM4" s="21">
        <v>46215</v>
      </c>
      <c r="AN4" s="21">
        <v>46216</v>
      </c>
      <c r="AO4" s="21">
        <v>46217</v>
      </c>
      <c r="AP4" s="21">
        <v>46218</v>
      </c>
      <c r="AQ4" s="21">
        <v>46219</v>
      </c>
      <c r="AR4" s="21">
        <v>46220</v>
      </c>
      <c r="AS4" s="21">
        <v>46221</v>
      </c>
      <c r="AT4" s="21">
        <v>46222</v>
      </c>
      <c r="AU4" s="21">
        <v>46223</v>
      </c>
      <c r="AV4" s="21">
        <v>46224</v>
      </c>
      <c r="AW4" s="21">
        <v>46225</v>
      </c>
      <c r="AX4" s="21">
        <v>46226</v>
      </c>
      <c r="AY4" s="21">
        <v>46227</v>
      </c>
      <c r="AZ4" s="21">
        <v>46228</v>
      </c>
      <c r="BA4" s="21">
        <v>46229</v>
      </c>
      <c r="BB4" s="21">
        <v>46230</v>
      </c>
      <c r="BC4" s="21">
        <v>46231</v>
      </c>
      <c r="BD4" s="21">
        <v>46232</v>
      </c>
      <c r="BE4" s="21">
        <v>46233</v>
      </c>
      <c r="BF4" s="21">
        <v>46234</v>
      </c>
      <c r="BG4" s="21">
        <v>46235</v>
      </c>
      <c r="BH4" s="21">
        <v>46236</v>
      </c>
      <c r="BI4" s="21">
        <v>46237</v>
      </c>
      <c r="BJ4" s="21">
        <v>46238</v>
      </c>
      <c r="BK4" s="21">
        <v>46239</v>
      </c>
      <c r="BL4" s="21">
        <v>46240</v>
      </c>
      <c r="BM4" s="21">
        <v>46241</v>
      </c>
      <c r="BN4" s="21">
        <v>46242</v>
      </c>
      <c r="BO4" s="21">
        <v>46243</v>
      </c>
      <c r="BP4" s="21">
        <v>46244</v>
      </c>
      <c r="BQ4" s="21">
        <v>46245</v>
      </c>
      <c r="BR4" s="21">
        <v>46246</v>
      </c>
      <c r="BS4" s="21">
        <v>46247</v>
      </c>
      <c r="BT4" s="21">
        <v>46248</v>
      </c>
      <c r="BU4" s="21">
        <v>46249</v>
      </c>
      <c r="BV4" s="21">
        <v>46250</v>
      </c>
      <c r="BW4" s="21">
        <v>46251</v>
      </c>
      <c r="BX4" s="21">
        <v>46252</v>
      </c>
      <c r="BY4" s="21">
        <v>46253</v>
      </c>
      <c r="BZ4" s="21">
        <v>46254</v>
      </c>
      <c r="CA4" s="21">
        <v>46255</v>
      </c>
      <c r="CB4" s="21">
        <v>46256</v>
      </c>
      <c r="CC4" s="21">
        <v>46257</v>
      </c>
      <c r="CD4" s="21">
        <v>46258</v>
      </c>
      <c r="CE4" s="21">
        <v>46259</v>
      </c>
      <c r="CF4" s="21">
        <v>46260</v>
      </c>
      <c r="CG4" s="21">
        <v>46261</v>
      </c>
      <c r="CH4" s="21">
        <v>46262</v>
      </c>
      <c r="CI4" s="21">
        <v>46263</v>
      </c>
      <c r="CJ4" s="21">
        <v>46264</v>
      </c>
      <c r="CK4" s="21">
        <v>46265</v>
      </c>
      <c r="CL4" s="21">
        <v>46266</v>
      </c>
      <c r="CM4" s="21">
        <v>46267</v>
      </c>
      <c r="CN4" s="21">
        <v>46268</v>
      </c>
      <c r="CO4" s="21">
        <v>46269</v>
      </c>
      <c r="CP4" s="21">
        <v>46270</v>
      </c>
      <c r="CQ4" s="21">
        <v>46271</v>
      </c>
      <c r="CR4" s="21">
        <v>46272</v>
      </c>
      <c r="CS4" s="21">
        <v>46273</v>
      </c>
      <c r="CT4" s="21">
        <v>46274</v>
      </c>
      <c r="CU4" s="21">
        <v>46275</v>
      </c>
      <c r="CV4" s="21">
        <v>46276</v>
      </c>
      <c r="CW4" s="21">
        <v>46277</v>
      </c>
      <c r="CX4" s="21">
        <v>46278</v>
      </c>
      <c r="CY4" s="21">
        <v>46279</v>
      </c>
      <c r="CZ4" s="21">
        <v>46280</v>
      </c>
      <c r="DA4" s="21">
        <v>46281</v>
      </c>
      <c r="DB4" s="21">
        <v>46282</v>
      </c>
      <c r="DC4" s="21">
        <v>46283</v>
      </c>
      <c r="DD4" s="21">
        <v>46284</v>
      </c>
      <c r="DE4" s="21">
        <v>46285</v>
      </c>
      <c r="DF4" s="21">
        <v>46286</v>
      </c>
      <c r="DG4" s="21">
        <v>46287</v>
      </c>
      <c r="DH4" s="21">
        <v>46288</v>
      </c>
      <c r="DI4" s="21">
        <v>46289</v>
      </c>
      <c r="DJ4" s="21">
        <v>46290</v>
      </c>
      <c r="DK4" s="21">
        <v>46291</v>
      </c>
      <c r="DL4" s="21">
        <v>46292</v>
      </c>
      <c r="DM4" s="21">
        <v>46293</v>
      </c>
      <c r="DN4" s="21">
        <v>46294</v>
      </c>
      <c r="DO4" s="21">
        <v>46295</v>
      </c>
    </row>
    <row r="5" spans="1:119" s="4" customFormat="1" ht="36">
      <c r="A5" s="22" t="s">
        <v>4</v>
      </c>
      <c r="B5" s="46"/>
      <c r="C5" s="46"/>
      <c r="D5" s="47"/>
      <c r="E5" s="47"/>
      <c r="F5" s="47"/>
      <c r="G5" s="47"/>
      <c r="H5" s="47"/>
      <c r="I5" s="46"/>
      <c r="J5" s="46"/>
      <c r="K5" s="46"/>
      <c r="L5" s="46"/>
      <c r="M5" s="46"/>
      <c r="N5" s="46"/>
      <c r="O5" s="46"/>
      <c r="P5" s="46"/>
      <c r="Q5" s="46"/>
      <c r="R5" s="46"/>
      <c r="S5" s="47"/>
      <c r="T5" s="47"/>
      <c r="U5" s="47"/>
      <c r="V5" s="47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</row>
    <row r="6" spans="1:119" s="2" customFormat="1">
      <c r="A6" s="30">
        <v>1</v>
      </c>
      <c r="B6" s="48">
        <f>'РБ10%FIT15'!B6</f>
        <v>15228</v>
      </c>
      <c r="C6" s="48">
        <f>'РБ10%FIT15'!C6</f>
        <v>15228</v>
      </c>
      <c r="D6" s="49">
        <f>'РБ10%FIT15'!D6</f>
        <v>15228</v>
      </c>
      <c r="E6" s="49">
        <f>'РБ10%FIT15'!E6</f>
        <v>15228</v>
      </c>
      <c r="F6" s="49">
        <f>'РБ10%FIT15'!F6</f>
        <v>15228</v>
      </c>
      <c r="G6" s="49">
        <f>'РБ10%FIT15'!G6</f>
        <v>15228</v>
      </c>
      <c r="H6" s="49">
        <f>'РБ10%FIT15'!H6</f>
        <v>15228</v>
      </c>
      <c r="I6" s="48">
        <f>'РБ10%FIT15'!I6</f>
        <v>15228</v>
      </c>
      <c r="J6" s="48">
        <f>'РБ10%FIT15'!J6</f>
        <v>15228</v>
      </c>
      <c r="K6" s="48">
        <f>'РБ10%FIT15'!K6</f>
        <v>10773</v>
      </c>
      <c r="L6" s="48">
        <f>'РБ10%FIT15'!L6</f>
        <v>11340</v>
      </c>
      <c r="M6" s="48">
        <f>'РБ10%FIT15'!M6</f>
        <v>11340</v>
      </c>
      <c r="N6" s="48">
        <f>'РБ10%FIT15'!N6</f>
        <v>12312</v>
      </c>
      <c r="O6" s="48">
        <f>'РБ10%FIT15'!O6</f>
        <v>12312</v>
      </c>
      <c r="P6" s="48">
        <f>'РБ10%FIT15'!P6</f>
        <v>12312</v>
      </c>
      <c r="Q6" s="48">
        <f>'РБ10%FIT15'!Q6</f>
        <v>12312</v>
      </c>
      <c r="R6" s="48">
        <f>'РБ10%FIT15'!R6</f>
        <v>12312</v>
      </c>
      <c r="S6" s="49">
        <f>'РБ10%FIT15'!S6</f>
        <v>15228</v>
      </c>
      <c r="T6" s="49">
        <f>'РБ10%FIT15'!T6</f>
        <v>15228</v>
      </c>
      <c r="U6" s="49">
        <f>'РБ10%FIT15'!U6</f>
        <v>15228</v>
      </c>
      <c r="V6" s="49">
        <f>'РБ10%FIT15'!V6</f>
        <v>15228</v>
      </c>
      <c r="W6" s="48">
        <f>'РБ10%FIT15'!W6</f>
        <v>15228</v>
      </c>
      <c r="X6" s="48">
        <f>'РБ10%FIT15'!X6</f>
        <v>9558</v>
      </c>
      <c r="Y6" s="48">
        <f>'РБ10%FIT15'!Y6</f>
        <v>9558</v>
      </c>
      <c r="Z6" s="48">
        <f>'РБ10%FIT15'!Z6</f>
        <v>10125</v>
      </c>
      <c r="AA6" s="48">
        <f>'РБ10%FIT15'!AA6</f>
        <v>9558</v>
      </c>
      <c r="AB6" s="48">
        <f>'РБ10%FIT15'!AB6</f>
        <v>18144</v>
      </c>
      <c r="AC6" s="48">
        <f>'РБ10%FIT15'!AC6</f>
        <v>18144</v>
      </c>
      <c r="AD6" s="48">
        <f>'РБ10%FIT15'!AD6</f>
        <v>18144</v>
      </c>
      <c r="AE6" s="48">
        <f>'РБ10%FIT15'!AE6</f>
        <v>18144</v>
      </c>
      <c r="AF6" s="48">
        <f>'РБ10%FIT15'!AF6</f>
        <v>18144</v>
      </c>
      <c r="AG6" s="48">
        <f>'РБ10%FIT15'!AG6</f>
        <v>18144</v>
      </c>
      <c r="AH6" s="48">
        <f>'РБ10%FIT15'!AH6</f>
        <v>18144</v>
      </c>
      <c r="AI6" s="48">
        <f>'РБ10%FIT15'!AI6</f>
        <v>18144</v>
      </c>
      <c r="AJ6" s="48">
        <f>'РБ10%FIT15'!AJ6</f>
        <v>18144</v>
      </c>
      <c r="AK6" s="48">
        <f>'РБ10%FIT15'!AK6</f>
        <v>18144</v>
      </c>
      <c r="AL6" s="48">
        <f>'РБ10%FIT15'!AL6</f>
        <v>11907</v>
      </c>
      <c r="AM6" s="48">
        <f>'РБ10%FIT15'!AM6</f>
        <v>11907</v>
      </c>
      <c r="AN6" s="48">
        <f>'РБ10%FIT15'!AN6</f>
        <v>11907</v>
      </c>
      <c r="AO6" s="48">
        <f>'РБ10%FIT15'!AO6</f>
        <v>12879</v>
      </c>
      <c r="AP6" s="48">
        <f>'РБ10%FIT15'!AP6</f>
        <v>13284</v>
      </c>
      <c r="AQ6" s="48">
        <f>'РБ10%FIT15'!AQ6</f>
        <v>12879</v>
      </c>
      <c r="AR6" s="48">
        <f>'РБ10%FIT15'!AR6</f>
        <v>13689</v>
      </c>
      <c r="AS6" s="48">
        <f>'РБ10%FIT15'!AS6</f>
        <v>13284</v>
      </c>
      <c r="AT6" s="48">
        <f>'РБ10%FIT15'!AT6</f>
        <v>12312</v>
      </c>
      <c r="AU6" s="48">
        <f>'РБ10%FIT15'!AU6</f>
        <v>12312</v>
      </c>
      <c r="AV6" s="48">
        <f>'РБ10%FIT15'!AV6</f>
        <v>12312</v>
      </c>
      <c r="AW6" s="48">
        <f>'РБ10%FIT15'!AW6</f>
        <v>12312</v>
      </c>
      <c r="AX6" s="48">
        <f>'РБ10%FIT15'!AX6</f>
        <v>12312</v>
      </c>
      <c r="AY6" s="48">
        <f>'РБ10%FIT15'!AY6</f>
        <v>13284</v>
      </c>
      <c r="AZ6" s="48">
        <f>'РБ10%FIT15'!AZ6</f>
        <v>13284</v>
      </c>
      <c r="BA6" s="48">
        <f>'РБ10%FIT15'!BA6</f>
        <v>12312</v>
      </c>
      <c r="BB6" s="48">
        <f>'РБ10%FIT15'!BB6</f>
        <v>12312</v>
      </c>
      <c r="BC6" s="48">
        <f>'РБ10%FIT15'!BC6</f>
        <v>12312</v>
      </c>
      <c r="BD6" s="48">
        <f>'РБ10%FIT15'!BD6</f>
        <v>12312</v>
      </c>
      <c r="BE6" s="48">
        <f>'РБ10%FIT15'!BE6</f>
        <v>12312</v>
      </c>
      <c r="BF6" s="48">
        <f>'РБ10%FIT15'!BF6</f>
        <v>13284</v>
      </c>
      <c r="BG6" s="48">
        <f>'РБ10%FIT15'!BG6</f>
        <v>13284</v>
      </c>
      <c r="BH6" s="48">
        <f>'РБ10%FIT15'!BH6</f>
        <v>12312</v>
      </c>
      <c r="BI6" s="48">
        <f>'РБ10%FIT15'!BI6</f>
        <v>12312</v>
      </c>
      <c r="BJ6" s="48">
        <f>'РБ10%FIT15'!BJ6</f>
        <v>12312</v>
      </c>
      <c r="BK6" s="48">
        <f>'РБ10%FIT15'!BK6</f>
        <v>12312</v>
      </c>
      <c r="BL6" s="48">
        <f>'РБ10%FIT15'!BL6</f>
        <v>12312</v>
      </c>
      <c r="BM6" s="48">
        <f>'РБ10%FIT15'!BM6</f>
        <v>13284</v>
      </c>
      <c r="BN6" s="48">
        <f>'РБ10%FIT15'!BN6</f>
        <v>13284</v>
      </c>
      <c r="BO6" s="48">
        <f>'РБ10%FIT15'!BO6</f>
        <v>12312</v>
      </c>
      <c r="BP6" s="48">
        <f>'РБ10%FIT15'!BP6</f>
        <v>12312</v>
      </c>
      <c r="BQ6" s="48">
        <f>'РБ10%FIT15'!BQ6</f>
        <v>12312</v>
      </c>
      <c r="BR6" s="48">
        <f>'РБ10%FIT15'!BR6</f>
        <v>12312</v>
      </c>
      <c r="BS6" s="48">
        <f>'РБ10%FIT15'!BS6</f>
        <v>12312</v>
      </c>
      <c r="BT6" s="48">
        <f>'РБ10%FIT15'!BT6</f>
        <v>13284</v>
      </c>
      <c r="BU6" s="48">
        <f>'РБ10%FIT15'!BU6</f>
        <v>13284</v>
      </c>
      <c r="BV6" s="48">
        <f>'РБ10%FIT15'!BV6</f>
        <v>12312</v>
      </c>
      <c r="BW6" s="48">
        <f>'РБ10%FIT15'!BW6</f>
        <v>12312</v>
      </c>
      <c r="BX6" s="48">
        <f>'РБ10%FIT15'!BX6</f>
        <v>12312</v>
      </c>
      <c r="BY6" s="48">
        <f>'РБ10%FIT15'!BY6</f>
        <v>12312</v>
      </c>
      <c r="BZ6" s="48">
        <f>'РБ10%FIT15'!BZ6</f>
        <v>12312</v>
      </c>
      <c r="CA6" s="48">
        <f>'РБ10%FIT15'!CA6</f>
        <v>13284</v>
      </c>
      <c r="CB6" s="48">
        <f>'РБ10%FIT15'!CB6</f>
        <v>13284</v>
      </c>
      <c r="CC6" s="48">
        <f>'РБ10%FIT15'!CC6</f>
        <v>10773</v>
      </c>
      <c r="CD6" s="48">
        <f>'РБ10%FIT15'!CD6</f>
        <v>10773</v>
      </c>
      <c r="CE6" s="48">
        <f>'РБ10%FIT15'!CE6</f>
        <v>10773</v>
      </c>
      <c r="CF6" s="48">
        <f>'РБ10%FIT15'!CF6</f>
        <v>10773</v>
      </c>
      <c r="CG6" s="48">
        <f>'РБ10%FIT15'!CG6</f>
        <v>10773</v>
      </c>
      <c r="CH6" s="48">
        <f>'РБ10%FIT15'!CH6</f>
        <v>12312</v>
      </c>
      <c r="CI6" s="48">
        <f>'РБ10%FIT15'!CI6</f>
        <v>12312</v>
      </c>
      <c r="CJ6" s="48">
        <f>'РБ10%FIT15'!CJ6</f>
        <v>10368</v>
      </c>
      <c r="CK6" s="48">
        <f>'РБ10%FIT15'!CK6</f>
        <v>10368</v>
      </c>
      <c r="CL6" s="48">
        <f>'РБ10%FIT15'!CL6</f>
        <v>10368</v>
      </c>
      <c r="CM6" s="48">
        <f>'РБ10%FIT15'!CM6</f>
        <v>10368</v>
      </c>
      <c r="CN6" s="48">
        <f>'РБ10%FIT15'!CN6</f>
        <v>10368</v>
      </c>
      <c r="CO6" s="48">
        <f>'РБ10%FIT15'!CO6</f>
        <v>12312</v>
      </c>
      <c r="CP6" s="48">
        <f>'РБ10%FIT15'!CP6</f>
        <v>12312</v>
      </c>
      <c r="CQ6" s="48">
        <f>'РБ10%FIT15'!CQ6</f>
        <v>10368</v>
      </c>
      <c r="CR6" s="48">
        <f>'РБ10%FIT15'!CR6</f>
        <v>10368</v>
      </c>
      <c r="CS6" s="48">
        <f>'РБ10%FIT15'!CS6</f>
        <v>10368</v>
      </c>
      <c r="CT6" s="48">
        <f>'РБ10%FIT15'!CT6</f>
        <v>10368</v>
      </c>
      <c r="CU6" s="48">
        <f>'РБ10%FIT15'!CU6</f>
        <v>10368</v>
      </c>
      <c r="CV6" s="48">
        <f>'РБ10%FIT15'!CV6</f>
        <v>12312</v>
      </c>
      <c r="CW6" s="48">
        <f>'РБ10%FIT15'!CW6</f>
        <v>12312</v>
      </c>
      <c r="CX6" s="48">
        <f>'РБ10%FIT15'!CX6</f>
        <v>10368</v>
      </c>
      <c r="CY6" s="48">
        <f>'РБ10%FIT15'!CY6</f>
        <v>10368</v>
      </c>
      <c r="CZ6" s="48">
        <f>'РБ10%FIT15'!CZ6</f>
        <v>10368</v>
      </c>
      <c r="DA6" s="48">
        <f>'РБ10%FIT15'!DA6</f>
        <v>10368</v>
      </c>
      <c r="DB6" s="48">
        <f>'РБ10%FIT15'!DB6</f>
        <v>10368</v>
      </c>
      <c r="DC6" s="48">
        <f>'РБ10%FIT15'!DC6</f>
        <v>12312</v>
      </c>
      <c r="DD6" s="48">
        <f>'РБ10%FIT15'!DD6</f>
        <v>12312</v>
      </c>
      <c r="DE6" s="48">
        <f>'РБ10%FIT15'!DE6</f>
        <v>10368</v>
      </c>
      <c r="DF6" s="48">
        <f>'РБ10%FIT15'!DF6</f>
        <v>10368</v>
      </c>
      <c r="DG6" s="48">
        <f>'РБ10%FIT15'!DG6</f>
        <v>10368</v>
      </c>
      <c r="DH6" s="48">
        <f>'РБ10%FIT15'!DH6</f>
        <v>10368</v>
      </c>
      <c r="DI6" s="48">
        <f>'РБ10%FIT15'!DI6</f>
        <v>10368</v>
      </c>
      <c r="DJ6" s="48">
        <f>'РБ10%FIT15'!DJ6</f>
        <v>12312</v>
      </c>
      <c r="DK6" s="48">
        <f>'РБ10%FIT15'!DK6</f>
        <v>12312</v>
      </c>
      <c r="DL6" s="48">
        <f>'РБ10%FIT15'!DL6</f>
        <v>11340</v>
      </c>
      <c r="DM6" s="48">
        <f>'РБ10%FIT15'!DM6</f>
        <v>11340</v>
      </c>
      <c r="DN6" s="48">
        <f>'РБ10%FIT15'!DN6</f>
        <v>11340</v>
      </c>
      <c r="DO6" s="48">
        <f>'РБ10%FIT15'!DO6</f>
        <v>11340</v>
      </c>
    </row>
    <row r="7" spans="1:119" s="2" customFormat="1">
      <c r="A7" s="30">
        <v>2</v>
      </c>
      <c r="B7" s="48">
        <f>'РБ10%FIT15'!C7</f>
        <v>16727</v>
      </c>
      <c r="C7" s="48">
        <f>'РБ10%FIT15'!D7</f>
        <v>16727</v>
      </c>
      <c r="D7" s="49">
        <f>'РБ10%FIT15'!E7</f>
        <v>16727</v>
      </c>
      <c r="E7" s="49">
        <f>'РБ10%FIT15'!F7</f>
        <v>16727</v>
      </c>
      <c r="F7" s="49">
        <f>'РБ10%FIT15'!G7</f>
        <v>16727</v>
      </c>
      <c r="G7" s="49">
        <f>'РБ10%FIT15'!H7</f>
        <v>16727</v>
      </c>
      <c r="H7" s="49">
        <f>'РБ10%FIT15'!I7</f>
        <v>16727</v>
      </c>
      <c r="I7" s="48">
        <f>'РБ10%FIT15'!J7</f>
        <v>16727</v>
      </c>
      <c r="J7" s="48">
        <f>'РБ10%FIT15'!K7</f>
        <v>12272</v>
      </c>
      <c r="K7" s="48">
        <f>'РБ10%FIT15'!L7</f>
        <v>12839</v>
      </c>
      <c r="L7" s="48">
        <f>'РБ10%FIT15'!M7</f>
        <v>12839</v>
      </c>
      <c r="M7" s="48">
        <f>'РБ10%FIT15'!N7</f>
        <v>13811</v>
      </c>
      <c r="N7" s="48">
        <f>'РБ10%FIT15'!O7</f>
        <v>13811</v>
      </c>
      <c r="O7" s="48">
        <f>'РБ10%FIT15'!P7</f>
        <v>13811</v>
      </c>
      <c r="P7" s="48">
        <f>'РБ10%FIT15'!Q7</f>
        <v>13811</v>
      </c>
      <c r="Q7" s="48">
        <f>'РБ10%FIT15'!R7</f>
        <v>13811</v>
      </c>
      <c r="R7" s="48">
        <f>'РБ10%FIT15'!S7</f>
        <v>16727</v>
      </c>
      <c r="S7" s="49">
        <f>'РБ10%FIT15'!T7</f>
        <v>16727</v>
      </c>
      <c r="T7" s="49">
        <f>'РБ10%FIT15'!U7</f>
        <v>16727</v>
      </c>
      <c r="U7" s="49">
        <f>'РБ10%FIT15'!V7</f>
        <v>16727</v>
      </c>
      <c r="V7" s="49">
        <f>'РБ10%FIT15'!W7</f>
        <v>16727</v>
      </c>
      <c r="W7" s="48">
        <f>'РБ10%FIT15'!X7</f>
        <v>11057</v>
      </c>
      <c r="X7" s="48">
        <f>'РБ10%FIT15'!Y7</f>
        <v>11057</v>
      </c>
      <c r="Y7" s="48">
        <f>'РБ10%FIT15'!Z7</f>
        <v>11624</v>
      </c>
      <c r="Z7" s="48">
        <f>'РБ10%FIT15'!AA7</f>
        <v>11057</v>
      </c>
      <c r="AA7" s="48">
        <f>'РБ10%FIT15'!AB7</f>
        <v>19643</v>
      </c>
      <c r="AB7" s="48">
        <f>'РБ10%FIT15'!AC7</f>
        <v>19643</v>
      </c>
      <c r="AC7" s="48">
        <f>'РБ10%FIT15'!AD7</f>
        <v>19643</v>
      </c>
      <c r="AD7" s="48">
        <f>'РБ10%FIT15'!AE7</f>
        <v>19643</v>
      </c>
      <c r="AE7" s="48">
        <f>'РБ10%FIT15'!AF7</f>
        <v>19643</v>
      </c>
      <c r="AF7" s="48">
        <f>'РБ10%FIT15'!AG7</f>
        <v>19643</v>
      </c>
      <c r="AG7" s="48">
        <f>'РБ10%FIT15'!AH7</f>
        <v>19643</v>
      </c>
      <c r="AH7" s="48">
        <f>'РБ10%FIT15'!AI7</f>
        <v>19643</v>
      </c>
      <c r="AI7" s="48">
        <f>'РБ10%FIT15'!AJ7</f>
        <v>19643</v>
      </c>
      <c r="AJ7" s="48">
        <f>'РБ10%FIT15'!AK7</f>
        <v>19643</v>
      </c>
      <c r="AK7" s="48">
        <f>'РБ10%FIT15'!AL7</f>
        <v>13406</v>
      </c>
      <c r="AL7" s="48">
        <f>'РБ10%FIT15'!AM7</f>
        <v>13406</v>
      </c>
      <c r="AM7" s="48">
        <f>'РБ10%FIT15'!AN7</f>
        <v>13406</v>
      </c>
      <c r="AN7" s="48">
        <f>'РБ10%FIT15'!AO7</f>
        <v>14378</v>
      </c>
      <c r="AO7" s="48">
        <f>'РБ10%FIT15'!AP7</f>
        <v>14783</v>
      </c>
      <c r="AP7" s="48">
        <f>'РБ10%FIT15'!AQ7</f>
        <v>14378</v>
      </c>
      <c r="AQ7" s="48">
        <f>'РБ10%FIT15'!AR7</f>
        <v>15188</v>
      </c>
      <c r="AR7" s="48">
        <f>'РБ10%FIT15'!AS7</f>
        <v>14783</v>
      </c>
      <c r="AS7" s="48">
        <f>'РБ10%FIT15'!AT7</f>
        <v>13811</v>
      </c>
      <c r="AT7" s="48">
        <f>'РБ10%FIT15'!AU7</f>
        <v>13811</v>
      </c>
      <c r="AU7" s="48">
        <f>'РБ10%FIT15'!AV7</f>
        <v>13811</v>
      </c>
      <c r="AV7" s="48">
        <f>'РБ10%FIT15'!AW7</f>
        <v>13811</v>
      </c>
      <c r="AW7" s="48">
        <f>'РБ10%FIT15'!AX7</f>
        <v>13811</v>
      </c>
      <c r="AX7" s="48">
        <f>'РБ10%FIT15'!AY7</f>
        <v>14783</v>
      </c>
      <c r="AY7" s="48">
        <f>'РБ10%FIT15'!AZ7</f>
        <v>14783</v>
      </c>
      <c r="AZ7" s="48">
        <f>'РБ10%FIT15'!BA7</f>
        <v>13811</v>
      </c>
      <c r="BA7" s="48">
        <f>'РБ10%FIT15'!BB7</f>
        <v>13811</v>
      </c>
      <c r="BB7" s="48">
        <f>'РБ10%FIT15'!BC7</f>
        <v>13811</v>
      </c>
      <c r="BC7" s="48">
        <f>'РБ10%FIT15'!BD7</f>
        <v>13811</v>
      </c>
      <c r="BD7" s="48">
        <f>'РБ10%FIT15'!BE7</f>
        <v>13811</v>
      </c>
      <c r="BE7" s="48">
        <f>'РБ10%FIT15'!BF7</f>
        <v>14783</v>
      </c>
      <c r="BF7" s="48">
        <f>'РБ10%FIT15'!BG7</f>
        <v>14783</v>
      </c>
      <c r="BG7" s="48">
        <f>'РБ10%FIT15'!BH7</f>
        <v>13811</v>
      </c>
      <c r="BH7" s="48">
        <f>'РБ10%FIT15'!BI7</f>
        <v>13811</v>
      </c>
      <c r="BI7" s="48">
        <f>'РБ10%FIT15'!BJ7</f>
        <v>13811</v>
      </c>
      <c r="BJ7" s="48">
        <f>'РБ10%FIT15'!BK7</f>
        <v>13811</v>
      </c>
      <c r="BK7" s="48">
        <f>'РБ10%FIT15'!BL7</f>
        <v>13811</v>
      </c>
      <c r="BL7" s="48">
        <f>'РБ10%FIT15'!BM7</f>
        <v>14783</v>
      </c>
      <c r="BM7" s="48">
        <f>'РБ10%FIT15'!BN7</f>
        <v>14783</v>
      </c>
      <c r="BN7" s="48">
        <f>'РБ10%FIT15'!BO7</f>
        <v>13811</v>
      </c>
      <c r="BO7" s="48">
        <f>'РБ10%FIT15'!BP7</f>
        <v>13811</v>
      </c>
      <c r="BP7" s="48">
        <f>'РБ10%FIT15'!BQ7</f>
        <v>13811</v>
      </c>
      <c r="BQ7" s="48">
        <f>'РБ10%FIT15'!BR7</f>
        <v>13811</v>
      </c>
      <c r="BR7" s="48">
        <f>'РБ10%FIT15'!BS7</f>
        <v>13811</v>
      </c>
      <c r="BS7" s="48">
        <f>'РБ10%FIT15'!BT7</f>
        <v>14783</v>
      </c>
      <c r="BT7" s="48">
        <f>'РБ10%FIT15'!BU7</f>
        <v>14783</v>
      </c>
      <c r="BU7" s="48">
        <f>'РБ10%FIT15'!BV7</f>
        <v>13811</v>
      </c>
      <c r="BV7" s="48">
        <f>'РБ10%FIT15'!BW7</f>
        <v>13811</v>
      </c>
      <c r="BW7" s="48">
        <f>'РБ10%FIT15'!BX7</f>
        <v>13811</v>
      </c>
      <c r="BX7" s="48">
        <f>'РБ10%FIT15'!BY7</f>
        <v>13811</v>
      </c>
      <c r="BY7" s="48">
        <f>'РБ10%FIT15'!BZ7</f>
        <v>13811</v>
      </c>
      <c r="BZ7" s="48">
        <f>'РБ10%FIT15'!CA7</f>
        <v>14783</v>
      </c>
      <c r="CA7" s="48">
        <f>'РБ10%FIT15'!CB7</f>
        <v>14783</v>
      </c>
      <c r="CB7" s="48">
        <f>'РБ10%FIT15'!CC7</f>
        <v>12272</v>
      </c>
      <c r="CC7" s="48">
        <f>'РБ10%FIT15'!CD7</f>
        <v>12272</v>
      </c>
      <c r="CD7" s="48">
        <f>'РБ10%FIT15'!CE7</f>
        <v>12272</v>
      </c>
      <c r="CE7" s="48">
        <f>'РБ10%FIT15'!CF7</f>
        <v>12272</v>
      </c>
      <c r="CF7" s="48">
        <f>'РБ10%FIT15'!CG7</f>
        <v>12272</v>
      </c>
      <c r="CG7" s="48">
        <f>'РБ10%FIT15'!CH7</f>
        <v>13811</v>
      </c>
      <c r="CH7" s="48">
        <f>'РБ10%FIT15'!CI7</f>
        <v>13811</v>
      </c>
      <c r="CI7" s="48">
        <f>'РБ10%FIT15'!CJ7</f>
        <v>11867</v>
      </c>
      <c r="CJ7" s="48">
        <f>'РБ10%FIT15'!CK7</f>
        <v>11867</v>
      </c>
      <c r="CK7" s="48">
        <f>'РБ10%FIT15'!CL7</f>
        <v>11867</v>
      </c>
      <c r="CL7" s="48">
        <f>'РБ10%FIT15'!CM7</f>
        <v>11867</v>
      </c>
      <c r="CM7" s="48">
        <f>'РБ10%FIT15'!CN7</f>
        <v>11867</v>
      </c>
      <c r="CN7" s="48">
        <f>'РБ10%FIT15'!CO7</f>
        <v>13811</v>
      </c>
      <c r="CO7" s="48">
        <f>'РБ10%FIT15'!CP7</f>
        <v>13811</v>
      </c>
      <c r="CP7" s="48">
        <f>'РБ10%FIT15'!CQ7</f>
        <v>11867</v>
      </c>
      <c r="CQ7" s="48">
        <f>'РБ10%FIT15'!CR7</f>
        <v>11867</v>
      </c>
      <c r="CR7" s="48">
        <f>'РБ10%FIT15'!CS7</f>
        <v>11867</v>
      </c>
      <c r="CS7" s="48">
        <f>'РБ10%FIT15'!CT7</f>
        <v>11867</v>
      </c>
      <c r="CT7" s="48">
        <f>'РБ10%FIT15'!CU7</f>
        <v>11867</v>
      </c>
      <c r="CU7" s="48">
        <f>'РБ10%FIT15'!CV7</f>
        <v>13811</v>
      </c>
      <c r="CV7" s="48">
        <f>'РБ10%FIT15'!CW7</f>
        <v>13811</v>
      </c>
      <c r="CW7" s="48">
        <f>'РБ10%FIT15'!CX7</f>
        <v>11867</v>
      </c>
      <c r="CX7" s="48">
        <f>'РБ10%FIT15'!CY7</f>
        <v>11867</v>
      </c>
      <c r="CY7" s="48">
        <f>'РБ10%FIT15'!CZ7</f>
        <v>11867</v>
      </c>
      <c r="CZ7" s="48">
        <f>'РБ10%FIT15'!DA7</f>
        <v>11867</v>
      </c>
      <c r="DA7" s="48">
        <f>'РБ10%FIT15'!DB7</f>
        <v>11867</v>
      </c>
      <c r="DB7" s="48">
        <f>'РБ10%FIT15'!DC7</f>
        <v>13811</v>
      </c>
      <c r="DC7" s="48">
        <f>'РБ10%FIT15'!DD7</f>
        <v>13811</v>
      </c>
      <c r="DD7" s="48">
        <f>'РБ10%FIT15'!DE7</f>
        <v>11867</v>
      </c>
      <c r="DE7" s="48">
        <f>'РБ10%FIT15'!DF7</f>
        <v>11867</v>
      </c>
      <c r="DF7" s="48">
        <f>'РБ10%FIT15'!DG7</f>
        <v>11867</v>
      </c>
      <c r="DG7" s="48">
        <f>'РБ10%FIT15'!DH7</f>
        <v>11867</v>
      </c>
      <c r="DH7" s="48">
        <f>'РБ10%FIT15'!DI7</f>
        <v>11867</v>
      </c>
      <c r="DI7" s="48">
        <f>'РБ10%FIT15'!DJ7</f>
        <v>13811</v>
      </c>
      <c r="DJ7" s="48">
        <f>'РБ10%FIT15'!DK7</f>
        <v>13811</v>
      </c>
      <c r="DK7" s="48">
        <f>'РБ10%FIT15'!DL7</f>
        <v>12839</v>
      </c>
      <c r="DL7" s="48">
        <f>'РБ10%FIT15'!DM7</f>
        <v>12839</v>
      </c>
      <c r="DM7" s="48">
        <f>'РБ10%FIT15'!DN7</f>
        <v>12839</v>
      </c>
      <c r="DN7" s="48">
        <f>'РБ10%FIT15'!DO7</f>
        <v>12839</v>
      </c>
      <c r="DO7" s="48">
        <f>'РБ10%FIT15'!DP7</f>
        <v>11867</v>
      </c>
    </row>
    <row r="8" spans="1:119" s="2" customFormat="1" ht="24">
      <c r="A8" s="22" t="s">
        <v>5</v>
      </c>
      <c r="B8" s="48"/>
      <c r="C8" s="48"/>
      <c r="D8" s="49"/>
      <c r="E8" s="49"/>
      <c r="F8" s="49"/>
      <c r="G8" s="49"/>
      <c r="H8" s="49"/>
      <c r="I8" s="48"/>
      <c r="J8" s="48"/>
      <c r="K8" s="48"/>
      <c r="L8" s="48"/>
      <c r="M8" s="48"/>
      <c r="N8" s="48"/>
      <c r="O8" s="48"/>
      <c r="P8" s="48"/>
      <c r="Q8" s="48"/>
      <c r="R8" s="48"/>
      <c r="S8" s="49"/>
      <c r="T8" s="49"/>
      <c r="U8" s="49"/>
      <c r="V8" s="49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</row>
    <row r="9" spans="1:119" s="2" customFormat="1">
      <c r="A9" s="30">
        <v>1</v>
      </c>
      <c r="B9" s="48">
        <f>'РБ10%FIT15'!B9</f>
        <v>16848</v>
      </c>
      <c r="C9" s="48">
        <f>'РБ10%FIT15'!C9</f>
        <v>16848</v>
      </c>
      <c r="D9" s="49">
        <f>'РБ10%FIT15'!D9</f>
        <v>16848</v>
      </c>
      <c r="E9" s="49">
        <f>'РБ10%FIT15'!E9</f>
        <v>16848</v>
      </c>
      <c r="F9" s="49">
        <f>'РБ10%FIT15'!F9</f>
        <v>16848</v>
      </c>
      <c r="G9" s="49">
        <f>'РБ10%FIT15'!G9</f>
        <v>16848</v>
      </c>
      <c r="H9" s="49">
        <f>'РБ10%FIT15'!H9</f>
        <v>16848</v>
      </c>
      <c r="I9" s="48">
        <f>'РБ10%FIT15'!I9</f>
        <v>16848</v>
      </c>
      <c r="J9" s="48">
        <f>'РБ10%FIT15'!J9</f>
        <v>16848</v>
      </c>
      <c r="K9" s="48">
        <f>'РБ10%FIT15'!K9</f>
        <v>12393</v>
      </c>
      <c r="L9" s="48">
        <f>'РБ10%FIT15'!L9</f>
        <v>12960</v>
      </c>
      <c r="M9" s="48">
        <f>'РБ10%FIT15'!M9</f>
        <v>12960</v>
      </c>
      <c r="N9" s="48">
        <f>'РБ10%FIT15'!N9</f>
        <v>13932</v>
      </c>
      <c r="O9" s="48">
        <f>'РБ10%FIT15'!O9</f>
        <v>13932</v>
      </c>
      <c r="P9" s="48">
        <f>'РБ10%FIT15'!P9</f>
        <v>13932</v>
      </c>
      <c r="Q9" s="48">
        <f>'РБ10%FIT15'!Q9</f>
        <v>13932</v>
      </c>
      <c r="R9" s="48">
        <f>'РБ10%FIT15'!R9</f>
        <v>13932</v>
      </c>
      <c r="S9" s="49">
        <f>'РБ10%FIT15'!S9</f>
        <v>16848</v>
      </c>
      <c r="T9" s="49">
        <f>'РБ10%FIT15'!T9</f>
        <v>16848</v>
      </c>
      <c r="U9" s="49">
        <f>'РБ10%FIT15'!U9</f>
        <v>16848</v>
      </c>
      <c r="V9" s="49">
        <f>'РБ10%FIT15'!V9</f>
        <v>16848</v>
      </c>
      <c r="W9" s="48">
        <f>'РБ10%FIT15'!W9</f>
        <v>16848</v>
      </c>
      <c r="X9" s="48">
        <f>'РБ10%FIT15'!X9</f>
        <v>11178</v>
      </c>
      <c r="Y9" s="48">
        <f>'РБ10%FIT15'!Y9</f>
        <v>11178</v>
      </c>
      <c r="Z9" s="48">
        <f>'РБ10%FIT15'!Z9</f>
        <v>11745</v>
      </c>
      <c r="AA9" s="48">
        <f>'РБ10%FIT15'!AA9</f>
        <v>11178</v>
      </c>
      <c r="AB9" s="48">
        <f>'РБ10%FIT15'!AB9</f>
        <v>19764</v>
      </c>
      <c r="AC9" s="48">
        <f>'РБ10%FIT15'!AC9</f>
        <v>19764</v>
      </c>
      <c r="AD9" s="48">
        <f>'РБ10%FIT15'!AD9</f>
        <v>19764</v>
      </c>
      <c r="AE9" s="48">
        <f>'РБ10%FIT15'!AE9</f>
        <v>19764</v>
      </c>
      <c r="AF9" s="48">
        <f>'РБ10%FIT15'!AF9</f>
        <v>19764</v>
      </c>
      <c r="AG9" s="48">
        <f>'РБ10%FIT15'!AG9</f>
        <v>19764</v>
      </c>
      <c r="AH9" s="48">
        <f>'РБ10%FIT15'!AH9</f>
        <v>19764</v>
      </c>
      <c r="AI9" s="48">
        <f>'РБ10%FIT15'!AI9</f>
        <v>19764</v>
      </c>
      <c r="AJ9" s="48">
        <f>'РБ10%FIT15'!AJ9</f>
        <v>19764</v>
      </c>
      <c r="AK9" s="48">
        <f>'РБ10%FIT15'!AK9</f>
        <v>19764</v>
      </c>
      <c r="AL9" s="48">
        <f>'РБ10%FIT15'!AL9</f>
        <v>13527</v>
      </c>
      <c r="AM9" s="48">
        <f>'РБ10%FIT15'!AM9</f>
        <v>13527</v>
      </c>
      <c r="AN9" s="48">
        <f>'РБ10%FIT15'!AN9</f>
        <v>13527</v>
      </c>
      <c r="AO9" s="48">
        <f>'РБ10%FIT15'!AO9</f>
        <v>14499</v>
      </c>
      <c r="AP9" s="48">
        <f>'РБ10%FIT15'!AP9</f>
        <v>14904</v>
      </c>
      <c r="AQ9" s="48">
        <f>'РБ10%FIT15'!AQ9</f>
        <v>14499</v>
      </c>
      <c r="AR9" s="48">
        <f>'РБ10%FIT15'!AR9</f>
        <v>15309</v>
      </c>
      <c r="AS9" s="48">
        <f>'РБ10%FIT15'!AS9</f>
        <v>14904</v>
      </c>
      <c r="AT9" s="48">
        <f>'РБ10%FIT15'!AT9</f>
        <v>13932</v>
      </c>
      <c r="AU9" s="48">
        <f>'РБ10%FIT15'!AU9</f>
        <v>13932</v>
      </c>
      <c r="AV9" s="48">
        <f>'РБ10%FIT15'!AV9</f>
        <v>13932</v>
      </c>
      <c r="AW9" s="48">
        <f>'РБ10%FIT15'!AW9</f>
        <v>13932</v>
      </c>
      <c r="AX9" s="48">
        <f>'РБ10%FIT15'!AX9</f>
        <v>13932</v>
      </c>
      <c r="AY9" s="48">
        <f>'РБ10%FIT15'!AY9</f>
        <v>14904</v>
      </c>
      <c r="AZ9" s="48">
        <f>'РБ10%FIT15'!AZ9</f>
        <v>14904</v>
      </c>
      <c r="BA9" s="48">
        <f>'РБ10%FIT15'!BA9</f>
        <v>13932</v>
      </c>
      <c r="BB9" s="48">
        <f>'РБ10%FIT15'!BB9</f>
        <v>13932</v>
      </c>
      <c r="BC9" s="48">
        <f>'РБ10%FIT15'!BC9</f>
        <v>13932</v>
      </c>
      <c r="BD9" s="48">
        <f>'РБ10%FIT15'!BD9</f>
        <v>13932</v>
      </c>
      <c r="BE9" s="48">
        <f>'РБ10%FIT15'!BE9</f>
        <v>13932</v>
      </c>
      <c r="BF9" s="48">
        <f>'РБ10%FIT15'!BF9</f>
        <v>14904</v>
      </c>
      <c r="BG9" s="48">
        <f>'РБ10%FIT15'!BG9</f>
        <v>14904</v>
      </c>
      <c r="BH9" s="48">
        <f>'РБ10%FIT15'!BH9</f>
        <v>13932</v>
      </c>
      <c r="BI9" s="48">
        <f>'РБ10%FIT15'!BI9</f>
        <v>13932</v>
      </c>
      <c r="BJ9" s="48">
        <f>'РБ10%FIT15'!BJ9</f>
        <v>13932</v>
      </c>
      <c r="BK9" s="48">
        <f>'РБ10%FIT15'!BK9</f>
        <v>13932</v>
      </c>
      <c r="BL9" s="48">
        <f>'РБ10%FIT15'!BL9</f>
        <v>13932</v>
      </c>
      <c r="BM9" s="48">
        <f>'РБ10%FIT15'!BM9</f>
        <v>14904</v>
      </c>
      <c r="BN9" s="48">
        <f>'РБ10%FIT15'!BN9</f>
        <v>14904</v>
      </c>
      <c r="BO9" s="48">
        <f>'РБ10%FIT15'!BO9</f>
        <v>13932</v>
      </c>
      <c r="BP9" s="48">
        <f>'РБ10%FIT15'!BP9</f>
        <v>13932</v>
      </c>
      <c r="BQ9" s="48">
        <f>'РБ10%FIT15'!BQ9</f>
        <v>13932</v>
      </c>
      <c r="BR9" s="48">
        <f>'РБ10%FIT15'!BR9</f>
        <v>13932</v>
      </c>
      <c r="BS9" s="48">
        <f>'РБ10%FIT15'!BS9</f>
        <v>13932</v>
      </c>
      <c r="BT9" s="48">
        <f>'РБ10%FIT15'!BT9</f>
        <v>14904</v>
      </c>
      <c r="BU9" s="48">
        <f>'РБ10%FIT15'!BU9</f>
        <v>14904</v>
      </c>
      <c r="BV9" s="48">
        <f>'РБ10%FIT15'!BV9</f>
        <v>13932</v>
      </c>
      <c r="BW9" s="48">
        <f>'РБ10%FIT15'!BW9</f>
        <v>13932</v>
      </c>
      <c r="BX9" s="48">
        <f>'РБ10%FIT15'!BX9</f>
        <v>13932</v>
      </c>
      <c r="BY9" s="48">
        <f>'РБ10%FIT15'!BY9</f>
        <v>13932</v>
      </c>
      <c r="BZ9" s="48">
        <f>'РБ10%FIT15'!BZ9</f>
        <v>13932</v>
      </c>
      <c r="CA9" s="48">
        <f>'РБ10%FIT15'!CA9</f>
        <v>14904</v>
      </c>
      <c r="CB9" s="48">
        <f>'РБ10%FIT15'!CB9</f>
        <v>14904</v>
      </c>
      <c r="CC9" s="48">
        <f>'РБ10%FIT15'!CC9</f>
        <v>12393</v>
      </c>
      <c r="CD9" s="48">
        <f>'РБ10%FIT15'!CD9</f>
        <v>12393</v>
      </c>
      <c r="CE9" s="48">
        <f>'РБ10%FIT15'!CE9</f>
        <v>12393</v>
      </c>
      <c r="CF9" s="48">
        <f>'РБ10%FIT15'!CF9</f>
        <v>12393</v>
      </c>
      <c r="CG9" s="48">
        <f>'РБ10%FIT15'!CG9</f>
        <v>12393</v>
      </c>
      <c r="CH9" s="48">
        <f>'РБ10%FIT15'!CH9</f>
        <v>13932</v>
      </c>
      <c r="CI9" s="48">
        <f>'РБ10%FIT15'!CI9</f>
        <v>13932</v>
      </c>
      <c r="CJ9" s="48">
        <f>'РБ10%FIT15'!CJ9</f>
        <v>11988</v>
      </c>
      <c r="CK9" s="48">
        <f>'РБ10%FIT15'!CK9</f>
        <v>11988</v>
      </c>
      <c r="CL9" s="48">
        <f>'РБ10%FIT15'!CL9</f>
        <v>11988</v>
      </c>
      <c r="CM9" s="48">
        <f>'РБ10%FIT15'!CM9</f>
        <v>11988</v>
      </c>
      <c r="CN9" s="48">
        <f>'РБ10%FIT15'!CN9</f>
        <v>11988</v>
      </c>
      <c r="CO9" s="48">
        <f>'РБ10%FIT15'!CO9</f>
        <v>13932</v>
      </c>
      <c r="CP9" s="48">
        <f>'РБ10%FIT15'!CP9</f>
        <v>13932</v>
      </c>
      <c r="CQ9" s="48">
        <f>'РБ10%FIT15'!CQ9</f>
        <v>11988</v>
      </c>
      <c r="CR9" s="48">
        <f>'РБ10%FIT15'!CR9</f>
        <v>11988</v>
      </c>
      <c r="CS9" s="48">
        <f>'РБ10%FIT15'!CS9</f>
        <v>11988</v>
      </c>
      <c r="CT9" s="48">
        <f>'РБ10%FIT15'!CT9</f>
        <v>11988</v>
      </c>
      <c r="CU9" s="48">
        <f>'РБ10%FIT15'!CU9</f>
        <v>11988</v>
      </c>
      <c r="CV9" s="48">
        <f>'РБ10%FIT15'!CV9</f>
        <v>13932</v>
      </c>
      <c r="CW9" s="48">
        <f>'РБ10%FIT15'!CW9</f>
        <v>13932</v>
      </c>
      <c r="CX9" s="48">
        <f>'РБ10%FIT15'!CX9</f>
        <v>11988</v>
      </c>
      <c r="CY9" s="48">
        <f>'РБ10%FIT15'!CY9</f>
        <v>11988</v>
      </c>
      <c r="CZ9" s="48">
        <f>'РБ10%FIT15'!CZ9</f>
        <v>11988</v>
      </c>
      <c r="DA9" s="48">
        <f>'РБ10%FIT15'!DA9</f>
        <v>11988</v>
      </c>
      <c r="DB9" s="48">
        <f>'РБ10%FIT15'!DB9</f>
        <v>11988</v>
      </c>
      <c r="DC9" s="48">
        <f>'РБ10%FIT15'!DC9</f>
        <v>13932</v>
      </c>
      <c r="DD9" s="48">
        <f>'РБ10%FIT15'!DD9</f>
        <v>13932</v>
      </c>
      <c r="DE9" s="48">
        <f>'РБ10%FIT15'!DE9</f>
        <v>11988</v>
      </c>
      <c r="DF9" s="48">
        <f>'РБ10%FIT15'!DF9</f>
        <v>11988</v>
      </c>
      <c r="DG9" s="48">
        <f>'РБ10%FIT15'!DG9</f>
        <v>11988</v>
      </c>
      <c r="DH9" s="48">
        <f>'РБ10%FIT15'!DH9</f>
        <v>11988</v>
      </c>
      <c r="DI9" s="48">
        <f>'РБ10%FIT15'!DI9</f>
        <v>11988</v>
      </c>
      <c r="DJ9" s="48">
        <f>'РБ10%FIT15'!DJ9</f>
        <v>13932</v>
      </c>
      <c r="DK9" s="48">
        <f>'РБ10%FIT15'!DK9</f>
        <v>13932</v>
      </c>
      <c r="DL9" s="48">
        <f>'РБ10%FIT15'!DL9</f>
        <v>12960</v>
      </c>
      <c r="DM9" s="48">
        <f>'РБ10%FIT15'!DM9</f>
        <v>12960</v>
      </c>
      <c r="DN9" s="48">
        <f>'РБ10%FIT15'!DN9</f>
        <v>12960</v>
      </c>
      <c r="DO9" s="48">
        <f>'РБ10%FIT15'!DO9</f>
        <v>12960</v>
      </c>
    </row>
    <row r="10" spans="1:119" s="2" customFormat="1">
      <c r="A10" s="30">
        <v>2</v>
      </c>
      <c r="B10" s="48">
        <f>'РБ10%FIT15'!B10</f>
        <v>18347</v>
      </c>
      <c r="C10" s="48">
        <f>'РБ10%FIT15'!C10</f>
        <v>18347</v>
      </c>
      <c r="D10" s="49">
        <f>'РБ10%FIT15'!D10</f>
        <v>18347</v>
      </c>
      <c r="E10" s="49">
        <f>'РБ10%FIT15'!E10</f>
        <v>18347</v>
      </c>
      <c r="F10" s="49">
        <f>'РБ10%FIT15'!F10</f>
        <v>18347</v>
      </c>
      <c r="G10" s="49">
        <f>'РБ10%FIT15'!G10</f>
        <v>18347</v>
      </c>
      <c r="H10" s="49">
        <f>'РБ10%FIT15'!H10</f>
        <v>18347</v>
      </c>
      <c r="I10" s="48">
        <f>'РБ10%FIT15'!I10</f>
        <v>18347</v>
      </c>
      <c r="J10" s="48">
        <f>'РБ10%FIT15'!J10</f>
        <v>18347</v>
      </c>
      <c r="K10" s="48">
        <f>'РБ10%FIT15'!K10</f>
        <v>13892</v>
      </c>
      <c r="L10" s="48">
        <f>'РБ10%FIT15'!L10</f>
        <v>14459</v>
      </c>
      <c r="M10" s="48">
        <f>'РБ10%FIT15'!M10</f>
        <v>14459</v>
      </c>
      <c r="N10" s="48">
        <f>'РБ10%FIT15'!N10</f>
        <v>15431</v>
      </c>
      <c r="O10" s="48">
        <f>'РБ10%FIT15'!O10</f>
        <v>15431</v>
      </c>
      <c r="P10" s="48">
        <f>'РБ10%FIT15'!P10</f>
        <v>15431</v>
      </c>
      <c r="Q10" s="48">
        <f>'РБ10%FIT15'!Q10</f>
        <v>15431</v>
      </c>
      <c r="R10" s="48">
        <f>'РБ10%FIT15'!R10</f>
        <v>15431</v>
      </c>
      <c r="S10" s="49">
        <f>'РБ10%FIT15'!S10</f>
        <v>18347</v>
      </c>
      <c r="T10" s="49">
        <f>'РБ10%FIT15'!T10</f>
        <v>18347</v>
      </c>
      <c r="U10" s="49">
        <f>'РБ10%FIT15'!U10</f>
        <v>18347</v>
      </c>
      <c r="V10" s="49">
        <f>'РБ10%FIT15'!V10</f>
        <v>18347</v>
      </c>
      <c r="W10" s="48">
        <f>'РБ10%FIT15'!W10</f>
        <v>18347</v>
      </c>
      <c r="X10" s="48">
        <f>'РБ10%FIT15'!X10</f>
        <v>12677</v>
      </c>
      <c r="Y10" s="48">
        <f>'РБ10%FIT15'!Y10</f>
        <v>12677</v>
      </c>
      <c r="Z10" s="48">
        <f>'РБ10%FIT15'!Z10</f>
        <v>13244</v>
      </c>
      <c r="AA10" s="48">
        <f>'РБ10%FIT15'!AA10</f>
        <v>12677</v>
      </c>
      <c r="AB10" s="48">
        <f>'РБ10%FIT15'!AB10</f>
        <v>21263</v>
      </c>
      <c r="AC10" s="48">
        <f>'РБ10%FIT15'!AC10</f>
        <v>21263</v>
      </c>
      <c r="AD10" s="48">
        <f>'РБ10%FIT15'!AD10</f>
        <v>21263</v>
      </c>
      <c r="AE10" s="48">
        <f>'РБ10%FIT15'!AE10</f>
        <v>21263</v>
      </c>
      <c r="AF10" s="48">
        <f>'РБ10%FIT15'!AF10</f>
        <v>21263</v>
      </c>
      <c r="AG10" s="48">
        <f>'РБ10%FIT15'!AG10</f>
        <v>21263</v>
      </c>
      <c r="AH10" s="48">
        <f>'РБ10%FIT15'!AH10</f>
        <v>21263</v>
      </c>
      <c r="AI10" s="48">
        <f>'РБ10%FIT15'!AI10</f>
        <v>21263</v>
      </c>
      <c r="AJ10" s="48">
        <f>'РБ10%FIT15'!AJ10</f>
        <v>21263</v>
      </c>
      <c r="AK10" s="48">
        <f>'РБ10%FIT15'!AK10</f>
        <v>21263</v>
      </c>
      <c r="AL10" s="48">
        <f>'РБ10%FIT15'!AL10</f>
        <v>15026</v>
      </c>
      <c r="AM10" s="48">
        <f>'РБ10%FIT15'!AM10</f>
        <v>15026</v>
      </c>
      <c r="AN10" s="48">
        <f>'РБ10%FIT15'!AN10</f>
        <v>15026</v>
      </c>
      <c r="AO10" s="48">
        <f>'РБ10%FIT15'!AO10</f>
        <v>15998</v>
      </c>
      <c r="AP10" s="48">
        <f>'РБ10%FIT15'!AP10</f>
        <v>16403</v>
      </c>
      <c r="AQ10" s="48">
        <f>'РБ10%FIT15'!AQ10</f>
        <v>15998</v>
      </c>
      <c r="AR10" s="48">
        <f>'РБ10%FIT15'!AR10</f>
        <v>16808</v>
      </c>
      <c r="AS10" s="48">
        <f>'РБ10%FIT15'!AS10</f>
        <v>16403</v>
      </c>
      <c r="AT10" s="48">
        <f>'РБ10%FIT15'!AT10</f>
        <v>15431</v>
      </c>
      <c r="AU10" s="48">
        <f>'РБ10%FIT15'!AU10</f>
        <v>15431</v>
      </c>
      <c r="AV10" s="48">
        <f>'РБ10%FIT15'!AV10</f>
        <v>15431</v>
      </c>
      <c r="AW10" s="48">
        <f>'РБ10%FIT15'!AW10</f>
        <v>15431</v>
      </c>
      <c r="AX10" s="48">
        <f>'РБ10%FIT15'!AX10</f>
        <v>15431</v>
      </c>
      <c r="AY10" s="48">
        <f>'РБ10%FIT15'!AY10</f>
        <v>16403</v>
      </c>
      <c r="AZ10" s="48">
        <f>'РБ10%FIT15'!AZ10</f>
        <v>16403</v>
      </c>
      <c r="BA10" s="48">
        <f>'РБ10%FIT15'!BA10</f>
        <v>15431</v>
      </c>
      <c r="BB10" s="48">
        <f>'РБ10%FIT15'!BB10</f>
        <v>15431</v>
      </c>
      <c r="BC10" s="48">
        <f>'РБ10%FIT15'!BC10</f>
        <v>15431</v>
      </c>
      <c r="BD10" s="48">
        <f>'РБ10%FIT15'!BD10</f>
        <v>15431</v>
      </c>
      <c r="BE10" s="48">
        <f>'РБ10%FIT15'!BE10</f>
        <v>15431</v>
      </c>
      <c r="BF10" s="48">
        <f>'РБ10%FIT15'!BF10</f>
        <v>16403</v>
      </c>
      <c r="BG10" s="48">
        <f>'РБ10%FIT15'!BG10</f>
        <v>16403</v>
      </c>
      <c r="BH10" s="48">
        <f>'РБ10%FIT15'!BH10</f>
        <v>15431</v>
      </c>
      <c r="BI10" s="48">
        <f>'РБ10%FIT15'!BI10</f>
        <v>15431</v>
      </c>
      <c r="BJ10" s="48">
        <f>'РБ10%FIT15'!BJ10</f>
        <v>15431</v>
      </c>
      <c r="BK10" s="48">
        <f>'РБ10%FIT15'!BK10</f>
        <v>15431</v>
      </c>
      <c r="BL10" s="48">
        <f>'РБ10%FIT15'!BL10</f>
        <v>15431</v>
      </c>
      <c r="BM10" s="48">
        <f>'РБ10%FIT15'!BM10</f>
        <v>16403</v>
      </c>
      <c r="BN10" s="48">
        <f>'РБ10%FIT15'!BN10</f>
        <v>16403</v>
      </c>
      <c r="BO10" s="48">
        <f>'РБ10%FIT15'!BO10</f>
        <v>15431</v>
      </c>
      <c r="BP10" s="48">
        <f>'РБ10%FIT15'!BP10</f>
        <v>15431</v>
      </c>
      <c r="BQ10" s="48">
        <f>'РБ10%FIT15'!BQ10</f>
        <v>15431</v>
      </c>
      <c r="BR10" s="48">
        <f>'РБ10%FIT15'!BR10</f>
        <v>15431</v>
      </c>
      <c r="BS10" s="48">
        <f>'РБ10%FIT15'!BS10</f>
        <v>15431</v>
      </c>
      <c r="BT10" s="48">
        <f>'РБ10%FIT15'!BT10</f>
        <v>16403</v>
      </c>
      <c r="BU10" s="48">
        <f>'РБ10%FIT15'!BU10</f>
        <v>16403</v>
      </c>
      <c r="BV10" s="48">
        <f>'РБ10%FIT15'!BV10</f>
        <v>15431</v>
      </c>
      <c r="BW10" s="48">
        <f>'РБ10%FIT15'!BW10</f>
        <v>15431</v>
      </c>
      <c r="BX10" s="48">
        <f>'РБ10%FIT15'!BX10</f>
        <v>15431</v>
      </c>
      <c r="BY10" s="48">
        <f>'РБ10%FIT15'!BY10</f>
        <v>15431</v>
      </c>
      <c r="BZ10" s="48">
        <f>'РБ10%FIT15'!BZ10</f>
        <v>15431</v>
      </c>
      <c r="CA10" s="48">
        <f>'РБ10%FIT15'!CA10</f>
        <v>16403</v>
      </c>
      <c r="CB10" s="48">
        <f>'РБ10%FIT15'!CB10</f>
        <v>16403</v>
      </c>
      <c r="CC10" s="48">
        <f>'РБ10%FIT15'!CC10</f>
        <v>13892</v>
      </c>
      <c r="CD10" s="48">
        <f>'РБ10%FIT15'!CD10</f>
        <v>13892</v>
      </c>
      <c r="CE10" s="48">
        <f>'РБ10%FIT15'!CE10</f>
        <v>13892</v>
      </c>
      <c r="CF10" s="48">
        <f>'РБ10%FIT15'!CF10</f>
        <v>13892</v>
      </c>
      <c r="CG10" s="48">
        <f>'РБ10%FIT15'!CG10</f>
        <v>13892</v>
      </c>
      <c r="CH10" s="48">
        <f>'РБ10%FIT15'!CH10</f>
        <v>15431</v>
      </c>
      <c r="CI10" s="48">
        <f>'РБ10%FIT15'!CI10</f>
        <v>15431</v>
      </c>
      <c r="CJ10" s="48">
        <f>'РБ10%FIT15'!CJ10</f>
        <v>13487</v>
      </c>
      <c r="CK10" s="48">
        <f>'РБ10%FIT15'!CK10</f>
        <v>13487</v>
      </c>
      <c r="CL10" s="48">
        <f>'РБ10%FIT15'!CL10</f>
        <v>13487</v>
      </c>
      <c r="CM10" s="48">
        <f>'РБ10%FIT15'!CM10</f>
        <v>13487</v>
      </c>
      <c r="CN10" s="48">
        <f>'РБ10%FIT15'!CN10</f>
        <v>13487</v>
      </c>
      <c r="CO10" s="48">
        <f>'РБ10%FIT15'!CO10</f>
        <v>15431</v>
      </c>
      <c r="CP10" s="48">
        <f>'РБ10%FIT15'!CP10</f>
        <v>15431</v>
      </c>
      <c r="CQ10" s="48">
        <f>'РБ10%FIT15'!CQ10</f>
        <v>13487</v>
      </c>
      <c r="CR10" s="48">
        <f>'РБ10%FIT15'!CR10</f>
        <v>13487</v>
      </c>
      <c r="CS10" s="48">
        <f>'РБ10%FIT15'!CS10</f>
        <v>13487</v>
      </c>
      <c r="CT10" s="48">
        <f>'РБ10%FIT15'!CT10</f>
        <v>13487</v>
      </c>
      <c r="CU10" s="48">
        <f>'РБ10%FIT15'!CU10</f>
        <v>13487</v>
      </c>
      <c r="CV10" s="48">
        <f>'РБ10%FIT15'!CV10</f>
        <v>15431</v>
      </c>
      <c r="CW10" s="48">
        <f>'РБ10%FIT15'!CW10</f>
        <v>15431</v>
      </c>
      <c r="CX10" s="48">
        <f>'РБ10%FIT15'!CX10</f>
        <v>13487</v>
      </c>
      <c r="CY10" s="48">
        <f>'РБ10%FIT15'!CY10</f>
        <v>13487</v>
      </c>
      <c r="CZ10" s="48">
        <f>'РБ10%FIT15'!CZ10</f>
        <v>13487</v>
      </c>
      <c r="DA10" s="48">
        <f>'РБ10%FIT15'!DA10</f>
        <v>13487</v>
      </c>
      <c r="DB10" s="48">
        <f>'РБ10%FIT15'!DB10</f>
        <v>13487</v>
      </c>
      <c r="DC10" s="48">
        <f>'РБ10%FIT15'!DC10</f>
        <v>15431</v>
      </c>
      <c r="DD10" s="48">
        <f>'РБ10%FIT15'!DD10</f>
        <v>15431</v>
      </c>
      <c r="DE10" s="48">
        <f>'РБ10%FIT15'!DE10</f>
        <v>13487</v>
      </c>
      <c r="DF10" s="48">
        <f>'РБ10%FIT15'!DF10</f>
        <v>13487</v>
      </c>
      <c r="DG10" s="48">
        <f>'РБ10%FIT15'!DG10</f>
        <v>13487</v>
      </c>
      <c r="DH10" s="48">
        <f>'РБ10%FIT15'!DH10</f>
        <v>13487</v>
      </c>
      <c r="DI10" s="48">
        <f>'РБ10%FIT15'!DI10</f>
        <v>13487</v>
      </c>
      <c r="DJ10" s="48">
        <f>'РБ10%FIT15'!DJ10</f>
        <v>15431</v>
      </c>
      <c r="DK10" s="48">
        <f>'РБ10%FIT15'!DK10</f>
        <v>15431</v>
      </c>
      <c r="DL10" s="48">
        <f>'РБ10%FIT15'!DL10</f>
        <v>14459</v>
      </c>
      <c r="DM10" s="48">
        <f>'РБ10%FIT15'!DM10</f>
        <v>14459</v>
      </c>
      <c r="DN10" s="48">
        <f>'РБ10%FIT15'!DN10</f>
        <v>14459</v>
      </c>
      <c r="DO10" s="48">
        <f>'РБ10%FIT15'!DO10</f>
        <v>14459</v>
      </c>
    </row>
    <row r="11" spans="1:119" s="2" customFormat="1">
      <c r="A11" s="31" t="s">
        <v>6</v>
      </c>
      <c r="B11" s="48"/>
      <c r="C11" s="48"/>
      <c r="D11" s="49"/>
      <c r="E11" s="49"/>
      <c r="F11" s="49"/>
      <c r="G11" s="49"/>
      <c r="H11" s="49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9"/>
      <c r="T11" s="49"/>
      <c r="U11" s="49"/>
      <c r="V11" s="49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</row>
    <row r="12" spans="1:119" s="2" customFormat="1">
      <c r="A12" s="30">
        <f>A6</f>
        <v>1</v>
      </c>
      <c r="B12" s="48">
        <f>'РБ10%FIT15'!B12</f>
        <v>17658</v>
      </c>
      <c r="C12" s="48">
        <f>'РБ10%FIT15'!C12</f>
        <v>17658</v>
      </c>
      <c r="D12" s="49">
        <f>'РБ10%FIT15'!D12</f>
        <v>17658</v>
      </c>
      <c r="E12" s="49">
        <f>'РБ10%FIT15'!E12</f>
        <v>17658</v>
      </c>
      <c r="F12" s="49">
        <f>'РБ10%FIT15'!F12</f>
        <v>17658</v>
      </c>
      <c r="G12" s="49">
        <f>'РБ10%FIT15'!G12</f>
        <v>17658</v>
      </c>
      <c r="H12" s="49">
        <f>'РБ10%FIT15'!H12</f>
        <v>17658</v>
      </c>
      <c r="I12" s="48">
        <f>'РБ10%FIT15'!I12</f>
        <v>17658</v>
      </c>
      <c r="J12" s="48">
        <f>'РБ10%FIT15'!J12</f>
        <v>17658</v>
      </c>
      <c r="K12" s="48">
        <f>'РБ10%FIT15'!K12</f>
        <v>13203</v>
      </c>
      <c r="L12" s="48">
        <f>'РБ10%FIT15'!L12</f>
        <v>13770</v>
      </c>
      <c r="M12" s="48">
        <f>'РБ10%FIT15'!M12</f>
        <v>13770</v>
      </c>
      <c r="N12" s="48">
        <f>'РБ10%FIT15'!N12</f>
        <v>14742</v>
      </c>
      <c r="O12" s="48">
        <f>'РБ10%FIT15'!O12</f>
        <v>14742</v>
      </c>
      <c r="P12" s="48">
        <f>'РБ10%FIT15'!P12</f>
        <v>14742</v>
      </c>
      <c r="Q12" s="48">
        <f>'РБ10%FIT15'!Q12</f>
        <v>14742</v>
      </c>
      <c r="R12" s="48">
        <f>'РБ10%FIT15'!R12</f>
        <v>14742</v>
      </c>
      <c r="S12" s="49">
        <f>'РБ10%FIT15'!S12</f>
        <v>17658</v>
      </c>
      <c r="T12" s="49">
        <f>'РБ10%FIT15'!T12</f>
        <v>17658</v>
      </c>
      <c r="U12" s="49">
        <f>'РБ10%FIT15'!U12</f>
        <v>17658</v>
      </c>
      <c r="V12" s="49">
        <f>'РБ10%FIT15'!V12</f>
        <v>17658</v>
      </c>
      <c r="W12" s="48">
        <f>'РБ10%FIT15'!W12</f>
        <v>17658</v>
      </c>
      <c r="X12" s="48">
        <f>'РБ10%FIT15'!X12</f>
        <v>11988</v>
      </c>
      <c r="Y12" s="48">
        <f>'РБ10%FIT15'!Y12</f>
        <v>11988</v>
      </c>
      <c r="Z12" s="48">
        <f>'РБ10%FIT15'!Z12</f>
        <v>12555</v>
      </c>
      <c r="AA12" s="48">
        <f>'РБ10%FIT15'!AA12</f>
        <v>11988</v>
      </c>
      <c r="AB12" s="48">
        <f>'РБ10%FIT15'!AB12</f>
        <v>20574</v>
      </c>
      <c r="AC12" s="48">
        <f>'РБ10%FIT15'!AC12</f>
        <v>20574</v>
      </c>
      <c r="AD12" s="48">
        <f>'РБ10%FIT15'!AD12</f>
        <v>20574</v>
      </c>
      <c r="AE12" s="48">
        <f>'РБ10%FIT15'!AE12</f>
        <v>20574</v>
      </c>
      <c r="AF12" s="48">
        <f>'РБ10%FIT15'!AF12</f>
        <v>20574</v>
      </c>
      <c r="AG12" s="48">
        <f>'РБ10%FIT15'!AG12</f>
        <v>20574</v>
      </c>
      <c r="AH12" s="48">
        <f>'РБ10%FIT15'!AH12</f>
        <v>20574</v>
      </c>
      <c r="AI12" s="48">
        <f>'РБ10%FIT15'!AI12</f>
        <v>20574</v>
      </c>
      <c r="AJ12" s="48">
        <f>'РБ10%FIT15'!AJ12</f>
        <v>20574</v>
      </c>
      <c r="AK12" s="48">
        <f>'РБ10%FIT15'!AK12</f>
        <v>20574</v>
      </c>
      <c r="AL12" s="48">
        <f>'РБ10%FIT15'!AL12</f>
        <v>14337</v>
      </c>
      <c r="AM12" s="48">
        <f>'РБ10%FIT15'!AM12</f>
        <v>14337</v>
      </c>
      <c r="AN12" s="48">
        <f>'РБ10%FIT15'!AN12</f>
        <v>14337</v>
      </c>
      <c r="AO12" s="48">
        <f>'РБ10%FIT15'!AO12</f>
        <v>15309</v>
      </c>
      <c r="AP12" s="48">
        <f>'РБ10%FIT15'!AP12</f>
        <v>15714</v>
      </c>
      <c r="AQ12" s="48">
        <f>'РБ10%FIT15'!AQ12</f>
        <v>15309</v>
      </c>
      <c r="AR12" s="48">
        <f>'РБ10%FIT15'!AR12</f>
        <v>16119</v>
      </c>
      <c r="AS12" s="48">
        <f>'РБ10%FIT15'!AS12</f>
        <v>15714</v>
      </c>
      <c r="AT12" s="48">
        <f>'РБ10%FIT15'!AT12</f>
        <v>14742</v>
      </c>
      <c r="AU12" s="48">
        <f>'РБ10%FIT15'!AU12</f>
        <v>14742</v>
      </c>
      <c r="AV12" s="48">
        <f>'РБ10%FIT15'!AV12</f>
        <v>14742</v>
      </c>
      <c r="AW12" s="48">
        <f>'РБ10%FIT15'!AW12</f>
        <v>14742</v>
      </c>
      <c r="AX12" s="48">
        <f>'РБ10%FIT15'!AX12</f>
        <v>14742</v>
      </c>
      <c r="AY12" s="48">
        <f>'РБ10%FIT15'!AY12</f>
        <v>15714</v>
      </c>
      <c r="AZ12" s="48">
        <f>'РБ10%FIT15'!AZ12</f>
        <v>15714</v>
      </c>
      <c r="BA12" s="48">
        <f>'РБ10%FIT15'!BA12</f>
        <v>14742</v>
      </c>
      <c r="BB12" s="48">
        <f>'РБ10%FIT15'!BB12</f>
        <v>14742</v>
      </c>
      <c r="BC12" s="48">
        <f>'РБ10%FIT15'!BC12</f>
        <v>14742</v>
      </c>
      <c r="BD12" s="48">
        <f>'РБ10%FIT15'!BD12</f>
        <v>14742</v>
      </c>
      <c r="BE12" s="48">
        <f>'РБ10%FIT15'!BE12</f>
        <v>14742</v>
      </c>
      <c r="BF12" s="48">
        <f>'РБ10%FIT15'!BF12</f>
        <v>15714</v>
      </c>
      <c r="BG12" s="48">
        <f>'РБ10%FIT15'!BG12</f>
        <v>15714</v>
      </c>
      <c r="BH12" s="48">
        <f>'РБ10%FIT15'!BH12</f>
        <v>14742</v>
      </c>
      <c r="BI12" s="48">
        <f>'РБ10%FIT15'!BI12</f>
        <v>14742</v>
      </c>
      <c r="BJ12" s="48">
        <f>'РБ10%FIT15'!BJ12</f>
        <v>14742</v>
      </c>
      <c r="BK12" s="48">
        <f>'РБ10%FIT15'!BK12</f>
        <v>14742</v>
      </c>
      <c r="BL12" s="48">
        <f>'РБ10%FIT15'!BL12</f>
        <v>14742</v>
      </c>
      <c r="BM12" s="48">
        <f>'РБ10%FIT15'!BM12</f>
        <v>15714</v>
      </c>
      <c r="BN12" s="48">
        <f>'РБ10%FIT15'!BN12</f>
        <v>15714</v>
      </c>
      <c r="BO12" s="48">
        <f>'РБ10%FIT15'!BO12</f>
        <v>14742</v>
      </c>
      <c r="BP12" s="48">
        <f>'РБ10%FIT15'!BP12</f>
        <v>14742</v>
      </c>
      <c r="BQ12" s="48">
        <f>'РБ10%FIT15'!BQ12</f>
        <v>14742</v>
      </c>
      <c r="BR12" s="48">
        <f>'РБ10%FIT15'!BR12</f>
        <v>14742</v>
      </c>
      <c r="BS12" s="48">
        <f>'РБ10%FIT15'!BS12</f>
        <v>14742</v>
      </c>
      <c r="BT12" s="48">
        <f>'РБ10%FIT15'!BT12</f>
        <v>15714</v>
      </c>
      <c r="BU12" s="48">
        <f>'РБ10%FIT15'!BU12</f>
        <v>15714</v>
      </c>
      <c r="BV12" s="48">
        <f>'РБ10%FIT15'!BV12</f>
        <v>14742</v>
      </c>
      <c r="BW12" s="48">
        <f>'РБ10%FIT15'!BW12</f>
        <v>14742</v>
      </c>
      <c r="BX12" s="48">
        <f>'РБ10%FIT15'!BX12</f>
        <v>14742</v>
      </c>
      <c r="BY12" s="48">
        <f>'РБ10%FIT15'!BY12</f>
        <v>14742</v>
      </c>
      <c r="BZ12" s="48">
        <f>'РБ10%FIT15'!BZ12</f>
        <v>14742</v>
      </c>
      <c r="CA12" s="48">
        <f>'РБ10%FIT15'!CA12</f>
        <v>15714</v>
      </c>
      <c r="CB12" s="48">
        <f>'РБ10%FIT15'!CB12</f>
        <v>15714</v>
      </c>
      <c r="CC12" s="48">
        <f>'РБ10%FIT15'!CC12</f>
        <v>13203</v>
      </c>
      <c r="CD12" s="48">
        <f>'РБ10%FIT15'!CD12</f>
        <v>13203</v>
      </c>
      <c r="CE12" s="48">
        <f>'РБ10%FIT15'!CE12</f>
        <v>13203</v>
      </c>
      <c r="CF12" s="48">
        <f>'РБ10%FIT15'!CF12</f>
        <v>13203</v>
      </c>
      <c r="CG12" s="48">
        <f>'РБ10%FIT15'!CG12</f>
        <v>13203</v>
      </c>
      <c r="CH12" s="48">
        <f>'РБ10%FIT15'!CH12</f>
        <v>14742</v>
      </c>
      <c r="CI12" s="48">
        <f>'РБ10%FIT15'!CI12</f>
        <v>14742</v>
      </c>
      <c r="CJ12" s="48">
        <f>'РБ10%FIT15'!CJ12</f>
        <v>12798</v>
      </c>
      <c r="CK12" s="48">
        <f>'РБ10%FIT15'!CK12</f>
        <v>12798</v>
      </c>
      <c r="CL12" s="48">
        <f>'РБ10%FIT15'!CL12</f>
        <v>12798</v>
      </c>
      <c r="CM12" s="48">
        <f>'РБ10%FIT15'!CM12</f>
        <v>12798</v>
      </c>
      <c r="CN12" s="48">
        <f>'РБ10%FIT15'!CN12</f>
        <v>12798</v>
      </c>
      <c r="CO12" s="48">
        <f>'РБ10%FIT15'!CO12</f>
        <v>14742</v>
      </c>
      <c r="CP12" s="48">
        <f>'РБ10%FIT15'!CP12</f>
        <v>14742</v>
      </c>
      <c r="CQ12" s="48">
        <f>'РБ10%FIT15'!CQ12</f>
        <v>12798</v>
      </c>
      <c r="CR12" s="48">
        <f>'РБ10%FIT15'!CR12</f>
        <v>12798</v>
      </c>
      <c r="CS12" s="48">
        <f>'РБ10%FIT15'!CS12</f>
        <v>12798</v>
      </c>
      <c r="CT12" s="48">
        <f>'РБ10%FIT15'!CT12</f>
        <v>12798</v>
      </c>
      <c r="CU12" s="48">
        <f>'РБ10%FIT15'!CU12</f>
        <v>12798</v>
      </c>
      <c r="CV12" s="48">
        <f>'РБ10%FIT15'!CV12</f>
        <v>14742</v>
      </c>
      <c r="CW12" s="48">
        <f>'РБ10%FIT15'!CW12</f>
        <v>14742</v>
      </c>
      <c r="CX12" s="48">
        <f>'РБ10%FIT15'!CX12</f>
        <v>12798</v>
      </c>
      <c r="CY12" s="48">
        <f>'РБ10%FIT15'!CY12</f>
        <v>12798</v>
      </c>
      <c r="CZ12" s="48">
        <f>'РБ10%FIT15'!CZ12</f>
        <v>12798</v>
      </c>
      <c r="DA12" s="48">
        <f>'РБ10%FIT15'!DA12</f>
        <v>12798</v>
      </c>
      <c r="DB12" s="48">
        <f>'РБ10%FIT15'!DB12</f>
        <v>12798</v>
      </c>
      <c r="DC12" s="48">
        <f>'РБ10%FIT15'!DC12</f>
        <v>14742</v>
      </c>
      <c r="DD12" s="48">
        <f>'РБ10%FIT15'!DD12</f>
        <v>14742</v>
      </c>
      <c r="DE12" s="48">
        <f>'РБ10%FIT15'!DE12</f>
        <v>12798</v>
      </c>
      <c r="DF12" s="48">
        <f>'РБ10%FIT15'!DF12</f>
        <v>12798</v>
      </c>
      <c r="DG12" s="48">
        <f>'РБ10%FIT15'!DG12</f>
        <v>12798</v>
      </c>
      <c r="DH12" s="48">
        <f>'РБ10%FIT15'!DH12</f>
        <v>12798</v>
      </c>
      <c r="DI12" s="48">
        <f>'РБ10%FIT15'!DI12</f>
        <v>12798</v>
      </c>
      <c r="DJ12" s="48">
        <f>'РБ10%FIT15'!DJ12</f>
        <v>14742</v>
      </c>
      <c r="DK12" s="48">
        <f>'РБ10%FIT15'!DK12</f>
        <v>14742</v>
      </c>
      <c r="DL12" s="48">
        <f>'РБ10%FIT15'!DL12</f>
        <v>13770</v>
      </c>
      <c r="DM12" s="48">
        <f>'РБ10%FIT15'!DM12</f>
        <v>13770</v>
      </c>
      <c r="DN12" s="48">
        <f>'РБ10%FIT15'!DN12</f>
        <v>13770</v>
      </c>
      <c r="DO12" s="48">
        <f>'РБ10%FIT15'!DO12</f>
        <v>13770</v>
      </c>
    </row>
    <row r="13" spans="1:119" s="2" customFormat="1">
      <c r="A13" s="30">
        <f>A7</f>
        <v>2</v>
      </c>
      <c r="B13" s="48">
        <f>'РБ10%FIT15'!B13</f>
        <v>19157</v>
      </c>
      <c r="C13" s="48">
        <f>'РБ10%FIT15'!C13</f>
        <v>19157</v>
      </c>
      <c r="D13" s="49">
        <f>'РБ10%FIT15'!D13</f>
        <v>19157</v>
      </c>
      <c r="E13" s="49">
        <f>'РБ10%FIT15'!E13</f>
        <v>19157</v>
      </c>
      <c r="F13" s="49">
        <f>'РБ10%FIT15'!F13</f>
        <v>19157</v>
      </c>
      <c r="G13" s="49">
        <f>'РБ10%FIT15'!G13</f>
        <v>19157</v>
      </c>
      <c r="H13" s="49">
        <f>'РБ10%FIT15'!H13</f>
        <v>19157</v>
      </c>
      <c r="I13" s="48">
        <f>'РБ10%FIT15'!I13</f>
        <v>19157</v>
      </c>
      <c r="J13" s="48">
        <f>'РБ10%FIT15'!J13</f>
        <v>19157</v>
      </c>
      <c r="K13" s="48">
        <f>'РБ10%FIT15'!K13</f>
        <v>14702</v>
      </c>
      <c r="L13" s="48">
        <f>'РБ10%FIT15'!L13</f>
        <v>15269</v>
      </c>
      <c r="M13" s="48">
        <f>'РБ10%FIT15'!M13</f>
        <v>15269</v>
      </c>
      <c r="N13" s="48">
        <f>'РБ10%FIT15'!N13</f>
        <v>16241</v>
      </c>
      <c r="O13" s="48">
        <f>'РБ10%FIT15'!O13</f>
        <v>16241</v>
      </c>
      <c r="P13" s="48">
        <f>'РБ10%FIT15'!P13</f>
        <v>16241</v>
      </c>
      <c r="Q13" s="48">
        <f>'РБ10%FIT15'!Q13</f>
        <v>16241</v>
      </c>
      <c r="R13" s="48">
        <f>'РБ10%FIT15'!R13</f>
        <v>16241</v>
      </c>
      <c r="S13" s="49">
        <f>'РБ10%FIT15'!S13</f>
        <v>19157</v>
      </c>
      <c r="T13" s="49">
        <f>'РБ10%FIT15'!T13</f>
        <v>19157</v>
      </c>
      <c r="U13" s="49">
        <f>'РБ10%FIT15'!U13</f>
        <v>19157</v>
      </c>
      <c r="V13" s="49">
        <f>'РБ10%FIT15'!V13</f>
        <v>19157</v>
      </c>
      <c r="W13" s="48">
        <f>'РБ10%FIT15'!W13</f>
        <v>19157</v>
      </c>
      <c r="X13" s="48">
        <f>'РБ10%FIT15'!X13</f>
        <v>13487</v>
      </c>
      <c r="Y13" s="48">
        <f>'РБ10%FIT15'!Y13</f>
        <v>13487</v>
      </c>
      <c r="Z13" s="48">
        <f>'РБ10%FIT15'!Z13</f>
        <v>14054</v>
      </c>
      <c r="AA13" s="48">
        <f>'РБ10%FIT15'!AA13</f>
        <v>13487</v>
      </c>
      <c r="AB13" s="48">
        <f>'РБ10%FIT15'!AB13</f>
        <v>22073</v>
      </c>
      <c r="AC13" s="48">
        <f>'РБ10%FIT15'!AC13</f>
        <v>22073</v>
      </c>
      <c r="AD13" s="48">
        <f>'РБ10%FIT15'!AD13</f>
        <v>22073</v>
      </c>
      <c r="AE13" s="48">
        <f>'РБ10%FIT15'!AE13</f>
        <v>22073</v>
      </c>
      <c r="AF13" s="48">
        <f>'РБ10%FIT15'!AF13</f>
        <v>22073</v>
      </c>
      <c r="AG13" s="48">
        <f>'РБ10%FIT15'!AG13</f>
        <v>22073</v>
      </c>
      <c r="AH13" s="48">
        <f>'РБ10%FIT15'!AH13</f>
        <v>22073</v>
      </c>
      <c r="AI13" s="48">
        <f>'РБ10%FIT15'!AI13</f>
        <v>22073</v>
      </c>
      <c r="AJ13" s="48">
        <f>'РБ10%FIT15'!AJ13</f>
        <v>22073</v>
      </c>
      <c r="AK13" s="48">
        <f>'РБ10%FIT15'!AK13</f>
        <v>22073</v>
      </c>
      <c r="AL13" s="48">
        <f>'РБ10%FIT15'!AL13</f>
        <v>15836</v>
      </c>
      <c r="AM13" s="48">
        <f>'РБ10%FIT15'!AM13</f>
        <v>15836</v>
      </c>
      <c r="AN13" s="48">
        <f>'РБ10%FIT15'!AN13</f>
        <v>15836</v>
      </c>
      <c r="AO13" s="48">
        <f>'РБ10%FIT15'!AO13</f>
        <v>16808</v>
      </c>
      <c r="AP13" s="48">
        <f>'РБ10%FIT15'!AP13</f>
        <v>17213</v>
      </c>
      <c r="AQ13" s="48">
        <f>'РБ10%FIT15'!AQ13</f>
        <v>16808</v>
      </c>
      <c r="AR13" s="48">
        <f>'РБ10%FIT15'!AR13</f>
        <v>17618</v>
      </c>
      <c r="AS13" s="48">
        <f>'РБ10%FIT15'!AS13</f>
        <v>17213</v>
      </c>
      <c r="AT13" s="48">
        <f>'РБ10%FIT15'!AT13</f>
        <v>16241</v>
      </c>
      <c r="AU13" s="48">
        <f>'РБ10%FIT15'!AU13</f>
        <v>16241</v>
      </c>
      <c r="AV13" s="48">
        <f>'РБ10%FIT15'!AV13</f>
        <v>16241</v>
      </c>
      <c r="AW13" s="48">
        <f>'РБ10%FIT15'!AW13</f>
        <v>16241</v>
      </c>
      <c r="AX13" s="48">
        <f>'РБ10%FIT15'!AX13</f>
        <v>16241</v>
      </c>
      <c r="AY13" s="48">
        <f>'РБ10%FIT15'!AY13</f>
        <v>17213</v>
      </c>
      <c r="AZ13" s="48">
        <f>'РБ10%FIT15'!AZ13</f>
        <v>17213</v>
      </c>
      <c r="BA13" s="48">
        <f>'РБ10%FIT15'!BA13</f>
        <v>16241</v>
      </c>
      <c r="BB13" s="48">
        <f>'РБ10%FIT15'!BB13</f>
        <v>16241</v>
      </c>
      <c r="BC13" s="48">
        <f>'РБ10%FIT15'!BC13</f>
        <v>16241</v>
      </c>
      <c r="BD13" s="48">
        <f>'РБ10%FIT15'!BD13</f>
        <v>16241</v>
      </c>
      <c r="BE13" s="48">
        <f>'РБ10%FIT15'!BE13</f>
        <v>16241</v>
      </c>
      <c r="BF13" s="48">
        <f>'РБ10%FIT15'!BF13</f>
        <v>17213</v>
      </c>
      <c r="BG13" s="48">
        <f>'РБ10%FIT15'!BG13</f>
        <v>17213</v>
      </c>
      <c r="BH13" s="48">
        <f>'РБ10%FIT15'!BH13</f>
        <v>16241</v>
      </c>
      <c r="BI13" s="48">
        <f>'РБ10%FIT15'!BI13</f>
        <v>16241</v>
      </c>
      <c r="BJ13" s="48">
        <f>'РБ10%FIT15'!BJ13</f>
        <v>16241</v>
      </c>
      <c r="BK13" s="48">
        <f>'РБ10%FIT15'!BK13</f>
        <v>16241</v>
      </c>
      <c r="BL13" s="48">
        <f>'РБ10%FIT15'!BL13</f>
        <v>16241</v>
      </c>
      <c r="BM13" s="48">
        <f>'РБ10%FIT15'!BM13</f>
        <v>17213</v>
      </c>
      <c r="BN13" s="48">
        <f>'РБ10%FIT15'!BN13</f>
        <v>17213</v>
      </c>
      <c r="BO13" s="48">
        <f>'РБ10%FIT15'!BO13</f>
        <v>16241</v>
      </c>
      <c r="BP13" s="48">
        <f>'РБ10%FIT15'!BP13</f>
        <v>16241</v>
      </c>
      <c r="BQ13" s="48">
        <f>'РБ10%FIT15'!BQ13</f>
        <v>16241</v>
      </c>
      <c r="BR13" s="48">
        <f>'РБ10%FIT15'!BR13</f>
        <v>16241</v>
      </c>
      <c r="BS13" s="48">
        <f>'РБ10%FIT15'!BS13</f>
        <v>16241</v>
      </c>
      <c r="BT13" s="48">
        <f>'РБ10%FIT15'!BT13</f>
        <v>17213</v>
      </c>
      <c r="BU13" s="48">
        <f>'РБ10%FIT15'!BU13</f>
        <v>17213</v>
      </c>
      <c r="BV13" s="48">
        <f>'РБ10%FIT15'!BV13</f>
        <v>16241</v>
      </c>
      <c r="BW13" s="48">
        <f>'РБ10%FIT15'!BW13</f>
        <v>16241</v>
      </c>
      <c r="BX13" s="48">
        <f>'РБ10%FIT15'!BX13</f>
        <v>16241</v>
      </c>
      <c r="BY13" s="48">
        <f>'РБ10%FIT15'!BY13</f>
        <v>16241</v>
      </c>
      <c r="BZ13" s="48">
        <f>'РБ10%FIT15'!BZ13</f>
        <v>16241</v>
      </c>
      <c r="CA13" s="48">
        <f>'РБ10%FIT15'!CA13</f>
        <v>17213</v>
      </c>
      <c r="CB13" s="48">
        <f>'РБ10%FIT15'!CB13</f>
        <v>17213</v>
      </c>
      <c r="CC13" s="48">
        <f>'РБ10%FIT15'!CC13</f>
        <v>14702</v>
      </c>
      <c r="CD13" s="48">
        <f>'РБ10%FIT15'!CD13</f>
        <v>14702</v>
      </c>
      <c r="CE13" s="48">
        <f>'РБ10%FIT15'!CE13</f>
        <v>14702</v>
      </c>
      <c r="CF13" s="48">
        <f>'РБ10%FIT15'!CF13</f>
        <v>14702</v>
      </c>
      <c r="CG13" s="48">
        <f>'РБ10%FIT15'!CG13</f>
        <v>14702</v>
      </c>
      <c r="CH13" s="48">
        <f>'РБ10%FIT15'!CH13</f>
        <v>16241</v>
      </c>
      <c r="CI13" s="48">
        <f>'РБ10%FIT15'!CI13</f>
        <v>16241</v>
      </c>
      <c r="CJ13" s="48">
        <f>'РБ10%FIT15'!CJ13</f>
        <v>14297</v>
      </c>
      <c r="CK13" s="48">
        <f>'РБ10%FIT15'!CK13</f>
        <v>14297</v>
      </c>
      <c r="CL13" s="48">
        <f>'РБ10%FIT15'!CL13</f>
        <v>14297</v>
      </c>
      <c r="CM13" s="48">
        <f>'РБ10%FIT15'!CM13</f>
        <v>14297</v>
      </c>
      <c r="CN13" s="48">
        <f>'РБ10%FIT15'!CN13</f>
        <v>14297</v>
      </c>
      <c r="CO13" s="48">
        <f>'РБ10%FIT15'!CO13</f>
        <v>16241</v>
      </c>
      <c r="CP13" s="48">
        <f>'РБ10%FIT15'!CP13</f>
        <v>16241</v>
      </c>
      <c r="CQ13" s="48">
        <f>'РБ10%FIT15'!CQ13</f>
        <v>14297</v>
      </c>
      <c r="CR13" s="48">
        <f>'РБ10%FIT15'!CR13</f>
        <v>14297</v>
      </c>
      <c r="CS13" s="48">
        <f>'РБ10%FIT15'!CS13</f>
        <v>14297</v>
      </c>
      <c r="CT13" s="48">
        <f>'РБ10%FIT15'!CT13</f>
        <v>14297</v>
      </c>
      <c r="CU13" s="48">
        <f>'РБ10%FIT15'!CU13</f>
        <v>14297</v>
      </c>
      <c r="CV13" s="48">
        <f>'РБ10%FIT15'!CV13</f>
        <v>16241</v>
      </c>
      <c r="CW13" s="48">
        <f>'РБ10%FIT15'!CW13</f>
        <v>16241</v>
      </c>
      <c r="CX13" s="48">
        <f>'РБ10%FIT15'!CX13</f>
        <v>14297</v>
      </c>
      <c r="CY13" s="48">
        <f>'РБ10%FIT15'!CY13</f>
        <v>14297</v>
      </c>
      <c r="CZ13" s="48">
        <f>'РБ10%FIT15'!CZ13</f>
        <v>14297</v>
      </c>
      <c r="DA13" s="48">
        <f>'РБ10%FIT15'!DA13</f>
        <v>14297</v>
      </c>
      <c r="DB13" s="48">
        <f>'РБ10%FIT15'!DB13</f>
        <v>14297</v>
      </c>
      <c r="DC13" s="48">
        <f>'РБ10%FIT15'!DC13</f>
        <v>16241</v>
      </c>
      <c r="DD13" s="48">
        <f>'РБ10%FIT15'!DD13</f>
        <v>16241</v>
      </c>
      <c r="DE13" s="48">
        <f>'РБ10%FIT15'!DE13</f>
        <v>14297</v>
      </c>
      <c r="DF13" s="48">
        <f>'РБ10%FIT15'!DF13</f>
        <v>14297</v>
      </c>
      <c r="DG13" s="48">
        <f>'РБ10%FIT15'!DG13</f>
        <v>14297</v>
      </c>
      <c r="DH13" s="48">
        <f>'РБ10%FIT15'!DH13</f>
        <v>14297</v>
      </c>
      <c r="DI13" s="48">
        <f>'РБ10%FIT15'!DI13</f>
        <v>14297</v>
      </c>
      <c r="DJ13" s="48">
        <f>'РБ10%FIT15'!DJ13</f>
        <v>16241</v>
      </c>
      <c r="DK13" s="48">
        <f>'РБ10%FIT15'!DK13</f>
        <v>16241</v>
      </c>
      <c r="DL13" s="48">
        <f>'РБ10%FIT15'!DL13</f>
        <v>15269</v>
      </c>
      <c r="DM13" s="48">
        <f>'РБ10%FIT15'!DM13</f>
        <v>15269</v>
      </c>
      <c r="DN13" s="48">
        <f>'РБ10%FIT15'!DN13</f>
        <v>15269</v>
      </c>
      <c r="DO13" s="48">
        <f>'РБ10%FIT15'!DO13</f>
        <v>15269</v>
      </c>
    </row>
    <row r="14" spans="1:119" s="2" customFormat="1">
      <c r="A14" s="31" t="s">
        <v>7</v>
      </c>
      <c r="B14" s="48"/>
      <c r="C14" s="48"/>
      <c r="D14" s="49"/>
      <c r="E14" s="49"/>
      <c r="F14" s="49"/>
      <c r="G14" s="49"/>
      <c r="H14" s="49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9"/>
      <c r="T14" s="49"/>
      <c r="U14" s="49"/>
      <c r="V14" s="49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</row>
    <row r="15" spans="1:119" s="2" customFormat="1">
      <c r="A15" s="30">
        <f>A6</f>
        <v>1</v>
      </c>
      <c r="B15" s="48">
        <f>'РБ10%FIT15'!B15</f>
        <v>18873</v>
      </c>
      <c r="C15" s="48">
        <f>'РБ10%FIT15'!C15</f>
        <v>18873</v>
      </c>
      <c r="D15" s="49">
        <f>'РБ10%FIT15'!D15</f>
        <v>18873</v>
      </c>
      <c r="E15" s="49">
        <f>'РБ10%FIT15'!E15</f>
        <v>18873</v>
      </c>
      <c r="F15" s="49">
        <f>'РБ10%FIT15'!F15</f>
        <v>18873</v>
      </c>
      <c r="G15" s="49">
        <f>'РБ10%FIT15'!G15</f>
        <v>18873</v>
      </c>
      <c r="H15" s="49">
        <f>'РБ10%FIT15'!H15</f>
        <v>18873</v>
      </c>
      <c r="I15" s="48">
        <f>'РБ10%FIT15'!I15</f>
        <v>18873</v>
      </c>
      <c r="J15" s="48">
        <f>'РБ10%FIT15'!J15</f>
        <v>18873</v>
      </c>
      <c r="K15" s="48">
        <f>'РБ10%FIT15'!K15</f>
        <v>14418</v>
      </c>
      <c r="L15" s="48">
        <f>'РБ10%FIT15'!L15</f>
        <v>14985</v>
      </c>
      <c r="M15" s="48">
        <f>'РБ10%FIT15'!M15</f>
        <v>14985</v>
      </c>
      <c r="N15" s="48">
        <f>'РБ10%FIT15'!N15</f>
        <v>15957</v>
      </c>
      <c r="O15" s="48">
        <f>'РБ10%FIT15'!O15</f>
        <v>15957</v>
      </c>
      <c r="P15" s="48">
        <f>'РБ10%FIT15'!P15</f>
        <v>15957</v>
      </c>
      <c r="Q15" s="48">
        <f>'РБ10%FIT15'!Q15</f>
        <v>15957</v>
      </c>
      <c r="R15" s="48">
        <f>'РБ10%FIT15'!R15</f>
        <v>15957</v>
      </c>
      <c r="S15" s="49">
        <f>'РБ10%FIT15'!S15</f>
        <v>18873</v>
      </c>
      <c r="T15" s="49">
        <f>'РБ10%FIT15'!T15</f>
        <v>18873</v>
      </c>
      <c r="U15" s="49">
        <f>'РБ10%FIT15'!U15</f>
        <v>18873</v>
      </c>
      <c r="V15" s="49">
        <f>'РБ10%FIT15'!V15</f>
        <v>18873</v>
      </c>
      <c r="W15" s="48">
        <f>'РБ10%FIT15'!W15</f>
        <v>18873</v>
      </c>
      <c r="X15" s="48">
        <f>'РБ10%FIT15'!X15</f>
        <v>13203</v>
      </c>
      <c r="Y15" s="48">
        <f>'РБ10%FIT15'!Y15</f>
        <v>13203</v>
      </c>
      <c r="Z15" s="48">
        <f>'РБ10%FIT15'!Z15</f>
        <v>13770</v>
      </c>
      <c r="AA15" s="48">
        <f>'РБ10%FIT15'!AA15</f>
        <v>13203</v>
      </c>
      <c r="AB15" s="48">
        <f>'РБ10%FIT15'!AB15</f>
        <v>21789</v>
      </c>
      <c r="AC15" s="48">
        <f>'РБ10%FIT15'!AC15</f>
        <v>21789</v>
      </c>
      <c r="AD15" s="48">
        <f>'РБ10%FIT15'!AD15</f>
        <v>21789</v>
      </c>
      <c r="AE15" s="48">
        <f>'РБ10%FIT15'!AE15</f>
        <v>21789</v>
      </c>
      <c r="AF15" s="48">
        <f>'РБ10%FIT15'!AF15</f>
        <v>21789</v>
      </c>
      <c r="AG15" s="48">
        <f>'РБ10%FIT15'!AG15</f>
        <v>21789</v>
      </c>
      <c r="AH15" s="48">
        <f>'РБ10%FIT15'!AH15</f>
        <v>21789</v>
      </c>
      <c r="AI15" s="48">
        <f>'РБ10%FIT15'!AI15</f>
        <v>21789</v>
      </c>
      <c r="AJ15" s="48">
        <f>'РБ10%FIT15'!AJ15</f>
        <v>21789</v>
      </c>
      <c r="AK15" s="48">
        <f>'РБ10%FIT15'!AK15</f>
        <v>21789</v>
      </c>
      <c r="AL15" s="48">
        <f>'РБ10%FIT15'!AL15</f>
        <v>15552</v>
      </c>
      <c r="AM15" s="48">
        <f>'РБ10%FIT15'!AM15</f>
        <v>15552</v>
      </c>
      <c r="AN15" s="48">
        <f>'РБ10%FIT15'!AN15</f>
        <v>15552</v>
      </c>
      <c r="AO15" s="48">
        <f>'РБ10%FIT15'!AO15</f>
        <v>16524</v>
      </c>
      <c r="AP15" s="48">
        <f>'РБ10%FIT15'!AP15</f>
        <v>16929</v>
      </c>
      <c r="AQ15" s="48">
        <f>'РБ10%FIT15'!AQ15</f>
        <v>16524</v>
      </c>
      <c r="AR15" s="48">
        <f>'РБ10%FIT15'!AR15</f>
        <v>17334</v>
      </c>
      <c r="AS15" s="48">
        <f>'РБ10%FIT15'!AS15</f>
        <v>16929</v>
      </c>
      <c r="AT15" s="48">
        <f>'РБ10%FIT15'!AT15</f>
        <v>15957</v>
      </c>
      <c r="AU15" s="48">
        <f>'РБ10%FIT15'!AU15</f>
        <v>15957</v>
      </c>
      <c r="AV15" s="48">
        <f>'РБ10%FIT15'!AV15</f>
        <v>15957</v>
      </c>
      <c r="AW15" s="48">
        <f>'РБ10%FIT15'!AW15</f>
        <v>15957</v>
      </c>
      <c r="AX15" s="48">
        <f>'РБ10%FIT15'!AX15</f>
        <v>15957</v>
      </c>
      <c r="AY15" s="48">
        <f>'РБ10%FIT15'!AY15</f>
        <v>16929</v>
      </c>
      <c r="AZ15" s="48">
        <f>'РБ10%FIT15'!AZ15</f>
        <v>16929</v>
      </c>
      <c r="BA15" s="48">
        <f>'РБ10%FIT15'!BA15</f>
        <v>15957</v>
      </c>
      <c r="BB15" s="48">
        <f>'РБ10%FIT15'!BB15</f>
        <v>15957</v>
      </c>
      <c r="BC15" s="48">
        <f>'РБ10%FIT15'!BC15</f>
        <v>15957</v>
      </c>
      <c r="BD15" s="48">
        <f>'РБ10%FIT15'!BD15</f>
        <v>15957</v>
      </c>
      <c r="BE15" s="48">
        <f>'РБ10%FIT15'!BE15</f>
        <v>15957</v>
      </c>
      <c r="BF15" s="48">
        <f>'РБ10%FIT15'!BF15</f>
        <v>16929</v>
      </c>
      <c r="BG15" s="48">
        <f>'РБ10%FIT15'!BG15</f>
        <v>16929</v>
      </c>
      <c r="BH15" s="48">
        <f>'РБ10%FIT15'!BH15</f>
        <v>15957</v>
      </c>
      <c r="BI15" s="48">
        <f>'РБ10%FIT15'!BI15</f>
        <v>15957</v>
      </c>
      <c r="BJ15" s="48">
        <f>'РБ10%FIT15'!BJ15</f>
        <v>15957</v>
      </c>
      <c r="BK15" s="48">
        <f>'РБ10%FIT15'!BK15</f>
        <v>15957</v>
      </c>
      <c r="BL15" s="48">
        <f>'РБ10%FIT15'!BL15</f>
        <v>15957</v>
      </c>
      <c r="BM15" s="48">
        <f>'РБ10%FIT15'!BM15</f>
        <v>16929</v>
      </c>
      <c r="BN15" s="48">
        <f>'РБ10%FIT15'!BN15</f>
        <v>16929</v>
      </c>
      <c r="BO15" s="48">
        <f>'РБ10%FIT15'!BO15</f>
        <v>15957</v>
      </c>
      <c r="BP15" s="48">
        <f>'РБ10%FIT15'!BP15</f>
        <v>15957</v>
      </c>
      <c r="BQ15" s="48">
        <f>'РБ10%FIT15'!BQ15</f>
        <v>15957</v>
      </c>
      <c r="BR15" s="48">
        <f>'РБ10%FIT15'!BR15</f>
        <v>15957</v>
      </c>
      <c r="BS15" s="48">
        <f>'РБ10%FIT15'!BS15</f>
        <v>15957</v>
      </c>
      <c r="BT15" s="48">
        <f>'РБ10%FIT15'!BT15</f>
        <v>16929</v>
      </c>
      <c r="BU15" s="48">
        <f>'РБ10%FIT15'!BU15</f>
        <v>16929</v>
      </c>
      <c r="BV15" s="48">
        <f>'РБ10%FIT15'!BV15</f>
        <v>15957</v>
      </c>
      <c r="BW15" s="48">
        <f>'РБ10%FIT15'!BW15</f>
        <v>15957</v>
      </c>
      <c r="BX15" s="48">
        <f>'РБ10%FIT15'!BX15</f>
        <v>15957</v>
      </c>
      <c r="BY15" s="48">
        <f>'РБ10%FIT15'!BY15</f>
        <v>15957</v>
      </c>
      <c r="BZ15" s="48">
        <f>'РБ10%FIT15'!BZ15</f>
        <v>15957</v>
      </c>
      <c r="CA15" s="48">
        <f>'РБ10%FIT15'!CA15</f>
        <v>16929</v>
      </c>
      <c r="CB15" s="48">
        <f>'РБ10%FIT15'!CB15</f>
        <v>16929</v>
      </c>
      <c r="CC15" s="48">
        <f>'РБ10%FIT15'!CC15</f>
        <v>14418</v>
      </c>
      <c r="CD15" s="48">
        <f>'РБ10%FIT15'!CD15</f>
        <v>14418</v>
      </c>
      <c r="CE15" s="48">
        <f>'РБ10%FIT15'!CE15</f>
        <v>14418</v>
      </c>
      <c r="CF15" s="48">
        <f>'РБ10%FIT15'!CF15</f>
        <v>14418</v>
      </c>
      <c r="CG15" s="48">
        <f>'РБ10%FIT15'!CG15</f>
        <v>14418</v>
      </c>
      <c r="CH15" s="48">
        <f>'РБ10%FIT15'!CH15</f>
        <v>15957</v>
      </c>
      <c r="CI15" s="48">
        <f>'РБ10%FIT15'!CI15</f>
        <v>15957</v>
      </c>
      <c r="CJ15" s="48">
        <f>'РБ10%FIT15'!CJ15</f>
        <v>14013</v>
      </c>
      <c r="CK15" s="48">
        <f>'РБ10%FIT15'!CK15</f>
        <v>14013</v>
      </c>
      <c r="CL15" s="48">
        <f>'РБ10%FIT15'!CL15</f>
        <v>14013</v>
      </c>
      <c r="CM15" s="48">
        <f>'РБ10%FIT15'!CM15</f>
        <v>14013</v>
      </c>
      <c r="CN15" s="48">
        <f>'РБ10%FIT15'!CN15</f>
        <v>14013</v>
      </c>
      <c r="CO15" s="48">
        <f>'РБ10%FIT15'!CO15</f>
        <v>15957</v>
      </c>
      <c r="CP15" s="48">
        <f>'РБ10%FIT15'!CP15</f>
        <v>15957</v>
      </c>
      <c r="CQ15" s="48">
        <f>'РБ10%FIT15'!CQ15</f>
        <v>14013</v>
      </c>
      <c r="CR15" s="48">
        <f>'РБ10%FIT15'!CR15</f>
        <v>14013</v>
      </c>
      <c r="CS15" s="48">
        <f>'РБ10%FIT15'!CS15</f>
        <v>14013</v>
      </c>
      <c r="CT15" s="48">
        <f>'РБ10%FIT15'!CT15</f>
        <v>14013</v>
      </c>
      <c r="CU15" s="48">
        <f>'РБ10%FIT15'!CU15</f>
        <v>14013</v>
      </c>
      <c r="CV15" s="48">
        <f>'РБ10%FIT15'!CV15</f>
        <v>15957</v>
      </c>
      <c r="CW15" s="48">
        <f>'РБ10%FIT15'!CW15</f>
        <v>15957</v>
      </c>
      <c r="CX15" s="48">
        <f>'РБ10%FIT15'!CX15</f>
        <v>14013</v>
      </c>
      <c r="CY15" s="48">
        <f>'РБ10%FIT15'!CY15</f>
        <v>14013</v>
      </c>
      <c r="CZ15" s="48">
        <f>'РБ10%FIT15'!CZ15</f>
        <v>14013</v>
      </c>
      <c r="DA15" s="48">
        <f>'РБ10%FIT15'!DA15</f>
        <v>14013</v>
      </c>
      <c r="DB15" s="48">
        <f>'РБ10%FIT15'!DB15</f>
        <v>14013</v>
      </c>
      <c r="DC15" s="48">
        <f>'РБ10%FIT15'!DC15</f>
        <v>15957</v>
      </c>
      <c r="DD15" s="48">
        <f>'РБ10%FIT15'!DD15</f>
        <v>15957</v>
      </c>
      <c r="DE15" s="48">
        <f>'РБ10%FIT15'!DE15</f>
        <v>14013</v>
      </c>
      <c r="DF15" s="48">
        <f>'РБ10%FIT15'!DF15</f>
        <v>14013</v>
      </c>
      <c r="DG15" s="48">
        <f>'РБ10%FIT15'!DG15</f>
        <v>14013</v>
      </c>
      <c r="DH15" s="48">
        <f>'РБ10%FIT15'!DH15</f>
        <v>14013</v>
      </c>
      <c r="DI15" s="48">
        <f>'РБ10%FIT15'!DI15</f>
        <v>14013</v>
      </c>
      <c r="DJ15" s="48">
        <f>'РБ10%FIT15'!DJ15</f>
        <v>15957</v>
      </c>
      <c r="DK15" s="48">
        <f>'РБ10%FIT15'!DK15</f>
        <v>15957</v>
      </c>
      <c r="DL15" s="48">
        <f>'РБ10%FIT15'!DL15</f>
        <v>14985</v>
      </c>
      <c r="DM15" s="48">
        <f>'РБ10%FIT15'!DM15</f>
        <v>14985</v>
      </c>
      <c r="DN15" s="48">
        <f>'РБ10%FIT15'!DN15</f>
        <v>14985</v>
      </c>
      <c r="DO15" s="48">
        <f>'РБ10%FIT15'!DO15</f>
        <v>14985</v>
      </c>
    </row>
    <row r="16" spans="1:119" s="2" customFormat="1">
      <c r="A16" s="30">
        <f>A7</f>
        <v>2</v>
      </c>
      <c r="B16" s="48">
        <f>'РБ10%FIT15'!B16</f>
        <v>20372</v>
      </c>
      <c r="C16" s="48">
        <f>'РБ10%FIT15'!C16</f>
        <v>20372</v>
      </c>
      <c r="D16" s="49">
        <f>'РБ10%FIT15'!D16</f>
        <v>20372</v>
      </c>
      <c r="E16" s="49">
        <f>'РБ10%FIT15'!E16</f>
        <v>20372</v>
      </c>
      <c r="F16" s="49">
        <f>'РБ10%FIT15'!F16</f>
        <v>20372</v>
      </c>
      <c r="G16" s="49">
        <f>'РБ10%FIT15'!G16</f>
        <v>20372</v>
      </c>
      <c r="H16" s="49">
        <f>'РБ10%FIT15'!H16</f>
        <v>20372</v>
      </c>
      <c r="I16" s="48">
        <f>'РБ10%FIT15'!I16</f>
        <v>20372</v>
      </c>
      <c r="J16" s="48">
        <f>'РБ10%FIT15'!J16</f>
        <v>20372</v>
      </c>
      <c r="K16" s="48">
        <f>'РБ10%FIT15'!K16</f>
        <v>15917</v>
      </c>
      <c r="L16" s="48">
        <f>'РБ10%FIT15'!L16</f>
        <v>16484</v>
      </c>
      <c r="M16" s="48">
        <f>'РБ10%FIT15'!M16</f>
        <v>16484</v>
      </c>
      <c r="N16" s="48">
        <f>'РБ10%FIT15'!N16</f>
        <v>17456</v>
      </c>
      <c r="O16" s="48">
        <f>'РБ10%FIT15'!O16</f>
        <v>17456</v>
      </c>
      <c r="P16" s="48">
        <f>'РБ10%FIT15'!P16</f>
        <v>17456</v>
      </c>
      <c r="Q16" s="48">
        <f>'РБ10%FIT15'!Q16</f>
        <v>17456</v>
      </c>
      <c r="R16" s="48">
        <f>'РБ10%FIT15'!R16</f>
        <v>17456</v>
      </c>
      <c r="S16" s="49">
        <f>'РБ10%FIT15'!S16</f>
        <v>20372</v>
      </c>
      <c r="T16" s="49">
        <f>'РБ10%FIT15'!T16</f>
        <v>20372</v>
      </c>
      <c r="U16" s="49">
        <f>'РБ10%FIT15'!U16</f>
        <v>20372</v>
      </c>
      <c r="V16" s="49">
        <f>'РБ10%FIT15'!V16</f>
        <v>20372</v>
      </c>
      <c r="W16" s="48">
        <f>'РБ10%FIT15'!W16</f>
        <v>20372</v>
      </c>
      <c r="X16" s="48">
        <f>'РБ10%FIT15'!X16</f>
        <v>14702</v>
      </c>
      <c r="Y16" s="48">
        <f>'РБ10%FIT15'!Y16</f>
        <v>14702</v>
      </c>
      <c r="Z16" s="48">
        <f>'РБ10%FIT15'!Z16</f>
        <v>15269</v>
      </c>
      <c r="AA16" s="48">
        <f>'РБ10%FIT15'!AA16</f>
        <v>14702</v>
      </c>
      <c r="AB16" s="48">
        <f>'РБ10%FIT15'!AB16</f>
        <v>23288</v>
      </c>
      <c r="AC16" s="48">
        <f>'РБ10%FIT15'!AC16</f>
        <v>23288</v>
      </c>
      <c r="AD16" s="48">
        <f>'РБ10%FIT15'!AD16</f>
        <v>23288</v>
      </c>
      <c r="AE16" s="48">
        <f>'РБ10%FIT15'!AE16</f>
        <v>23288</v>
      </c>
      <c r="AF16" s="48">
        <f>'РБ10%FIT15'!AF16</f>
        <v>23288</v>
      </c>
      <c r="AG16" s="48">
        <f>'РБ10%FIT15'!AG16</f>
        <v>23288</v>
      </c>
      <c r="AH16" s="48">
        <f>'РБ10%FIT15'!AH16</f>
        <v>23288</v>
      </c>
      <c r="AI16" s="48">
        <f>'РБ10%FIT15'!AI16</f>
        <v>23288</v>
      </c>
      <c r="AJ16" s="48">
        <f>'РБ10%FIT15'!AJ16</f>
        <v>23288</v>
      </c>
      <c r="AK16" s="48">
        <f>'РБ10%FIT15'!AK16</f>
        <v>23288</v>
      </c>
      <c r="AL16" s="48">
        <f>'РБ10%FIT15'!AL16</f>
        <v>17051</v>
      </c>
      <c r="AM16" s="48">
        <f>'РБ10%FIT15'!AM16</f>
        <v>17051</v>
      </c>
      <c r="AN16" s="48">
        <f>'РБ10%FIT15'!AN16</f>
        <v>17051</v>
      </c>
      <c r="AO16" s="48">
        <f>'РБ10%FIT15'!AO16</f>
        <v>18023</v>
      </c>
      <c r="AP16" s="48">
        <f>'РБ10%FIT15'!AP16</f>
        <v>18428</v>
      </c>
      <c r="AQ16" s="48">
        <f>'РБ10%FIT15'!AQ16</f>
        <v>18023</v>
      </c>
      <c r="AR16" s="48">
        <f>'РБ10%FIT15'!AR16</f>
        <v>18833</v>
      </c>
      <c r="AS16" s="48">
        <f>'РБ10%FIT15'!AS16</f>
        <v>18428</v>
      </c>
      <c r="AT16" s="48">
        <f>'РБ10%FIT15'!AT16</f>
        <v>17456</v>
      </c>
      <c r="AU16" s="48">
        <f>'РБ10%FIT15'!AU16</f>
        <v>17456</v>
      </c>
      <c r="AV16" s="48">
        <f>'РБ10%FIT15'!AV16</f>
        <v>17456</v>
      </c>
      <c r="AW16" s="48">
        <f>'РБ10%FIT15'!AW16</f>
        <v>17456</v>
      </c>
      <c r="AX16" s="48">
        <f>'РБ10%FIT15'!AX16</f>
        <v>17456</v>
      </c>
      <c r="AY16" s="48">
        <f>'РБ10%FIT15'!AY16</f>
        <v>18428</v>
      </c>
      <c r="AZ16" s="48">
        <f>'РБ10%FIT15'!AZ16</f>
        <v>18428</v>
      </c>
      <c r="BA16" s="48">
        <f>'РБ10%FIT15'!BA16</f>
        <v>17456</v>
      </c>
      <c r="BB16" s="48">
        <f>'РБ10%FIT15'!BB16</f>
        <v>17456</v>
      </c>
      <c r="BC16" s="48">
        <f>'РБ10%FIT15'!BC16</f>
        <v>17456</v>
      </c>
      <c r="BD16" s="48">
        <f>'РБ10%FIT15'!BD16</f>
        <v>17456</v>
      </c>
      <c r="BE16" s="48">
        <f>'РБ10%FIT15'!BE16</f>
        <v>17456</v>
      </c>
      <c r="BF16" s="48">
        <f>'РБ10%FIT15'!BF16</f>
        <v>18428</v>
      </c>
      <c r="BG16" s="48">
        <f>'РБ10%FIT15'!BG16</f>
        <v>18428</v>
      </c>
      <c r="BH16" s="48">
        <f>'РБ10%FIT15'!BH16</f>
        <v>17456</v>
      </c>
      <c r="BI16" s="48">
        <f>'РБ10%FIT15'!BI16</f>
        <v>17456</v>
      </c>
      <c r="BJ16" s="48">
        <f>'РБ10%FIT15'!BJ16</f>
        <v>17456</v>
      </c>
      <c r="BK16" s="48">
        <f>'РБ10%FIT15'!BK16</f>
        <v>17456</v>
      </c>
      <c r="BL16" s="48">
        <f>'РБ10%FIT15'!BL16</f>
        <v>17456</v>
      </c>
      <c r="BM16" s="48">
        <f>'РБ10%FIT15'!BM16</f>
        <v>18428</v>
      </c>
      <c r="BN16" s="48">
        <f>'РБ10%FIT15'!BN16</f>
        <v>18428</v>
      </c>
      <c r="BO16" s="48">
        <f>'РБ10%FIT15'!BO16</f>
        <v>17456</v>
      </c>
      <c r="BP16" s="48">
        <f>'РБ10%FIT15'!BP16</f>
        <v>17456</v>
      </c>
      <c r="BQ16" s="48">
        <f>'РБ10%FIT15'!BQ16</f>
        <v>17456</v>
      </c>
      <c r="BR16" s="48">
        <f>'РБ10%FIT15'!BR16</f>
        <v>17456</v>
      </c>
      <c r="BS16" s="48">
        <f>'РБ10%FIT15'!BS16</f>
        <v>17456</v>
      </c>
      <c r="BT16" s="48">
        <f>'РБ10%FIT15'!BT16</f>
        <v>18428</v>
      </c>
      <c r="BU16" s="48">
        <f>'РБ10%FIT15'!BU16</f>
        <v>18428</v>
      </c>
      <c r="BV16" s="48">
        <f>'РБ10%FIT15'!BV16</f>
        <v>17456</v>
      </c>
      <c r="BW16" s="48">
        <f>'РБ10%FIT15'!BW16</f>
        <v>17456</v>
      </c>
      <c r="BX16" s="48">
        <f>'РБ10%FIT15'!BX16</f>
        <v>17456</v>
      </c>
      <c r="BY16" s="48">
        <f>'РБ10%FIT15'!BY16</f>
        <v>17456</v>
      </c>
      <c r="BZ16" s="48">
        <f>'РБ10%FIT15'!BZ16</f>
        <v>17456</v>
      </c>
      <c r="CA16" s="48">
        <f>'РБ10%FIT15'!CA16</f>
        <v>18428</v>
      </c>
      <c r="CB16" s="48">
        <f>'РБ10%FIT15'!CB16</f>
        <v>18428</v>
      </c>
      <c r="CC16" s="48">
        <f>'РБ10%FIT15'!CC16</f>
        <v>15917</v>
      </c>
      <c r="CD16" s="48">
        <f>'РБ10%FIT15'!CD16</f>
        <v>15917</v>
      </c>
      <c r="CE16" s="48">
        <f>'РБ10%FIT15'!CE16</f>
        <v>15917</v>
      </c>
      <c r="CF16" s="48">
        <f>'РБ10%FIT15'!CF16</f>
        <v>15917</v>
      </c>
      <c r="CG16" s="48">
        <f>'РБ10%FIT15'!CG16</f>
        <v>15917</v>
      </c>
      <c r="CH16" s="48">
        <f>'РБ10%FIT15'!CH16</f>
        <v>17456</v>
      </c>
      <c r="CI16" s="48">
        <f>'РБ10%FIT15'!CI16</f>
        <v>17456</v>
      </c>
      <c r="CJ16" s="48">
        <f>'РБ10%FIT15'!CJ16</f>
        <v>15512</v>
      </c>
      <c r="CK16" s="48">
        <f>'РБ10%FIT15'!CK16</f>
        <v>15512</v>
      </c>
      <c r="CL16" s="48">
        <f>'РБ10%FIT15'!CL16</f>
        <v>15512</v>
      </c>
      <c r="CM16" s="48">
        <f>'РБ10%FIT15'!CM16</f>
        <v>15512</v>
      </c>
      <c r="CN16" s="48">
        <f>'РБ10%FIT15'!CN16</f>
        <v>15512</v>
      </c>
      <c r="CO16" s="48">
        <f>'РБ10%FIT15'!CO16</f>
        <v>17456</v>
      </c>
      <c r="CP16" s="48">
        <f>'РБ10%FIT15'!CP16</f>
        <v>17456</v>
      </c>
      <c r="CQ16" s="48">
        <f>'РБ10%FIT15'!CQ16</f>
        <v>15512</v>
      </c>
      <c r="CR16" s="48">
        <f>'РБ10%FIT15'!CR16</f>
        <v>15512</v>
      </c>
      <c r="CS16" s="48">
        <f>'РБ10%FIT15'!CS16</f>
        <v>15512</v>
      </c>
      <c r="CT16" s="48">
        <f>'РБ10%FIT15'!CT16</f>
        <v>15512</v>
      </c>
      <c r="CU16" s="48">
        <f>'РБ10%FIT15'!CU16</f>
        <v>15512</v>
      </c>
      <c r="CV16" s="48">
        <f>'РБ10%FIT15'!CV16</f>
        <v>17456</v>
      </c>
      <c r="CW16" s="48">
        <f>'РБ10%FIT15'!CW16</f>
        <v>17456</v>
      </c>
      <c r="CX16" s="48">
        <f>'РБ10%FIT15'!CX16</f>
        <v>15512</v>
      </c>
      <c r="CY16" s="48">
        <f>'РБ10%FIT15'!CY16</f>
        <v>15512</v>
      </c>
      <c r="CZ16" s="48">
        <f>'РБ10%FIT15'!CZ16</f>
        <v>15512</v>
      </c>
      <c r="DA16" s="48">
        <f>'РБ10%FIT15'!DA16</f>
        <v>15512</v>
      </c>
      <c r="DB16" s="48">
        <f>'РБ10%FIT15'!DB16</f>
        <v>15512</v>
      </c>
      <c r="DC16" s="48">
        <f>'РБ10%FIT15'!DC16</f>
        <v>17456</v>
      </c>
      <c r="DD16" s="48">
        <f>'РБ10%FIT15'!DD16</f>
        <v>17456</v>
      </c>
      <c r="DE16" s="48">
        <f>'РБ10%FIT15'!DE16</f>
        <v>15512</v>
      </c>
      <c r="DF16" s="48">
        <f>'РБ10%FIT15'!DF16</f>
        <v>15512</v>
      </c>
      <c r="DG16" s="48">
        <f>'РБ10%FIT15'!DG16</f>
        <v>15512</v>
      </c>
      <c r="DH16" s="48">
        <f>'РБ10%FIT15'!DH16</f>
        <v>15512</v>
      </c>
      <c r="DI16" s="48">
        <f>'РБ10%FIT15'!DI16</f>
        <v>15512</v>
      </c>
      <c r="DJ16" s="48">
        <f>'РБ10%FIT15'!DJ16</f>
        <v>17456</v>
      </c>
      <c r="DK16" s="48">
        <f>'РБ10%FIT15'!DK16</f>
        <v>17456</v>
      </c>
      <c r="DL16" s="48">
        <f>'РБ10%FIT15'!DL16</f>
        <v>16484</v>
      </c>
      <c r="DM16" s="48">
        <f>'РБ10%FIT15'!DM16</f>
        <v>16484</v>
      </c>
      <c r="DN16" s="48">
        <f>'РБ10%FIT15'!DN16</f>
        <v>16484</v>
      </c>
      <c r="DO16" s="48">
        <f>'РБ10%FIT15'!DO16</f>
        <v>16484</v>
      </c>
    </row>
    <row r="17" spans="1:119" s="2" customFormat="1">
      <c r="A17" s="31" t="s">
        <v>8</v>
      </c>
      <c r="B17" s="48"/>
      <c r="C17" s="48"/>
      <c r="D17" s="49"/>
      <c r="E17" s="49"/>
      <c r="F17" s="49"/>
      <c r="G17" s="49"/>
      <c r="H17" s="49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9"/>
      <c r="T17" s="49"/>
      <c r="U17" s="49"/>
      <c r="V17" s="49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</row>
    <row r="18" spans="1:119" s="2" customFormat="1">
      <c r="A18" s="30">
        <f>A6</f>
        <v>1</v>
      </c>
      <c r="B18" s="48">
        <f>'РБ10%FIT15'!B18</f>
        <v>27378</v>
      </c>
      <c r="C18" s="48">
        <f>'РБ10%FIT15'!C18</f>
        <v>27378</v>
      </c>
      <c r="D18" s="49">
        <f>'РБ10%FIT15'!D18</f>
        <v>27378</v>
      </c>
      <c r="E18" s="49">
        <f>'РБ10%FIT15'!E18</f>
        <v>27378</v>
      </c>
      <c r="F18" s="49">
        <f>'РБ10%FIT15'!F18</f>
        <v>27378</v>
      </c>
      <c r="G18" s="49">
        <f>'РБ10%FIT15'!G18</f>
        <v>27378</v>
      </c>
      <c r="H18" s="49">
        <f>'РБ10%FIT15'!H18</f>
        <v>27378</v>
      </c>
      <c r="I18" s="48">
        <f>'РБ10%FIT15'!I18</f>
        <v>27378</v>
      </c>
      <c r="J18" s="48">
        <f>'РБ10%FIT15'!J18</f>
        <v>27378</v>
      </c>
      <c r="K18" s="48">
        <f>'РБ10%FIT15'!K18</f>
        <v>22923</v>
      </c>
      <c r="L18" s="48">
        <f>'РБ10%FIT15'!L18</f>
        <v>23490</v>
      </c>
      <c r="M18" s="48">
        <f>'РБ10%FIT15'!M18</f>
        <v>23490</v>
      </c>
      <c r="N18" s="48">
        <f>'РБ10%FIT15'!N18</f>
        <v>24462</v>
      </c>
      <c r="O18" s="48">
        <f>'РБ10%FIT15'!O18</f>
        <v>24462</v>
      </c>
      <c r="P18" s="48">
        <f>'РБ10%FIT15'!P18</f>
        <v>24462</v>
      </c>
      <c r="Q18" s="48">
        <f>'РБ10%FIT15'!Q18</f>
        <v>24462</v>
      </c>
      <c r="R18" s="48">
        <f>'РБ10%FIT15'!R18</f>
        <v>24462</v>
      </c>
      <c r="S18" s="49">
        <f>'РБ10%FIT15'!S18</f>
        <v>27378</v>
      </c>
      <c r="T18" s="49">
        <f>'РБ10%FIT15'!T18</f>
        <v>27378</v>
      </c>
      <c r="U18" s="49">
        <f>'РБ10%FIT15'!U18</f>
        <v>27378</v>
      </c>
      <c r="V18" s="49">
        <f>'РБ10%FIT15'!V18</f>
        <v>27378</v>
      </c>
      <c r="W18" s="48">
        <f>'РБ10%FIT15'!W18</f>
        <v>27378</v>
      </c>
      <c r="X18" s="48">
        <f>'РБ10%FIT15'!X18</f>
        <v>21708</v>
      </c>
      <c r="Y18" s="48">
        <f>'РБ10%FIT15'!Y18</f>
        <v>21708</v>
      </c>
      <c r="Z18" s="48">
        <f>'РБ10%FIT15'!Z18</f>
        <v>22275</v>
      </c>
      <c r="AA18" s="48">
        <f>'РБ10%FIT15'!AA18</f>
        <v>21708</v>
      </c>
      <c r="AB18" s="48">
        <f>'РБ10%FIT15'!AB18</f>
        <v>30294</v>
      </c>
      <c r="AC18" s="48">
        <f>'РБ10%FIT15'!AC18</f>
        <v>30294</v>
      </c>
      <c r="AD18" s="48">
        <f>'РБ10%FIT15'!AD18</f>
        <v>30294</v>
      </c>
      <c r="AE18" s="48">
        <f>'РБ10%FIT15'!AE18</f>
        <v>30294</v>
      </c>
      <c r="AF18" s="48">
        <f>'РБ10%FIT15'!AF18</f>
        <v>30294</v>
      </c>
      <c r="AG18" s="48">
        <f>'РБ10%FIT15'!AG18</f>
        <v>30294</v>
      </c>
      <c r="AH18" s="48">
        <f>'РБ10%FIT15'!AH18</f>
        <v>30294</v>
      </c>
      <c r="AI18" s="48">
        <f>'РБ10%FIT15'!AI18</f>
        <v>30294</v>
      </c>
      <c r="AJ18" s="48">
        <f>'РБ10%FIT15'!AJ18</f>
        <v>30294</v>
      </c>
      <c r="AK18" s="48">
        <f>'РБ10%FIT15'!AK18</f>
        <v>30294</v>
      </c>
      <c r="AL18" s="48">
        <f>'РБ10%FIT15'!AL18</f>
        <v>24057</v>
      </c>
      <c r="AM18" s="48">
        <f>'РБ10%FIT15'!AM18</f>
        <v>24057</v>
      </c>
      <c r="AN18" s="48">
        <f>'РБ10%FIT15'!AN18</f>
        <v>24057</v>
      </c>
      <c r="AO18" s="48">
        <f>'РБ10%FIT15'!AO18</f>
        <v>25029</v>
      </c>
      <c r="AP18" s="48">
        <f>'РБ10%FIT15'!AP18</f>
        <v>25434</v>
      </c>
      <c r="AQ18" s="48">
        <f>'РБ10%FIT15'!AQ18</f>
        <v>25029</v>
      </c>
      <c r="AR18" s="48">
        <f>'РБ10%FIT15'!AR18</f>
        <v>25839</v>
      </c>
      <c r="AS18" s="48">
        <f>'РБ10%FIT15'!AS18</f>
        <v>25434</v>
      </c>
      <c r="AT18" s="48">
        <f>'РБ10%FIT15'!AT18</f>
        <v>24462</v>
      </c>
      <c r="AU18" s="48">
        <f>'РБ10%FIT15'!AU18</f>
        <v>24462</v>
      </c>
      <c r="AV18" s="48">
        <f>'РБ10%FIT15'!AV18</f>
        <v>24462</v>
      </c>
      <c r="AW18" s="48">
        <f>'РБ10%FIT15'!AW18</f>
        <v>24462</v>
      </c>
      <c r="AX18" s="48">
        <f>'РБ10%FIT15'!AX18</f>
        <v>24462</v>
      </c>
      <c r="AY18" s="48">
        <f>'РБ10%FIT15'!AY18</f>
        <v>25434</v>
      </c>
      <c r="AZ18" s="48">
        <f>'РБ10%FIT15'!AZ18</f>
        <v>25434</v>
      </c>
      <c r="BA18" s="48">
        <f>'РБ10%FIT15'!BA18</f>
        <v>24462</v>
      </c>
      <c r="BB18" s="48">
        <f>'РБ10%FIT15'!BB18</f>
        <v>24462</v>
      </c>
      <c r="BC18" s="48">
        <f>'РБ10%FIT15'!BC18</f>
        <v>24462</v>
      </c>
      <c r="BD18" s="48">
        <f>'РБ10%FIT15'!BD18</f>
        <v>24462</v>
      </c>
      <c r="BE18" s="48">
        <f>'РБ10%FIT15'!BE18</f>
        <v>24462</v>
      </c>
      <c r="BF18" s="48">
        <f>'РБ10%FIT15'!BF18</f>
        <v>25434</v>
      </c>
      <c r="BG18" s="48">
        <f>'РБ10%FIT15'!BG18</f>
        <v>25434</v>
      </c>
      <c r="BH18" s="48">
        <f>'РБ10%FIT15'!BH18</f>
        <v>24462</v>
      </c>
      <c r="BI18" s="48">
        <f>'РБ10%FIT15'!BI18</f>
        <v>24462</v>
      </c>
      <c r="BJ18" s="48">
        <f>'РБ10%FIT15'!BJ18</f>
        <v>24462</v>
      </c>
      <c r="BK18" s="48">
        <f>'РБ10%FIT15'!BK18</f>
        <v>24462</v>
      </c>
      <c r="BL18" s="48">
        <f>'РБ10%FIT15'!BL18</f>
        <v>24462</v>
      </c>
      <c r="BM18" s="48">
        <f>'РБ10%FIT15'!BM18</f>
        <v>25434</v>
      </c>
      <c r="BN18" s="48">
        <f>'РБ10%FIT15'!BN18</f>
        <v>25434</v>
      </c>
      <c r="BO18" s="48">
        <f>'РБ10%FIT15'!BO18</f>
        <v>24462</v>
      </c>
      <c r="BP18" s="48">
        <f>'РБ10%FIT15'!BP18</f>
        <v>24462</v>
      </c>
      <c r="BQ18" s="48">
        <f>'РБ10%FIT15'!BQ18</f>
        <v>24462</v>
      </c>
      <c r="BR18" s="48">
        <f>'РБ10%FIT15'!BR18</f>
        <v>24462</v>
      </c>
      <c r="BS18" s="48">
        <f>'РБ10%FIT15'!BS18</f>
        <v>24462</v>
      </c>
      <c r="BT18" s="48">
        <f>'РБ10%FIT15'!BT18</f>
        <v>25434</v>
      </c>
      <c r="BU18" s="48">
        <f>'РБ10%FIT15'!BU18</f>
        <v>25434</v>
      </c>
      <c r="BV18" s="48">
        <f>'РБ10%FIT15'!BV18</f>
        <v>24462</v>
      </c>
      <c r="BW18" s="48">
        <f>'РБ10%FIT15'!BW18</f>
        <v>24462</v>
      </c>
      <c r="BX18" s="48">
        <f>'РБ10%FIT15'!BX18</f>
        <v>24462</v>
      </c>
      <c r="BY18" s="48">
        <f>'РБ10%FIT15'!BY18</f>
        <v>24462</v>
      </c>
      <c r="BZ18" s="48">
        <f>'РБ10%FIT15'!BZ18</f>
        <v>24462</v>
      </c>
      <c r="CA18" s="48">
        <f>'РБ10%FIT15'!CA18</f>
        <v>25434</v>
      </c>
      <c r="CB18" s="48">
        <f>'РБ10%FIT15'!CB18</f>
        <v>25434</v>
      </c>
      <c r="CC18" s="48">
        <f>'РБ10%FIT15'!CC18</f>
        <v>22923</v>
      </c>
      <c r="CD18" s="48">
        <f>'РБ10%FIT15'!CD18</f>
        <v>22923</v>
      </c>
      <c r="CE18" s="48">
        <f>'РБ10%FIT15'!CE18</f>
        <v>22923</v>
      </c>
      <c r="CF18" s="48">
        <f>'РБ10%FIT15'!CF18</f>
        <v>22923</v>
      </c>
      <c r="CG18" s="48">
        <f>'РБ10%FIT15'!CG18</f>
        <v>22923</v>
      </c>
      <c r="CH18" s="48">
        <f>'РБ10%FIT15'!CH18</f>
        <v>24462</v>
      </c>
      <c r="CI18" s="48">
        <f>'РБ10%FIT15'!CI18</f>
        <v>24462</v>
      </c>
      <c r="CJ18" s="48">
        <f>'РБ10%FIT15'!CJ18</f>
        <v>22518</v>
      </c>
      <c r="CK18" s="48">
        <f>'РБ10%FIT15'!CK18</f>
        <v>22518</v>
      </c>
      <c r="CL18" s="48">
        <f>'РБ10%FIT15'!CL18</f>
        <v>22518</v>
      </c>
      <c r="CM18" s="48">
        <f>'РБ10%FIT15'!CM18</f>
        <v>22518</v>
      </c>
      <c r="CN18" s="48">
        <f>'РБ10%FIT15'!CN18</f>
        <v>22518</v>
      </c>
      <c r="CO18" s="48">
        <f>'РБ10%FIT15'!CO18</f>
        <v>24462</v>
      </c>
      <c r="CP18" s="48">
        <f>'РБ10%FIT15'!CP18</f>
        <v>24462</v>
      </c>
      <c r="CQ18" s="48">
        <f>'РБ10%FIT15'!CQ18</f>
        <v>22518</v>
      </c>
      <c r="CR18" s="48">
        <f>'РБ10%FIT15'!CR18</f>
        <v>22518</v>
      </c>
      <c r="CS18" s="48">
        <f>'РБ10%FIT15'!CS18</f>
        <v>22518</v>
      </c>
      <c r="CT18" s="48">
        <f>'РБ10%FIT15'!CT18</f>
        <v>22518</v>
      </c>
      <c r="CU18" s="48">
        <f>'РБ10%FIT15'!CU18</f>
        <v>22518</v>
      </c>
      <c r="CV18" s="48">
        <f>'РБ10%FIT15'!CV18</f>
        <v>24462</v>
      </c>
      <c r="CW18" s="48">
        <f>'РБ10%FIT15'!CW18</f>
        <v>24462</v>
      </c>
      <c r="CX18" s="48">
        <f>'РБ10%FIT15'!CX18</f>
        <v>22518</v>
      </c>
      <c r="CY18" s="48">
        <f>'РБ10%FIT15'!CY18</f>
        <v>22518</v>
      </c>
      <c r="CZ18" s="48">
        <f>'РБ10%FIT15'!CZ18</f>
        <v>22518</v>
      </c>
      <c r="DA18" s="48">
        <f>'РБ10%FIT15'!DA18</f>
        <v>22518</v>
      </c>
      <c r="DB18" s="48">
        <f>'РБ10%FIT15'!DB18</f>
        <v>22518</v>
      </c>
      <c r="DC18" s="48">
        <f>'РБ10%FIT15'!DC18</f>
        <v>24462</v>
      </c>
      <c r="DD18" s="48">
        <f>'РБ10%FIT15'!DD18</f>
        <v>24462</v>
      </c>
      <c r="DE18" s="48">
        <f>'РБ10%FIT15'!DE18</f>
        <v>22518</v>
      </c>
      <c r="DF18" s="48">
        <f>'РБ10%FIT15'!DF18</f>
        <v>22518</v>
      </c>
      <c r="DG18" s="48">
        <f>'РБ10%FIT15'!DG18</f>
        <v>22518</v>
      </c>
      <c r="DH18" s="48">
        <f>'РБ10%FIT15'!DH18</f>
        <v>22518</v>
      </c>
      <c r="DI18" s="48">
        <f>'РБ10%FIT15'!DI18</f>
        <v>22518</v>
      </c>
      <c r="DJ18" s="48">
        <f>'РБ10%FIT15'!DJ18</f>
        <v>24462</v>
      </c>
      <c r="DK18" s="48">
        <f>'РБ10%FIT15'!DK18</f>
        <v>24462</v>
      </c>
      <c r="DL18" s="48">
        <f>'РБ10%FIT15'!DL18</f>
        <v>23490</v>
      </c>
      <c r="DM18" s="48">
        <f>'РБ10%FIT15'!DM18</f>
        <v>23490</v>
      </c>
      <c r="DN18" s="48">
        <f>'РБ10%FIT15'!DN18</f>
        <v>23490</v>
      </c>
      <c r="DO18" s="48">
        <f>'РБ10%FIT15'!DO18</f>
        <v>23490</v>
      </c>
    </row>
    <row r="19" spans="1:119" s="2" customFormat="1">
      <c r="A19" s="30">
        <f>A7</f>
        <v>2</v>
      </c>
      <c r="B19" s="48">
        <f>'РБ10%FIT15'!B19</f>
        <v>28877</v>
      </c>
      <c r="C19" s="48">
        <f>'РБ10%FIT15'!C19</f>
        <v>28877</v>
      </c>
      <c r="D19" s="49">
        <f>'РБ10%FIT15'!D19</f>
        <v>28877</v>
      </c>
      <c r="E19" s="49">
        <f>'РБ10%FIT15'!E19</f>
        <v>28877</v>
      </c>
      <c r="F19" s="49">
        <f>'РБ10%FIT15'!F19</f>
        <v>28877</v>
      </c>
      <c r="G19" s="49">
        <f>'РБ10%FIT15'!G19</f>
        <v>28877</v>
      </c>
      <c r="H19" s="49">
        <f>'РБ10%FIT15'!H19</f>
        <v>28877</v>
      </c>
      <c r="I19" s="48">
        <f>'РБ10%FIT15'!I19</f>
        <v>28877</v>
      </c>
      <c r="J19" s="48">
        <f>'РБ10%FIT15'!J19</f>
        <v>28877</v>
      </c>
      <c r="K19" s="48">
        <f>'РБ10%FIT15'!K19</f>
        <v>24422</v>
      </c>
      <c r="L19" s="48">
        <f>'РБ10%FIT15'!L19</f>
        <v>24989</v>
      </c>
      <c r="M19" s="48">
        <f>'РБ10%FIT15'!M19</f>
        <v>24989</v>
      </c>
      <c r="N19" s="48">
        <f>'РБ10%FIT15'!N19</f>
        <v>25961</v>
      </c>
      <c r="O19" s="48">
        <f>'РБ10%FIT15'!O19</f>
        <v>25961</v>
      </c>
      <c r="P19" s="48">
        <f>'РБ10%FIT15'!P19</f>
        <v>25961</v>
      </c>
      <c r="Q19" s="48">
        <f>'РБ10%FIT15'!Q19</f>
        <v>25961</v>
      </c>
      <c r="R19" s="48">
        <f>'РБ10%FIT15'!R19</f>
        <v>25961</v>
      </c>
      <c r="S19" s="49">
        <f>'РБ10%FIT15'!S19</f>
        <v>28877</v>
      </c>
      <c r="T19" s="49">
        <f>'РБ10%FIT15'!T19</f>
        <v>28877</v>
      </c>
      <c r="U19" s="49">
        <f>'РБ10%FIT15'!U19</f>
        <v>28877</v>
      </c>
      <c r="V19" s="49">
        <f>'РБ10%FIT15'!V19</f>
        <v>28877</v>
      </c>
      <c r="W19" s="48">
        <f>'РБ10%FIT15'!W19</f>
        <v>28877</v>
      </c>
      <c r="X19" s="48">
        <f>'РБ10%FIT15'!X19</f>
        <v>23207</v>
      </c>
      <c r="Y19" s="48">
        <f>'РБ10%FIT15'!Y19</f>
        <v>23207</v>
      </c>
      <c r="Z19" s="48">
        <f>'РБ10%FIT15'!Z19</f>
        <v>23774</v>
      </c>
      <c r="AA19" s="48">
        <f>'РБ10%FIT15'!AA19</f>
        <v>23207</v>
      </c>
      <c r="AB19" s="48">
        <f>'РБ10%FIT15'!AB19</f>
        <v>31793</v>
      </c>
      <c r="AC19" s="48">
        <f>'РБ10%FIT15'!AC19</f>
        <v>31793</v>
      </c>
      <c r="AD19" s="48">
        <f>'РБ10%FIT15'!AD19</f>
        <v>31793</v>
      </c>
      <c r="AE19" s="48">
        <f>'РБ10%FIT15'!AE19</f>
        <v>31793</v>
      </c>
      <c r="AF19" s="48">
        <f>'РБ10%FIT15'!AF19</f>
        <v>31793</v>
      </c>
      <c r="AG19" s="48">
        <f>'РБ10%FIT15'!AG19</f>
        <v>31793</v>
      </c>
      <c r="AH19" s="48">
        <f>'РБ10%FIT15'!AH19</f>
        <v>31793</v>
      </c>
      <c r="AI19" s="48">
        <f>'РБ10%FIT15'!AI19</f>
        <v>31793</v>
      </c>
      <c r="AJ19" s="48">
        <f>'РБ10%FIT15'!AJ19</f>
        <v>31793</v>
      </c>
      <c r="AK19" s="48">
        <f>'РБ10%FIT15'!AK19</f>
        <v>31793</v>
      </c>
      <c r="AL19" s="48">
        <f>'РБ10%FIT15'!AL19</f>
        <v>25556</v>
      </c>
      <c r="AM19" s="48">
        <f>'РБ10%FIT15'!AM19</f>
        <v>25556</v>
      </c>
      <c r="AN19" s="48">
        <f>'РБ10%FIT15'!AN19</f>
        <v>25556</v>
      </c>
      <c r="AO19" s="48">
        <f>'РБ10%FIT15'!AO19</f>
        <v>26528</v>
      </c>
      <c r="AP19" s="48">
        <f>'РБ10%FIT15'!AP19</f>
        <v>26933</v>
      </c>
      <c r="AQ19" s="48">
        <f>'РБ10%FIT15'!AQ19</f>
        <v>26528</v>
      </c>
      <c r="AR19" s="48">
        <f>'РБ10%FIT15'!AR19</f>
        <v>27338</v>
      </c>
      <c r="AS19" s="48">
        <f>'РБ10%FIT15'!AS19</f>
        <v>26933</v>
      </c>
      <c r="AT19" s="48">
        <f>'РБ10%FIT15'!AT19</f>
        <v>25961</v>
      </c>
      <c r="AU19" s="48">
        <f>'РБ10%FIT15'!AU19</f>
        <v>25961</v>
      </c>
      <c r="AV19" s="48">
        <f>'РБ10%FIT15'!AV19</f>
        <v>25961</v>
      </c>
      <c r="AW19" s="48">
        <f>'РБ10%FIT15'!AW19</f>
        <v>25961</v>
      </c>
      <c r="AX19" s="48">
        <f>'РБ10%FIT15'!AX19</f>
        <v>25961</v>
      </c>
      <c r="AY19" s="48">
        <f>'РБ10%FIT15'!AY19</f>
        <v>26933</v>
      </c>
      <c r="AZ19" s="48">
        <f>'РБ10%FIT15'!AZ19</f>
        <v>26933</v>
      </c>
      <c r="BA19" s="48">
        <f>'РБ10%FIT15'!BA19</f>
        <v>25961</v>
      </c>
      <c r="BB19" s="48">
        <f>'РБ10%FIT15'!BB19</f>
        <v>25961</v>
      </c>
      <c r="BC19" s="48">
        <f>'РБ10%FIT15'!BC19</f>
        <v>25961</v>
      </c>
      <c r="BD19" s="48">
        <f>'РБ10%FIT15'!BD19</f>
        <v>25961</v>
      </c>
      <c r="BE19" s="48">
        <f>'РБ10%FIT15'!BE19</f>
        <v>25961</v>
      </c>
      <c r="BF19" s="48">
        <f>'РБ10%FIT15'!BF19</f>
        <v>26933</v>
      </c>
      <c r="BG19" s="48">
        <f>'РБ10%FIT15'!BG19</f>
        <v>26933</v>
      </c>
      <c r="BH19" s="48">
        <f>'РБ10%FIT15'!BH19</f>
        <v>25961</v>
      </c>
      <c r="BI19" s="48">
        <f>'РБ10%FIT15'!BI19</f>
        <v>25961</v>
      </c>
      <c r="BJ19" s="48">
        <f>'РБ10%FIT15'!BJ19</f>
        <v>25961</v>
      </c>
      <c r="BK19" s="48">
        <f>'РБ10%FIT15'!BK19</f>
        <v>25961</v>
      </c>
      <c r="BL19" s="48">
        <f>'РБ10%FIT15'!BL19</f>
        <v>25961</v>
      </c>
      <c r="BM19" s="48">
        <f>'РБ10%FIT15'!BM19</f>
        <v>26933</v>
      </c>
      <c r="BN19" s="48">
        <f>'РБ10%FIT15'!BN19</f>
        <v>26933</v>
      </c>
      <c r="BO19" s="48">
        <f>'РБ10%FIT15'!BO19</f>
        <v>25961</v>
      </c>
      <c r="BP19" s="48">
        <f>'РБ10%FIT15'!BP19</f>
        <v>25961</v>
      </c>
      <c r="BQ19" s="48">
        <f>'РБ10%FIT15'!BQ19</f>
        <v>25961</v>
      </c>
      <c r="BR19" s="48">
        <f>'РБ10%FIT15'!BR19</f>
        <v>25961</v>
      </c>
      <c r="BS19" s="48">
        <f>'РБ10%FIT15'!BS19</f>
        <v>25961</v>
      </c>
      <c r="BT19" s="48">
        <f>'РБ10%FIT15'!BT19</f>
        <v>26933</v>
      </c>
      <c r="BU19" s="48">
        <f>'РБ10%FIT15'!BU19</f>
        <v>26933</v>
      </c>
      <c r="BV19" s="48">
        <f>'РБ10%FIT15'!BV19</f>
        <v>25961</v>
      </c>
      <c r="BW19" s="48">
        <f>'РБ10%FIT15'!BW19</f>
        <v>25961</v>
      </c>
      <c r="BX19" s="48">
        <f>'РБ10%FIT15'!BX19</f>
        <v>25961</v>
      </c>
      <c r="BY19" s="48">
        <f>'РБ10%FIT15'!BY19</f>
        <v>25961</v>
      </c>
      <c r="BZ19" s="48">
        <f>'РБ10%FIT15'!BZ19</f>
        <v>25961</v>
      </c>
      <c r="CA19" s="48">
        <f>'РБ10%FIT15'!CA19</f>
        <v>26933</v>
      </c>
      <c r="CB19" s="48">
        <f>'РБ10%FIT15'!CB19</f>
        <v>26933</v>
      </c>
      <c r="CC19" s="48">
        <f>'РБ10%FIT15'!CC19</f>
        <v>24422</v>
      </c>
      <c r="CD19" s="48">
        <f>'РБ10%FIT15'!CD19</f>
        <v>24422</v>
      </c>
      <c r="CE19" s="48">
        <f>'РБ10%FIT15'!CE19</f>
        <v>24422</v>
      </c>
      <c r="CF19" s="48">
        <f>'РБ10%FIT15'!CF19</f>
        <v>24422</v>
      </c>
      <c r="CG19" s="48">
        <f>'РБ10%FIT15'!CG19</f>
        <v>24422</v>
      </c>
      <c r="CH19" s="48">
        <f>'РБ10%FIT15'!CH19</f>
        <v>25961</v>
      </c>
      <c r="CI19" s="48">
        <f>'РБ10%FIT15'!CI19</f>
        <v>25961</v>
      </c>
      <c r="CJ19" s="48">
        <f>'РБ10%FIT15'!CJ19</f>
        <v>24017</v>
      </c>
      <c r="CK19" s="48">
        <f>'РБ10%FIT15'!CK19</f>
        <v>24017</v>
      </c>
      <c r="CL19" s="48">
        <f>'РБ10%FIT15'!CL19</f>
        <v>24017</v>
      </c>
      <c r="CM19" s="48">
        <f>'РБ10%FIT15'!CM19</f>
        <v>24017</v>
      </c>
      <c r="CN19" s="48">
        <f>'РБ10%FIT15'!CN19</f>
        <v>24017</v>
      </c>
      <c r="CO19" s="48">
        <f>'РБ10%FIT15'!CO19</f>
        <v>25961</v>
      </c>
      <c r="CP19" s="48">
        <f>'РБ10%FIT15'!CP19</f>
        <v>25961</v>
      </c>
      <c r="CQ19" s="48">
        <f>'РБ10%FIT15'!CQ19</f>
        <v>24017</v>
      </c>
      <c r="CR19" s="48">
        <f>'РБ10%FIT15'!CR19</f>
        <v>24017</v>
      </c>
      <c r="CS19" s="48">
        <f>'РБ10%FIT15'!CS19</f>
        <v>24017</v>
      </c>
      <c r="CT19" s="48">
        <f>'РБ10%FIT15'!CT19</f>
        <v>24017</v>
      </c>
      <c r="CU19" s="48">
        <f>'РБ10%FIT15'!CU19</f>
        <v>24017</v>
      </c>
      <c r="CV19" s="48">
        <f>'РБ10%FIT15'!CV19</f>
        <v>25961</v>
      </c>
      <c r="CW19" s="48">
        <f>'РБ10%FIT15'!CW19</f>
        <v>25961</v>
      </c>
      <c r="CX19" s="48">
        <f>'РБ10%FIT15'!CX19</f>
        <v>24017</v>
      </c>
      <c r="CY19" s="48">
        <f>'РБ10%FIT15'!CY19</f>
        <v>24017</v>
      </c>
      <c r="CZ19" s="48">
        <f>'РБ10%FIT15'!CZ19</f>
        <v>24017</v>
      </c>
      <c r="DA19" s="48">
        <f>'РБ10%FIT15'!DA19</f>
        <v>24017</v>
      </c>
      <c r="DB19" s="48">
        <f>'РБ10%FIT15'!DB19</f>
        <v>24017</v>
      </c>
      <c r="DC19" s="48">
        <f>'РБ10%FIT15'!DC19</f>
        <v>25961</v>
      </c>
      <c r="DD19" s="48">
        <f>'РБ10%FIT15'!DD19</f>
        <v>25961</v>
      </c>
      <c r="DE19" s="48">
        <f>'РБ10%FIT15'!DE19</f>
        <v>24017</v>
      </c>
      <c r="DF19" s="48">
        <f>'РБ10%FIT15'!DF19</f>
        <v>24017</v>
      </c>
      <c r="DG19" s="48">
        <f>'РБ10%FIT15'!DG19</f>
        <v>24017</v>
      </c>
      <c r="DH19" s="48">
        <f>'РБ10%FIT15'!DH19</f>
        <v>24017</v>
      </c>
      <c r="DI19" s="48">
        <f>'РБ10%FIT15'!DI19</f>
        <v>24017</v>
      </c>
      <c r="DJ19" s="48">
        <f>'РБ10%FIT15'!DJ19</f>
        <v>25961</v>
      </c>
      <c r="DK19" s="48">
        <f>'РБ10%FIT15'!DK19</f>
        <v>25961</v>
      </c>
      <c r="DL19" s="48">
        <f>'РБ10%FIT15'!DL19</f>
        <v>24989</v>
      </c>
      <c r="DM19" s="48">
        <f>'РБ10%FIT15'!DM19</f>
        <v>24989</v>
      </c>
      <c r="DN19" s="48">
        <f>'РБ10%FIT15'!DN19</f>
        <v>24989</v>
      </c>
      <c r="DO19" s="48">
        <f>'РБ10%FIT15'!DO19</f>
        <v>24989</v>
      </c>
    </row>
    <row r="20" spans="1:119" s="2" customFormat="1">
      <c r="A20" s="31" t="s">
        <v>9</v>
      </c>
      <c r="B20" s="48"/>
      <c r="C20" s="48"/>
      <c r="D20" s="49"/>
      <c r="E20" s="49"/>
      <c r="F20" s="49"/>
      <c r="G20" s="49"/>
      <c r="H20" s="49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9"/>
      <c r="T20" s="49"/>
      <c r="U20" s="49"/>
      <c r="V20" s="49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</row>
    <row r="21" spans="1:119" s="2" customFormat="1">
      <c r="A21" s="30" t="s">
        <v>10</v>
      </c>
      <c r="B21" s="48">
        <f>'РБ10%FIT15'!B21</f>
        <v>61277</v>
      </c>
      <c r="C21" s="48">
        <f>'РБ10%FIT15'!C21</f>
        <v>61277</v>
      </c>
      <c r="D21" s="49">
        <f>'РБ10%FIT15'!D21</f>
        <v>61277</v>
      </c>
      <c r="E21" s="49">
        <f>'РБ10%FIT15'!E21</f>
        <v>61277</v>
      </c>
      <c r="F21" s="49">
        <f>'РБ10%FIT15'!F21</f>
        <v>61277</v>
      </c>
      <c r="G21" s="49">
        <f>'РБ10%FIT15'!G21</f>
        <v>61277</v>
      </c>
      <c r="H21" s="49">
        <f>'РБ10%FIT15'!H21</f>
        <v>61277</v>
      </c>
      <c r="I21" s="48">
        <f>'РБ10%FIT15'!I21</f>
        <v>61277</v>
      </c>
      <c r="J21" s="48">
        <f>'РБ10%FIT15'!J21</f>
        <v>61277</v>
      </c>
      <c r="K21" s="48">
        <f>'РБ10%FIT15'!K21</f>
        <v>56822</v>
      </c>
      <c r="L21" s="48">
        <f>'РБ10%FIT15'!L21</f>
        <v>57389</v>
      </c>
      <c r="M21" s="48">
        <f>'РБ10%FIT15'!M21</f>
        <v>57389</v>
      </c>
      <c r="N21" s="48">
        <f>'РБ10%FIT15'!N21</f>
        <v>58361</v>
      </c>
      <c r="O21" s="48">
        <f>'РБ10%FIT15'!O21</f>
        <v>58361</v>
      </c>
      <c r="P21" s="48">
        <f>'РБ10%FIT15'!P21</f>
        <v>58361</v>
      </c>
      <c r="Q21" s="48">
        <f>'РБ10%FIT15'!Q21</f>
        <v>58361</v>
      </c>
      <c r="R21" s="48">
        <f>'РБ10%FIT15'!R21</f>
        <v>58361</v>
      </c>
      <c r="S21" s="49">
        <f>'РБ10%FIT15'!S21</f>
        <v>61277</v>
      </c>
      <c r="T21" s="49">
        <f>'РБ10%FIT15'!T21</f>
        <v>61277</v>
      </c>
      <c r="U21" s="49">
        <f>'РБ10%FIT15'!U21</f>
        <v>61277</v>
      </c>
      <c r="V21" s="49">
        <f>'РБ10%FIT15'!V21</f>
        <v>61277</v>
      </c>
      <c r="W21" s="48">
        <f>'РБ10%FIT15'!W21</f>
        <v>61277</v>
      </c>
      <c r="X21" s="48">
        <f>'РБ10%FIT15'!X21</f>
        <v>55607</v>
      </c>
      <c r="Y21" s="48">
        <f>'РБ10%FIT15'!Y21</f>
        <v>55607</v>
      </c>
      <c r="Z21" s="48">
        <f>'РБ10%FIT15'!Z21</f>
        <v>56174</v>
      </c>
      <c r="AA21" s="48">
        <f>'РБ10%FIT15'!AA21</f>
        <v>55607</v>
      </c>
      <c r="AB21" s="48">
        <f>'РБ10%FIT15'!AB21</f>
        <v>64193</v>
      </c>
      <c r="AC21" s="48">
        <f>'РБ10%FIT15'!AC21</f>
        <v>64193</v>
      </c>
      <c r="AD21" s="48">
        <f>'РБ10%FIT15'!AD21</f>
        <v>64193</v>
      </c>
      <c r="AE21" s="48">
        <f>'РБ10%FIT15'!AE21</f>
        <v>64193</v>
      </c>
      <c r="AF21" s="48">
        <f>'РБ10%FIT15'!AF21</f>
        <v>64193</v>
      </c>
      <c r="AG21" s="48">
        <f>'РБ10%FIT15'!AG21</f>
        <v>64193</v>
      </c>
      <c r="AH21" s="48">
        <f>'РБ10%FIT15'!AH21</f>
        <v>64193</v>
      </c>
      <c r="AI21" s="48">
        <f>'РБ10%FIT15'!AI21</f>
        <v>64193</v>
      </c>
      <c r="AJ21" s="48">
        <f>'РБ10%FIT15'!AJ21</f>
        <v>64193</v>
      </c>
      <c r="AK21" s="48">
        <f>'РБ10%FIT15'!AK21</f>
        <v>64193</v>
      </c>
      <c r="AL21" s="48">
        <f>'РБ10%FIT15'!AL21</f>
        <v>57956</v>
      </c>
      <c r="AM21" s="48">
        <f>'РБ10%FIT15'!AM21</f>
        <v>57956</v>
      </c>
      <c r="AN21" s="48">
        <f>'РБ10%FIT15'!AN21</f>
        <v>57956</v>
      </c>
      <c r="AO21" s="48">
        <f>'РБ10%FIT15'!AO21</f>
        <v>58928</v>
      </c>
      <c r="AP21" s="48">
        <f>'РБ10%FIT15'!AP21</f>
        <v>59333</v>
      </c>
      <c r="AQ21" s="48">
        <f>'РБ10%FIT15'!AQ21</f>
        <v>58928</v>
      </c>
      <c r="AR21" s="48">
        <f>'РБ10%FIT15'!AR21</f>
        <v>59738</v>
      </c>
      <c r="AS21" s="48">
        <f>'РБ10%FIT15'!AS21</f>
        <v>59333</v>
      </c>
      <c r="AT21" s="48">
        <f>'РБ10%FIT15'!AT21</f>
        <v>58361</v>
      </c>
      <c r="AU21" s="48">
        <f>'РБ10%FIT15'!AU21</f>
        <v>58361</v>
      </c>
      <c r="AV21" s="48">
        <f>'РБ10%FIT15'!AV21</f>
        <v>58361</v>
      </c>
      <c r="AW21" s="48">
        <f>'РБ10%FIT15'!AW21</f>
        <v>58361</v>
      </c>
      <c r="AX21" s="48">
        <f>'РБ10%FIT15'!AX21</f>
        <v>58361</v>
      </c>
      <c r="AY21" s="48">
        <f>'РБ10%FIT15'!AY21</f>
        <v>59333</v>
      </c>
      <c r="AZ21" s="48">
        <f>'РБ10%FIT15'!AZ21</f>
        <v>59333</v>
      </c>
      <c r="BA21" s="48">
        <f>'РБ10%FIT15'!BA21</f>
        <v>58361</v>
      </c>
      <c r="BB21" s="48">
        <f>'РБ10%FIT15'!BB21</f>
        <v>58361</v>
      </c>
      <c r="BC21" s="48">
        <f>'РБ10%FIT15'!BC21</f>
        <v>58361</v>
      </c>
      <c r="BD21" s="48">
        <f>'РБ10%FIT15'!BD21</f>
        <v>58361</v>
      </c>
      <c r="BE21" s="48">
        <f>'РБ10%FIT15'!BE21</f>
        <v>58361</v>
      </c>
      <c r="BF21" s="48">
        <f>'РБ10%FIT15'!BF21</f>
        <v>59333</v>
      </c>
      <c r="BG21" s="48">
        <f>'РБ10%FIT15'!BG21</f>
        <v>59333</v>
      </c>
      <c r="BH21" s="48">
        <f>'РБ10%FIT15'!BH21</f>
        <v>58361</v>
      </c>
      <c r="BI21" s="48">
        <f>'РБ10%FIT15'!BI21</f>
        <v>58361</v>
      </c>
      <c r="BJ21" s="48">
        <f>'РБ10%FIT15'!BJ21</f>
        <v>58361</v>
      </c>
      <c r="BK21" s="48">
        <f>'РБ10%FIT15'!BK21</f>
        <v>58361</v>
      </c>
      <c r="BL21" s="48">
        <f>'РБ10%FIT15'!BL21</f>
        <v>58361</v>
      </c>
      <c r="BM21" s="48">
        <f>'РБ10%FIT15'!BM21</f>
        <v>59333</v>
      </c>
      <c r="BN21" s="48">
        <f>'РБ10%FIT15'!BN21</f>
        <v>59333</v>
      </c>
      <c r="BO21" s="48">
        <f>'РБ10%FIT15'!BO21</f>
        <v>58361</v>
      </c>
      <c r="BP21" s="48">
        <f>'РБ10%FIT15'!BP21</f>
        <v>58361</v>
      </c>
      <c r="BQ21" s="48">
        <f>'РБ10%FIT15'!BQ21</f>
        <v>58361</v>
      </c>
      <c r="BR21" s="48">
        <f>'РБ10%FIT15'!BR21</f>
        <v>58361</v>
      </c>
      <c r="BS21" s="48">
        <f>'РБ10%FIT15'!BS21</f>
        <v>58361</v>
      </c>
      <c r="BT21" s="48">
        <f>'РБ10%FIT15'!BT21</f>
        <v>59333</v>
      </c>
      <c r="BU21" s="48">
        <f>'РБ10%FIT15'!BU21</f>
        <v>59333</v>
      </c>
      <c r="BV21" s="48">
        <f>'РБ10%FIT15'!BV21</f>
        <v>58361</v>
      </c>
      <c r="BW21" s="48">
        <f>'РБ10%FIT15'!BW21</f>
        <v>58361</v>
      </c>
      <c r="BX21" s="48">
        <f>'РБ10%FIT15'!BX21</f>
        <v>58361</v>
      </c>
      <c r="BY21" s="48">
        <f>'РБ10%FIT15'!BY21</f>
        <v>58361</v>
      </c>
      <c r="BZ21" s="48">
        <f>'РБ10%FIT15'!BZ21</f>
        <v>58361</v>
      </c>
      <c r="CA21" s="48">
        <f>'РБ10%FIT15'!CA21</f>
        <v>59333</v>
      </c>
      <c r="CB21" s="48">
        <f>'РБ10%FIT15'!CB21</f>
        <v>59333</v>
      </c>
      <c r="CC21" s="48">
        <f>'РБ10%FIT15'!CC21</f>
        <v>56822</v>
      </c>
      <c r="CD21" s="48">
        <f>'РБ10%FIT15'!CD21</f>
        <v>56822</v>
      </c>
      <c r="CE21" s="48">
        <f>'РБ10%FIT15'!CE21</f>
        <v>56822</v>
      </c>
      <c r="CF21" s="48">
        <f>'РБ10%FIT15'!CF21</f>
        <v>56822</v>
      </c>
      <c r="CG21" s="48">
        <f>'РБ10%FIT15'!CG21</f>
        <v>56822</v>
      </c>
      <c r="CH21" s="48">
        <f>'РБ10%FIT15'!CH21</f>
        <v>58361</v>
      </c>
      <c r="CI21" s="48">
        <f>'РБ10%FIT15'!CI21</f>
        <v>58361</v>
      </c>
      <c r="CJ21" s="48">
        <f>'РБ10%FIT15'!CJ21</f>
        <v>56417</v>
      </c>
      <c r="CK21" s="48">
        <f>'РБ10%FIT15'!CK21</f>
        <v>56417</v>
      </c>
      <c r="CL21" s="48">
        <f>'РБ10%FIT15'!CL21</f>
        <v>56417</v>
      </c>
      <c r="CM21" s="48">
        <f>'РБ10%FIT15'!CM21</f>
        <v>56417</v>
      </c>
      <c r="CN21" s="48">
        <f>'РБ10%FIT15'!CN21</f>
        <v>56417</v>
      </c>
      <c r="CO21" s="48">
        <f>'РБ10%FIT15'!CO21</f>
        <v>58361</v>
      </c>
      <c r="CP21" s="48">
        <f>'РБ10%FIT15'!CP21</f>
        <v>58361</v>
      </c>
      <c r="CQ21" s="48">
        <f>'РБ10%FIT15'!CQ21</f>
        <v>56417</v>
      </c>
      <c r="CR21" s="48">
        <f>'РБ10%FIT15'!CR21</f>
        <v>56417</v>
      </c>
      <c r="CS21" s="48">
        <f>'РБ10%FIT15'!CS21</f>
        <v>56417</v>
      </c>
      <c r="CT21" s="48">
        <f>'РБ10%FIT15'!CT21</f>
        <v>56417</v>
      </c>
      <c r="CU21" s="48">
        <f>'РБ10%FIT15'!CU21</f>
        <v>56417</v>
      </c>
      <c r="CV21" s="48">
        <f>'РБ10%FIT15'!CV21</f>
        <v>58361</v>
      </c>
      <c r="CW21" s="48">
        <f>'РБ10%FIT15'!CW21</f>
        <v>58361</v>
      </c>
      <c r="CX21" s="48">
        <f>'РБ10%FIT15'!CX21</f>
        <v>56417</v>
      </c>
      <c r="CY21" s="48">
        <f>'РБ10%FIT15'!CY21</f>
        <v>56417</v>
      </c>
      <c r="CZ21" s="48">
        <f>'РБ10%FIT15'!CZ21</f>
        <v>56417</v>
      </c>
      <c r="DA21" s="48">
        <f>'РБ10%FIT15'!DA21</f>
        <v>56417</v>
      </c>
      <c r="DB21" s="48">
        <f>'РБ10%FIT15'!DB21</f>
        <v>56417</v>
      </c>
      <c r="DC21" s="48">
        <f>'РБ10%FIT15'!DC21</f>
        <v>58361</v>
      </c>
      <c r="DD21" s="48">
        <f>'РБ10%FIT15'!DD21</f>
        <v>58361</v>
      </c>
      <c r="DE21" s="48">
        <f>'РБ10%FIT15'!DE21</f>
        <v>56417</v>
      </c>
      <c r="DF21" s="48">
        <f>'РБ10%FIT15'!DF21</f>
        <v>56417</v>
      </c>
      <c r="DG21" s="48">
        <f>'РБ10%FIT15'!DG21</f>
        <v>56417</v>
      </c>
      <c r="DH21" s="48">
        <f>'РБ10%FIT15'!DH21</f>
        <v>56417</v>
      </c>
      <c r="DI21" s="48">
        <f>'РБ10%FIT15'!DI21</f>
        <v>56417</v>
      </c>
      <c r="DJ21" s="48">
        <f>'РБ10%FIT15'!DJ21</f>
        <v>58361</v>
      </c>
      <c r="DK21" s="48">
        <f>'РБ10%FIT15'!DK21</f>
        <v>58361</v>
      </c>
      <c r="DL21" s="48">
        <f>'РБ10%FIT15'!DL21</f>
        <v>57389</v>
      </c>
      <c r="DM21" s="48">
        <f>'РБ10%FIT15'!DM21</f>
        <v>57389</v>
      </c>
      <c r="DN21" s="48">
        <f>'РБ10%FIT15'!DN21</f>
        <v>57389</v>
      </c>
      <c r="DO21" s="48">
        <f>'РБ10%FIT15'!DO21</f>
        <v>57389</v>
      </c>
    </row>
    <row r="22" spans="1:119" s="40" customFormat="1" ht="15" customHeight="1">
      <c r="A22" s="36" t="s">
        <v>26</v>
      </c>
      <c r="D22" s="41"/>
      <c r="E22" s="41"/>
      <c r="F22" s="41"/>
      <c r="G22" s="41"/>
      <c r="H22" s="41"/>
      <c r="S22" s="41"/>
      <c r="T22" s="41"/>
      <c r="U22" s="41"/>
      <c r="V22" s="41"/>
    </row>
    <row r="23" spans="1:119" s="2" customFormat="1" ht="96">
      <c r="A23" s="38" t="s">
        <v>62</v>
      </c>
      <c r="D23" s="13"/>
      <c r="E23" s="13"/>
      <c r="F23" s="13"/>
      <c r="G23" s="13"/>
      <c r="H23" s="13"/>
      <c r="S23" s="13"/>
      <c r="T23" s="13"/>
      <c r="U23" s="13"/>
      <c r="V23" s="13"/>
    </row>
    <row r="24" spans="1:119" s="8" customFormat="1" ht="63" customHeight="1">
      <c r="A24" s="50" t="s">
        <v>69</v>
      </c>
      <c r="D24" s="6"/>
      <c r="E24" s="6"/>
      <c r="F24" s="6"/>
      <c r="G24" s="6"/>
      <c r="H24" s="6"/>
      <c r="S24" s="6"/>
      <c r="T24" s="6"/>
      <c r="U24" s="6"/>
      <c r="V24" s="6"/>
    </row>
    <row r="25" spans="1:119" s="2" customFormat="1" ht="15" customHeight="1">
      <c r="A25" s="32" t="s">
        <v>49</v>
      </c>
      <c r="D25" s="13"/>
      <c r="E25" s="13"/>
      <c r="F25" s="13"/>
      <c r="G25" s="13"/>
      <c r="H25" s="13"/>
      <c r="S25" s="13"/>
      <c r="T25" s="13"/>
      <c r="U25" s="13"/>
      <c r="V25" s="13"/>
    </row>
    <row r="26" spans="1:119" s="2" customFormat="1" ht="24">
      <c r="A26" s="51" t="s">
        <v>64</v>
      </c>
      <c r="D26" s="13"/>
      <c r="E26" s="13"/>
      <c r="F26" s="13"/>
      <c r="G26" s="13"/>
      <c r="H26" s="13"/>
      <c r="S26" s="13"/>
      <c r="T26" s="13"/>
      <c r="U26" s="13"/>
      <c r="V26" s="13"/>
    </row>
    <row r="27" spans="1:119" ht="15" customHeight="1">
      <c r="A27" s="34" t="s">
        <v>13</v>
      </c>
      <c r="AY27" s="7"/>
      <c r="AZ27" s="7"/>
      <c r="BA27" s="7"/>
      <c r="BB27" s="7"/>
      <c r="BC27" s="7"/>
      <c r="BN27" s="7"/>
      <c r="BO27" s="7"/>
      <c r="BP27" s="7"/>
      <c r="BQ27" s="7"/>
    </row>
    <row r="28" spans="1:119" ht="26.25" customHeight="1">
      <c r="A28" s="35" t="s">
        <v>14</v>
      </c>
      <c r="AY28" s="7"/>
      <c r="AZ28" s="7"/>
      <c r="BA28" s="7"/>
      <c r="BB28" s="7"/>
      <c r="BC28" s="7"/>
      <c r="BN28" s="7"/>
      <c r="BO28" s="7"/>
      <c r="BP28" s="7"/>
      <c r="BQ28" s="7"/>
    </row>
    <row r="29" spans="1:119" ht="15" customHeight="1">
      <c r="A29" s="36" t="s">
        <v>15</v>
      </c>
    </row>
    <row r="30" spans="1:119" ht="84">
      <c r="A30" s="37" t="s">
        <v>16</v>
      </c>
    </row>
    <row r="31" spans="1:119" ht="24">
      <c r="A31" s="52" t="s">
        <v>65</v>
      </c>
    </row>
    <row r="32" spans="1:119" s="8" customFormat="1" ht="215.25" customHeight="1">
      <c r="A32" s="37" t="s">
        <v>66</v>
      </c>
      <c r="D32" s="6"/>
      <c r="E32" s="6"/>
      <c r="F32" s="6"/>
      <c r="G32" s="6"/>
      <c r="H32" s="6"/>
      <c r="S32" s="6"/>
      <c r="T32" s="6"/>
      <c r="U32" s="6"/>
      <c r="V32" s="6"/>
    </row>
    <row r="33" spans="1:1">
      <c r="A33" s="36" t="s">
        <v>59</v>
      </c>
    </row>
    <row r="34" spans="1:1" ht="293.25" customHeight="1">
      <c r="A34" s="37" t="s">
        <v>67</v>
      </c>
    </row>
    <row r="35" spans="1:1">
      <c r="A35" s="32" t="s">
        <v>17</v>
      </c>
    </row>
    <row r="36" spans="1:1" ht="24">
      <c r="A36" s="53" t="s">
        <v>18</v>
      </c>
    </row>
    <row r="37" spans="1:1">
      <c r="A37" s="36" t="s">
        <v>19</v>
      </c>
    </row>
    <row r="38" spans="1:1" ht="120">
      <c r="A38" s="39" t="s">
        <v>20</v>
      </c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5">
    <tabColor rgb="FF92D050"/>
  </sheetPr>
  <dimension ref="A1:CRD35"/>
  <sheetViews>
    <sheetView workbookViewId="0">
      <pane xSplit="1" topLeftCell="B1" activePane="topRight" state="frozen"/>
      <selection pane="topRight" activeCell="AB4" sqref="AB4:AK4"/>
    </sheetView>
  </sheetViews>
  <sheetFormatPr defaultColWidth="9" defaultRowHeight="12"/>
  <cols>
    <col min="1" max="1" width="65.140625" style="5" customWidth="1"/>
    <col min="2" max="3" width="8.85546875" style="5" customWidth="1"/>
    <col min="4" max="8" width="8.85546875" style="6" hidden="1" customWidth="1"/>
    <col min="9" max="18" width="8.85546875" style="5" customWidth="1"/>
    <col min="19" max="22" width="8.85546875" style="6" hidden="1" customWidth="1"/>
    <col min="23" max="118" width="8.85546875" style="5" customWidth="1"/>
    <col min="119" max="119" width="8.85546875" style="8" customWidth="1"/>
    <col min="120" max="208" width="8.85546875" style="5" customWidth="1"/>
    <col min="209" max="210" width="9" style="5" customWidth="1"/>
    <col min="211" max="2500" width="9" style="5" hidden="1" customWidth="1"/>
    <col min="2501" max="16384" width="9" style="5"/>
  </cols>
  <sheetData>
    <row r="1" spans="1:2499" s="1" customFormat="1" ht="15" customHeight="1">
      <c r="A1" s="9" t="s">
        <v>0</v>
      </c>
      <c r="D1" s="10"/>
      <c r="E1" s="10"/>
      <c r="F1" s="10"/>
      <c r="G1" s="10"/>
      <c r="H1" s="10"/>
      <c r="S1" s="10"/>
      <c r="T1" s="10"/>
      <c r="U1" s="10"/>
      <c r="V1" s="10"/>
      <c r="DO1" s="12"/>
    </row>
    <row r="2" spans="1:2499" ht="15" customHeight="1">
      <c r="A2" s="16" t="s">
        <v>1</v>
      </c>
      <c r="B2" s="1"/>
      <c r="C2" s="1"/>
      <c r="D2" s="10"/>
      <c r="E2" s="10"/>
      <c r="F2" s="10"/>
      <c r="G2" s="10"/>
      <c r="H2" s="10"/>
      <c r="I2" s="1"/>
      <c r="J2" s="1"/>
      <c r="K2" s="1"/>
      <c r="L2" s="1"/>
      <c r="M2" s="1"/>
      <c r="N2" s="1"/>
      <c r="O2" s="1"/>
      <c r="P2" s="1"/>
      <c r="Q2" s="1"/>
      <c r="R2" s="1"/>
      <c r="S2" s="10"/>
      <c r="T2" s="10"/>
      <c r="U2" s="10"/>
      <c r="V2" s="10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2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</row>
    <row r="3" spans="1:2499" s="1" customFormat="1" ht="15" customHeight="1">
      <c r="A3" s="16" t="s">
        <v>68</v>
      </c>
      <c r="D3" s="10"/>
      <c r="E3" s="10"/>
      <c r="F3" s="10"/>
      <c r="G3" s="10"/>
      <c r="H3" s="10"/>
      <c r="S3" s="10"/>
      <c r="T3" s="10"/>
      <c r="U3" s="10"/>
      <c r="V3" s="10"/>
    </row>
    <row r="4" spans="1:2499" s="75" customFormat="1" ht="15" customHeight="1">
      <c r="A4" s="43" t="s">
        <v>3</v>
      </c>
      <c r="B4" s="18">
        <v>46178</v>
      </c>
      <c r="C4" s="18">
        <v>46179</v>
      </c>
      <c r="D4" s="19">
        <v>46180</v>
      </c>
      <c r="E4" s="19">
        <v>46181</v>
      </c>
      <c r="F4" s="19">
        <v>46182</v>
      </c>
      <c r="G4" s="19">
        <v>46183</v>
      </c>
      <c r="H4" s="19">
        <v>46184</v>
      </c>
      <c r="I4" s="18">
        <v>46185</v>
      </c>
      <c r="J4" s="18">
        <v>46186</v>
      </c>
      <c r="K4" s="18">
        <v>46187</v>
      </c>
      <c r="L4" s="18">
        <v>46188</v>
      </c>
      <c r="M4" s="18">
        <v>46189</v>
      </c>
      <c r="N4" s="18">
        <v>46190</v>
      </c>
      <c r="O4" s="18">
        <v>46191</v>
      </c>
      <c r="P4" s="18">
        <v>46192</v>
      </c>
      <c r="Q4" s="18">
        <v>46193</v>
      </c>
      <c r="R4" s="18">
        <v>46194</v>
      </c>
      <c r="S4" s="19">
        <v>46195</v>
      </c>
      <c r="T4" s="19">
        <v>46196</v>
      </c>
      <c r="U4" s="19">
        <v>46197</v>
      </c>
      <c r="V4" s="19">
        <v>46198</v>
      </c>
      <c r="W4" s="18">
        <v>46199</v>
      </c>
      <c r="X4" s="18">
        <v>46200</v>
      </c>
      <c r="Y4" s="18">
        <v>46201</v>
      </c>
      <c r="Z4" s="18">
        <v>46202</v>
      </c>
      <c r="AA4" s="18">
        <v>46203</v>
      </c>
      <c r="AB4" s="45">
        <v>46204</v>
      </c>
      <c r="AC4" s="45">
        <v>46205</v>
      </c>
      <c r="AD4" s="45">
        <v>46206</v>
      </c>
      <c r="AE4" s="45">
        <v>46207</v>
      </c>
      <c r="AF4" s="45">
        <v>46208</v>
      </c>
      <c r="AG4" s="45">
        <v>46209</v>
      </c>
      <c r="AH4" s="45">
        <v>46210</v>
      </c>
      <c r="AI4" s="45">
        <v>46211</v>
      </c>
      <c r="AJ4" s="45">
        <v>46212</v>
      </c>
      <c r="AK4" s="45">
        <v>46213</v>
      </c>
      <c r="AL4" s="18">
        <v>46214</v>
      </c>
      <c r="AM4" s="18">
        <v>46215</v>
      </c>
      <c r="AN4" s="18">
        <v>46216</v>
      </c>
      <c r="AO4" s="18">
        <v>46217</v>
      </c>
      <c r="AP4" s="18">
        <v>46218</v>
      </c>
      <c r="AQ4" s="18">
        <v>46219</v>
      </c>
      <c r="AR4" s="18">
        <v>46220</v>
      </c>
      <c r="AS4" s="18">
        <v>46221</v>
      </c>
      <c r="AT4" s="18">
        <v>46222</v>
      </c>
      <c r="AU4" s="18">
        <v>46223</v>
      </c>
      <c r="AV4" s="18">
        <v>46224</v>
      </c>
      <c r="AW4" s="18">
        <v>46225</v>
      </c>
      <c r="AX4" s="18">
        <v>46226</v>
      </c>
      <c r="AY4" s="18">
        <v>46227</v>
      </c>
      <c r="AZ4" s="18">
        <v>46228</v>
      </c>
      <c r="BA4" s="18">
        <v>46229</v>
      </c>
      <c r="BB4" s="18">
        <v>46230</v>
      </c>
      <c r="BC4" s="18">
        <v>46231</v>
      </c>
      <c r="BD4" s="18">
        <v>46232</v>
      </c>
      <c r="BE4" s="18">
        <v>46233</v>
      </c>
      <c r="BF4" s="18">
        <v>46234</v>
      </c>
      <c r="BG4" s="18">
        <v>46235</v>
      </c>
      <c r="BH4" s="18">
        <v>46236</v>
      </c>
      <c r="BI4" s="18">
        <v>46237</v>
      </c>
      <c r="BJ4" s="18">
        <v>46238</v>
      </c>
      <c r="BK4" s="18">
        <v>46239</v>
      </c>
      <c r="BL4" s="18">
        <v>46240</v>
      </c>
      <c r="BM4" s="18">
        <v>46241</v>
      </c>
      <c r="BN4" s="18">
        <v>46242</v>
      </c>
      <c r="BO4" s="18">
        <v>46243</v>
      </c>
      <c r="BP4" s="18">
        <v>46244</v>
      </c>
      <c r="BQ4" s="18">
        <v>46245</v>
      </c>
      <c r="BR4" s="18">
        <v>46246</v>
      </c>
      <c r="BS4" s="18">
        <v>46247</v>
      </c>
      <c r="BT4" s="18">
        <v>46248</v>
      </c>
      <c r="BU4" s="18">
        <v>46249</v>
      </c>
      <c r="BV4" s="18">
        <v>46250</v>
      </c>
      <c r="BW4" s="18">
        <v>46251</v>
      </c>
      <c r="BX4" s="18">
        <v>46252</v>
      </c>
      <c r="BY4" s="18">
        <v>46253</v>
      </c>
      <c r="BZ4" s="18">
        <v>46254</v>
      </c>
      <c r="CA4" s="18">
        <v>46255</v>
      </c>
      <c r="CB4" s="18">
        <v>46256</v>
      </c>
      <c r="CC4" s="18">
        <v>46257</v>
      </c>
      <c r="CD4" s="18">
        <v>46258</v>
      </c>
      <c r="CE4" s="18">
        <v>46259</v>
      </c>
      <c r="CF4" s="18">
        <v>46260</v>
      </c>
      <c r="CG4" s="18">
        <v>46261</v>
      </c>
      <c r="CH4" s="18">
        <v>46262</v>
      </c>
      <c r="CI4" s="18">
        <v>46263</v>
      </c>
      <c r="CJ4" s="18">
        <v>46264</v>
      </c>
      <c r="CK4" s="18">
        <v>46265</v>
      </c>
      <c r="CL4" s="18">
        <v>46266</v>
      </c>
      <c r="CM4" s="18">
        <v>46267</v>
      </c>
      <c r="CN4" s="18">
        <v>46268</v>
      </c>
      <c r="CO4" s="18">
        <v>46269</v>
      </c>
      <c r="CP4" s="18">
        <v>46270</v>
      </c>
      <c r="CQ4" s="18">
        <v>46271</v>
      </c>
      <c r="CR4" s="18">
        <v>46272</v>
      </c>
      <c r="CS4" s="18">
        <v>46273</v>
      </c>
      <c r="CT4" s="18">
        <v>46274</v>
      </c>
      <c r="CU4" s="18">
        <v>46275</v>
      </c>
      <c r="CV4" s="18">
        <v>46276</v>
      </c>
      <c r="CW4" s="18">
        <v>46277</v>
      </c>
      <c r="CX4" s="18">
        <v>46278</v>
      </c>
      <c r="CY4" s="18">
        <v>46279</v>
      </c>
      <c r="CZ4" s="18">
        <v>46280</v>
      </c>
      <c r="DA4" s="18">
        <v>46281</v>
      </c>
      <c r="DB4" s="18">
        <v>46282</v>
      </c>
      <c r="DC4" s="18">
        <v>46283</v>
      </c>
      <c r="DD4" s="18">
        <v>46284</v>
      </c>
      <c r="DE4" s="18">
        <v>46285</v>
      </c>
      <c r="DF4" s="18">
        <v>46286</v>
      </c>
      <c r="DG4" s="18">
        <v>46287</v>
      </c>
      <c r="DH4" s="18">
        <v>46288</v>
      </c>
      <c r="DI4" s="18">
        <v>46289</v>
      </c>
      <c r="DJ4" s="18">
        <v>46290</v>
      </c>
      <c r="DK4" s="18">
        <v>46291</v>
      </c>
      <c r="DL4" s="18">
        <v>46292</v>
      </c>
      <c r="DM4" s="18">
        <v>46293</v>
      </c>
      <c r="DN4" s="18">
        <v>46294</v>
      </c>
      <c r="DO4" s="18">
        <v>46295</v>
      </c>
      <c r="DP4" s="18">
        <v>46296</v>
      </c>
      <c r="DQ4" s="18">
        <v>46297</v>
      </c>
      <c r="DR4" s="18">
        <v>46298</v>
      </c>
      <c r="DS4" s="18">
        <v>46299</v>
      </c>
      <c r="DT4" s="18">
        <v>46300</v>
      </c>
      <c r="DU4" s="18">
        <v>46301</v>
      </c>
      <c r="DV4" s="18">
        <v>46302</v>
      </c>
      <c r="DW4" s="18">
        <v>46303</v>
      </c>
      <c r="DX4" s="18">
        <v>46304</v>
      </c>
      <c r="DY4" s="18">
        <v>46305</v>
      </c>
      <c r="DZ4" s="18">
        <v>46306</v>
      </c>
      <c r="EA4" s="18">
        <v>46307</v>
      </c>
      <c r="EB4" s="18">
        <v>46308</v>
      </c>
      <c r="EC4" s="18">
        <v>46309</v>
      </c>
      <c r="ED4" s="18">
        <v>46310</v>
      </c>
      <c r="EE4" s="18">
        <v>46311</v>
      </c>
      <c r="EF4" s="18">
        <v>46312</v>
      </c>
      <c r="EG4" s="18">
        <v>46313</v>
      </c>
      <c r="EH4" s="18">
        <v>46314</v>
      </c>
      <c r="EI4" s="18">
        <v>46315</v>
      </c>
      <c r="EJ4" s="18">
        <v>46316</v>
      </c>
      <c r="EK4" s="18">
        <v>46317</v>
      </c>
      <c r="EL4" s="18">
        <v>46318</v>
      </c>
      <c r="EM4" s="18">
        <v>46319</v>
      </c>
      <c r="EN4" s="18">
        <v>46320</v>
      </c>
      <c r="EO4" s="18">
        <v>46321</v>
      </c>
      <c r="EP4" s="18">
        <v>46322</v>
      </c>
      <c r="EQ4" s="18">
        <v>46323</v>
      </c>
      <c r="ER4" s="18">
        <v>46324</v>
      </c>
      <c r="ES4" s="18">
        <v>46325</v>
      </c>
      <c r="ET4" s="18">
        <v>46326</v>
      </c>
      <c r="EU4" s="18">
        <v>46327</v>
      </c>
      <c r="EV4" s="18">
        <v>46328</v>
      </c>
      <c r="EW4" s="18">
        <v>46329</v>
      </c>
      <c r="EX4" s="18">
        <v>46330</v>
      </c>
      <c r="EY4" s="18">
        <v>46331</v>
      </c>
      <c r="EZ4" s="18">
        <v>46332</v>
      </c>
      <c r="FA4" s="18">
        <v>46333</v>
      </c>
      <c r="FB4" s="18">
        <v>46334</v>
      </c>
      <c r="FC4" s="18">
        <v>46335</v>
      </c>
      <c r="FD4" s="18">
        <v>46336</v>
      </c>
      <c r="FE4" s="18">
        <v>46337</v>
      </c>
      <c r="FF4" s="18">
        <v>46338</v>
      </c>
      <c r="FG4" s="18">
        <v>46339</v>
      </c>
      <c r="FH4" s="18">
        <v>46340</v>
      </c>
      <c r="FI4" s="18">
        <v>46341</v>
      </c>
      <c r="FJ4" s="18">
        <v>46342</v>
      </c>
      <c r="FK4" s="18">
        <v>46343</v>
      </c>
      <c r="FL4" s="18">
        <v>46344</v>
      </c>
      <c r="FM4" s="18">
        <v>46345</v>
      </c>
      <c r="FN4" s="18">
        <v>46346</v>
      </c>
      <c r="FO4" s="18">
        <v>46347</v>
      </c>
      <c r="FP4" s="18">
        <v>46348</v>
      </c>
      <c r="FQ4" s="18">
        <v>46349</v>
      </c>
      <c r="FR4" s="18">
        <v>46350</v>
      </c>
      <c r="FS4" s="18">
        <v>46351</v>
      </c>
      <c r="FT4" s="18">
        <v>46352</v>
      </c>
      <c r="FU4" s="18">
        <v>46353</v>
      </c>
      <c r="FV4" s="18">
        <v>46354</v>
      </c>
      <c r="FW4" s="18">
        <v>46355</v>
      </c>
      <c r="FX4" s="18">
        <v>46356</v>
      </c>
      <c r="FY4" s="18">
        <v>46357</v>
      </c>
      <c r="FZ4" s="18">
        <v>46358</v>
      </c>
      <c r="GA4" s="18">
        <v>46359</v>
      </c>
      <c r="GB4" s="18">
        <v>46360</v>
      </c>
      <c r="GC4" s="18">
        <v>46361</v>
      </c>
      <c r="GD4" s="18">
        <v>46362</v>
      </c>
      <c r="GE4" s="18">
        <v>46363</v>
      </c>
      <c r="GF4" s="18">
        <v>46364</v>
      </c>
      <c r="GG4" s="18">
        <v>46365</v>
      </c>
      <c r="GH4" s="18">
        <v>46366</v>
      </c>
      <c r="GI4" s="18">
        <v>46367</v>
      </c>
      <c r="GJ4" s="18">
        <v>46368</v>
      </c>
      <c r="GK4" s="18">
        <v>46369</v>
      </c>
      <c r="GL4" s="18">
        <v>46370</v>
      </c>
      <c r="GM4" s="18">
        <v>46371</v>
      </c>
      <c r="GN4" s="18">
        <v>46372</v>
      </c>
      <c r="GO4" s="18">
        <v>46373</v>
      </c>
      <c r="GP4" s="18">
        <v>46374</v>
      </c>
      <c r="GQ4" s="18">
        <v>46375</v>
      </c>
      <c r="GR4" s="18">
        <v>46376</v>
      </c>
      <c r="GS4" s="18">
        <v>46377</v>
      </c>
      <c r="GT4" s="18">
        <v>46378</v>
      </c>
      <c r="GU4" s="18">
        <v>46379</v>
      </c>
      <c r="GV4" s="18">
        <v>46380</v>
      </c>
      <c r="GW4" s="18">
        <v>46381</v>
      </c>
      <c r="GX4" s="18">
        <v>46382</v>
      </c>
      <c r="GY4" s="18">
        <v>46383</v>
      </c>
      <c r="GZ4" s="18">
        <v>46384</v>
      </c>
    </row>
    <row r="5" spans="1:2499" s="4" customFormat="1" ht="33.75" customHeight="1">
      <c r="A5" s="22" t="s">
        <v>4</v>
      </c>
      <c r="B5" s="46"/>
      <c r="C5" s="46"/>
      <c r="D5" s="47"/>
      <c r="E5" s="47"/>
      <c r="F5" s="47"/>
      <c r="G5" s="47"/>
      <c r="H5" s="47"/>
      <c r="I5" s="46"/>
      <c r="J5" s="46"/>
      <c r="K5" s="46"/>
      <c r="L5" s="46"/>
      <c r="M5" s="46"/>
      <c r="N5" s="46"/>
      <c r="O5" s="46"/>
      <c r="P5" s="46"/>
      <c r="Q5" s="46"/>
      <c r="R5" s="46"/>
      <c r="S5" s="47"/>
      <c r="T5" s="47"/>
      <c r="U5" s="47"/>
      <c r="V5" s="47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</row>
    <row r="6" spans="1:2499" s="2" customFormat="1">
      <c r="A6" s="30">
        <v>1</v>
      </c>
      <c r="B6" s="82">
        <f>ROUND(BAR!B6*0.82,)</f>
        <v>15416</v>
      </c>
      <c r="C6" s="82">
        <f>ROUND(BAR!C6*0.82,)</f>
        <v>15416</v>
      </c>
      <c r="D6" s="83">
        <f>ROUND(BAR!D6*0.82,)</f>
        <v>15416</v>
      </c>
      <c r="E6" s="83">
        <f>ROUND(BAR!E6*0.82,)</f>
        <v>15416</v>
      </c>
      <c r="F6" s="83">
        <f>ROUND(BAR!F6*0.82,)</f>
        <v>15416</v>
      </c>
      <c r="G6" s="83">
        <f>ROUND(BAR!G6*0.82,)</f>
        <v>15416</v>
      </c>
      <c r="H6" s="83">
        <f>ROUND(BAR!H6*0.82,)</f>
        <v>15416</v>
      </c>
      <c r="I6" s="82">
        <f>ROUND(BAR!I6*0.82,)</f>
        <v>15416</v>
      </c>
      <c r="J6" s="82">
        <f>ROUND(BAR!J6*0.82,)</f>
        <v>15416</v>
      </c>
      <c r="K6" s="82">
        <f>ROUND(BAR!K6*0.82,)</f>
        <v>10906</v>
      </c>
      <c r="L6" s="82">
        <f>ROUND(BAR!L6*0.82,)</f>
        <v>11480</v>
      </c>
      <c r="M6" s="82">
        <f>ROUND(BAR!M6*0.82,)</f>
        <v>11480</v>
      </c>
      <c r="N6" s="82">
        <f>ROUND(BAR!N6*0.82,)</f>
        <v>12464</v>
      </c>
      <c r="O6" s="82">
        <f>ROUND(BAR!O6*0.82,)</f>
        <v>12464</v>
      </c>
      <c r="P6" s="82">
        <f>ROUND(BAR!P6*0.82,)</f>
        <v>12464</v>
      </c>
      <c r="Q6" s="82">
        <f>ROUND(BAR!Q6*0.82,)</f>
        <v>12464</v>
      </c>
      <c r="R6" s="82">
        <f>ROUND(BAR!R6*0.82,)</f>
        <v>12464</v>
      </c>
      <c r="S6" s="83">
        <f>ROUND(BAR!S6*0.82,)</f>
        <v>15416</v>
      </c>
      <c r="T6" s="83">
        <f>ROUND(BAR!T6*0.82,)</f>
        <v>15416</v>
      </c>
      <c r="U6" s="83">
        <f>ROUND(BAR!U6*0.82,)</f>
        <v>15416</v>
      </c>
      <c r="V6" s="83">
        <f>ROUND(BAR!V6*0.82,)</f>
        <v>15416</v>
      </c>
      <c r="W6" s="82">
        <f>ROUND(BAR!W6*0.82,)</f>
        <v>15416</v>
      </c>
      <c r="X6" s="82">
        <f>ROUND(BAR!X6*0.82,)</f>
        <v>9676</v>
      </c>
      <c r="Y6" s="82">
        <f>ROUND(BAR!Y6*0.82,)</f>
        <v>9676</v>
      </c>
      <c r="Z6" s="82">
        <f>ROUND(BAR!Z6*0.82,)</f>
        <v>10250</v>
      </c>
      <c r="AA6" s="82">
        <f>ROUND(BAR!AA6*0.82,)</f>
        <v>9676</v>
      </c>
      <c r="AB6" s="82">
        <f>ROUND(BAR!AB6*0.82,)</f>
        <v>18368</v>
      </c>
      <c r="AC6" s="82">
        <f>ROUND(BAR!AC6*0.82,)</f>
        <v>18368</v>
      </c>
      <c r="AD6" s="82">
        <f>ROUND(BAR!AD6*0.82,)</f>
        <v>18368</v>
      </c>
      <c r="AE6" s="82">
        <f>ROUND(BAR!AE6*0.82,)</f>
        <v>18368</v>
      </c>
      <c r="AF6" s="82">
        <f>ROUND(BAR!AF6*0.82,)</f>
        <v>18368</v>
      </c>
      <c r="AG6" s="82">
        <f>ROUND(BAR!AG6*0.82,)</f>
        <v>18368</v>
      </c>
      <c r="AH6" s="82">
        <f>ROUND(BAR!AH6*0.82,)</f>
        <v>18368</v>
      </c>
      <c r="AI6" s="82">
        <f>ROUND(BAR!AI6*0.82,)</f>
        <v>18368</v>
      </c>
      <c r="AJ6" s="82">
        <f>ROUND(BAR!AJ6*0.82,)</f>
        <v>18368</v>
      </c>
      <c r="AK6" s="82">
        <f>ROUND(BAR!AK6*0.82,)</f>
        <v>18368</v>
      </c>
      <c r="AL6" s="82">
        <f>ROUND(BAR!AL6*0.82,)</f>
        <v>12054</v>
      </c>
      <c r="AM6" s="82">
        <f>ROUND(BAR!AM6*0.82,)</f>
        <v>12054</v>
      </c>
      <c r="AN6" s="82">
        <f>ROUND(BAR!AN6*0.82,)</f>
        <v>12054</v>
      </c>
      <c r="AO6" s="82">
        <f>ROUND(BAR!AO6*0.82,)</f>
        <v>13038</v>
      </c>
      <c r="AP6" s="82">
        <f>ROUND(BAR!AP6*0.82,)</f>
        <v>13448</v>
      </c>
      <c r="AQ6" s="82">
        <f>ROUND(BAR!AQ6*0.82,)</f>
        <v>13038</v>
      </c>
      <c r="AR6" s="82">
        <f>ROUND(BAR!AR6*0.82,)</f>
        <v>13858</v>
      </c>
      <c r="AS6" s="82">
        <f>ROUND(BAR!AS6*0.82,)</f>
        <v>13448</v>
      </c>
      <c r="AT6" s="82">
        <f>ROUND(BAR!AT6*0.82,)</f>
        <v>12464</v>
      </c>
      <c r="AU6" s="82">
        <f>ROUND(BAR!AU6*0.82,)</f>
        <v>12464</v>
      </c>
      <c r="AV6" s="82">
        <f>ROUND(BAR!AV6*0.82,)</f>
        <v>12464</v>
      </c>
      <c r="AW6" s="82">
        <f>ROUND(BAR!AW6*0.82,)</f>
        <v>12464</v>
      </c>
      <c r="AX6" s="82">
        <f>ROUND(BAR!AX6*0.82,)</f>
        <v>12464</v>
      </c>
      <c r="AY6" s="82">
        <f>ROUND(BAR!AY6*0.82,)</f>
        <v>13448</v>
      </c>
      <c r="AZ6" s="82">
        <f>ROUND(BAR!AZ6*0.82,)</f>
        <v>13448</v>
      </c>
      <c r="BA6" s="82">
        <f>ROUND(BAR!BA6*0.82,)</f>
        <v>12464</v>
      </c>
      <c r="BB6" s="82">
        <f>ROUND(BAR!BB6*0.82,)</f>
        <v>12464</v>
      </c>
      <c r="BC6" s="82">
        <f>ROUND(BAR!BC6*0.82,)</f>
        <v>12464</v>
      </c>
      <c r="BD6" s="82">
        <f>ROUND(BAR!BD6*0.82,)</f>
        <v>12464</v>
      </c>
      <c r="BE6" s="82">
        <f>ROUND(BAR!BE6*0.82,)</f>
        <v>12464</v>
      </c>
      <c r="BF6" s="82">
        <f>ROUND(BAR!BF6*0.82,)</f>
        <v>13448</v>
      </c>
      <c r="BG6" s="82">
        <f>ROUND(BAR!BG6*0.82,)</f>
        <v>13448</v>
      </c>
      <c r="BH6" s="82">
        <f>ROUND(BAR!BH6*0.82,)</f>
        <v>12464</v>
      </c>
      <c r="BI6" s="82">
        <f>ROUND(BAR!BI6*0.82,)</f>
        <v>12464</v>
      </c>
      <c r="BJ6" s="82">
        <f>ROUND(BAR!BJ6*0.82,)</f>
        <v>12464</v>
      </c>
      <c r="BK6" s="82">
        <f>ROUND(BAR!BK6*0.82,)</f>
        <v>12464</v>
      </c>
      <c r="BL6" s="82">
        <f>ROUND(BAR!BL6*0.82,)</f>
        <v>12464</v>
      </c>
      <c r="BM6" s="82">
        <f>ROUND(BAR!BM6*0.82,)</f>
        <v>13448</v>
      </c>
      <c r="BN6" s="82">
        <f>ROUND(BAR!BN6*0.82,)</f>
        <v>13448</v>
      </c>
      <c r="BO6" s="82">
        <f>ROUND(BAR!BO6*0.82,)</f>
        <v>12464</v>
      </c>
      <c r="BP6" s="82">
        <f>ROUND(BAR!BP6*0.82,)</f>
        <v>12464</v>
      </c>
      <c r="BQ6" s="82">
        <f>ROUND(BAR!BQ6*0.82,)</f>
        <v>12464</v>
      </c>
      <c r="BR6" s="82">
        <f>ROUND(BAR!BR6*0.82,)</f>
        <v>12464</v>
      </c>
      <c r="BS6" s="82">
        <f>ROUND(BAR!BS6*0.82,)</f>
        <v>12464</v>
      </c>
      <c r="BT6" s="82">
        <f>ROUND(BAR!BT6*0.82,)</f>
        <v>13448</v>
      </c>
      <c r="BU6" s="82">
        <f>ROUND(BAR!BU6*0.82,)</f>
        <v>13448</v>
      </c>
      <c r="BV6" s="82">
        <f>ROUND(BAR!BV6*0.82,)</f>
        <v>12464</v>
      </c>
      <c r="BW6" s="82">
        <f>ROUND(BAR!BW6*0.82,)</f>
        <v>12464</v>
      </c>
      <c r="BX6" s="82">
        <f>ROUND(BAR!BX6*0.82,)</f>
        <v>12464</v>
      </c>
      <c r="BY6" s="82">
        <f>ROUND(BAR!BY6*0.82,)</f>
        <v>12464</v>
      </c>
      <c r="BZ6" s="82">
        <f>ROUND(BAR!BZ6*0.82,)</f>
        <v>12464</v>
      </c>
      <c r="CA6" s="82">
        <f>ROUND(BAR!CA6*0.82,)</f>
        <v>13448</v>
      </c>
      <c r="CB6" s="82">
        <f>ROUND(BAR!CB6*0.82,)</f>
        <v>13448</v>
      </c>
      <c r="CC6" s="82">
        <f>ROUND(BAR!CC6*0.82,)</f>
        <v>10906</v>
      </c>
      <c r="CD6" s="82">
        <f>ROUND(BAR!CD6*0.82,)</f>
        <v>10906</v>
      </c>
      <c r="CE6" s="82">
        <f>ROUND(BAR!CE6*0.82,)</f>
        <v>10906</v>
      </c>
      <c r="CF6" s="82">
        <f>ROUND(BAR!CF6*0.82,)</f>
        <v>10906</v>
      </c>
      <c r="CG6" s="82">
        <f>ROUND(BAR!CG6*0.82,)</f>
        <v>10906</v>
      </c>
      <c r="CH6" s="82">
        <f>ROUND(BAR!CH6*0.82,)</f>
        <v>12464</v>
      </c>
      <c r="CI6" s="82">
        <f>ROUND(BAR!CI6*0.82,)</f>
        <v>12464</v>
      </c>
      <c r="CJ6" s="82">
        <f>ROUND(BAR!CJ6*0.82,)</f>
        <v>10496</v>
      </c>
      <c r="CK6" s="82">
        <f>ROUND(BAR!CK6*0.82,)</f>
        <v>10496</v>
      </c>
      <c r="CL6" s="82">
        <f>ROUND(BAR!CL6*0.82,)</f>
        <v>10496</v>
      </c>
      <c r="CM6" s="82">
        <f>ROUND(BAR!CM6*0.82,)</f>
        <v>10496</v>
      </c>
      <c r="CN6" s="82">
        <f>ROUND(BAR!CN6*0.82,)</f>
        <v>10496</v>
      </c>
      <c r="CO6" s="82">
        <f>ROUND(BAR!CO6*0.82,)</f>
        <v>12464</v>
      </c>
      <c r="CP6" s="82">
        <f>ROUND(BAR!CP6*0.82,)</f>
        <v>12464</v>
      </c>
      <c r="CQ6" s="82">
        <f>ROUND(BAR!CQ6*0.82,)</f>
        <v>10496</v>
      </c>
      <c r="CR6" s="82">
        <f>ROUND(BAR!CR6*0.82,)</f>
        <v>10496</v>
      </c>
      <c r="CS6" s="82">
        <f>ROUND(BAR!CS6*0.82,)</f>
        <v>10496</v>
      </c>
      <c r="CT6" s="82">
        <f>ROUND(BAR!CT6*0.82,)</f>
        <v>10496</v>
      </c>
      <c r="CU6" s="82">
        <f>ROUND(BAR!CU6*0.82,)</f>
        <v>10496</v>
      </c>
      <c r="CV6" s="82">
        <f>ROUND(BAR!CV6*0.82,)</f>
        <v>12464</v>
      </c>
      <c r="CW6" s="82">
        <f>ROUND(BAR!CW6*0.82,)</f>
        <v>12464</v>
      </c>
      <c r="CX6" s="82">
        <f>ROUND(BAR!CX6*0.82,)</f>
        <v>10496</v>
      </c>
      <c r="CY6" s="82">
        <f>ROUND(BAR!CY6*0.82,)</f>
        <v>10496</v>
      </c>
      <c r="CZ6" s="82">
        <f>ROUND(BAR!CZ6*0.82,)</f>
        <v>10496</v>
      </c>
      <c r="DA6" s="82">
        <f>ROUND(BAR!DA6*0.82,)</f>
        <v>10496</v>
      </c>
      <c r="DB6" s="82">
        <f>ROUND(BAR!DB6*0.82,)</f>
        <v>10496</v>
      </c>
      <c r="DC6" s="82">
        <f>ROUND(BAR!DC6*0.82,)</f>
        <v>12464</v>
      </c>
      <c r="DD6" s="82">
        <f>ROUND(BAR!DD6*0.82,)</f>
        <v>12464</v>
      </c>
      <c r="DE6" s="82">
        <f>ROUND(BAR!DE6*0.82,)</f>
        <v>10496</v>
      </c>
      <c r="DF6" s="82">
        <f>ROUND(BAR!DF6*0.82,)</f>
        <v>10496</v>
      </c>
      <c r="DG6" s="82">
        <f>ROUND(BAR!DG6*0.82,)</f>
        <v>10496</v>
      </c>
      <c r="DH6" s="82">
        <f>ROUND(BAR!DH6*0.82,)</f>
        <v>10496</v>
      </c>
      <c r="DI6" s="82">
        <f>ROUND(BAR!DI6*0.82,)</f>
        <v>10496</v>
      </c>
      <c r="DJ6" s="82">
        <f>ROUND(BAR!DJ6*0.82,)</f>
        <v>12464</v>
      </c>
      <c r="DK6" s="82">
        <f>ROUND(BAR!DK6*0.82,)</f>
        <v>12464</v>
      </c>
      <c r="DL6" s="82">
        <f>ROUND(BAR!DL6*0.82,)</f>
        <v>11480</v>
      </c>
      <c r="DM6" s="82">
        <f>ROUND(BAR!DM6*0.82,)</f>
        <v>11480</v>
      </c>
      <c r="DN6" s="82">
        <f>ROUND(BAR!DN6*0.82,)</f>
        <v>11480</v>
      </c>
      <c r="DO6" s="82">
        <f>ROUND(BAR!DO6*0.82,)</f>
        <v>11480</v>
      </c>
      <c r="DP6" s="82">
        <f>ROUND(BAR!DP6*0.82,)</f>
        <v>10496</v>
      </c>
      <c r="DQ6" s="82">
        <f>ROUND(BAR!DQ6*0.82,)</f>
        <v>10906</v>
      </c>
      <c r="DR6" s="82">
        <f>ROUND(BAR!DR6*0.82,)</f>
        <v>10906</v>
      </c>
      <c r="DS6" s="82">
        <f>ROUND(BAR!DS6*0.82,)</f>
        <v>10496</v>
      </c>
      <c r="DT6" s="82">
        <f>ROUND(BAR!DT6*0.82,)</f>
        <v>8036</v>
      </c>
      <c r="DU6" s="82">
        <f>ROUND(BAR!DU6*0.82,)</f>
        <v>8036</v>
      </c>
      <c r="DV6" s="82">
        <f>ROUND(BAR!DV6*0.82,)</f>
        <v>8036</v>
      </c>
      <c r="DW6" s="82">
        <f>ROUND(BAR!DW6*0.82,)</f>
        <v>8036</v>
      </c>
      <c r="DX6" s="82">
        <f>ROUND(BAR!DX6*0.82,)</f>
        <v>8446</v>
      </c>
      <c r="DY6" s="82">
        <f>ROUND(BAR!DY6*0.82,)</f>
        <v>8446</v>
      </c>
      <c r="DZ6" s="82">
        <f>ROUND(BAR!DZ6*0.82,)</f>
        <v>8036</v>
      </c>
      <c r="EA6" s="82">
        <f>ROUND(BAR!EA6*0.82,)</f>
        <v>8036</v>
      </c>
      <c r="EB6" s="82">
        <f>ROUND(BAR!EB6*0.82,)</f>
        <v>8036</v>
      </c>
      <c r="EC6" s="82">
        <f>ROUND(BAR!EC6*0.82,)</f>
        <v>8036</v>
      </c>
      <c r="ED6" s="82">
        <f>ROUND(BAR!ED6*0.82,)</f>
        <v>8036</v>
      </c>
      <c r="EE6" s="82">
        <f>ROUND(BAR!EE6*0.82,)</f>
        <v>8446</v>
      </c>
      <c r="EF6" s="82">
        <f>ROUND(BAR!EF6*0.82,)</f>
        <v>8446</v>
      </c>
      <c r="EG6" s="82">
        <f>ROUND(BAR!EG6*0.82,)</f>
        <v>8036</v>
      </c>
      <c r="EH6" s="82">
        <f>ROUND(BAR!EH6*0.82,)</f>
        <v>8036</v>
      </c>
      <c r="EI6" s="82">
        <f>ROUND(BAR!EI6*0.82,)</f>
        <v>8036</v>
      </c>
      <c r="EJ6" s="82">
        <f>ROUND(BAR!EJ6*0.82,)</f>
        <v>8036</v>
      </c>
      <c r="EK6" s="82">
        <f>ROUND(BAR!EK6*0.82,)</f>
        <v>8036</v>
      </c>
      <c r="EL6" s="82">
        <f>ROUND(BAR!EL6*0.82,)</f>
        <v>8446</v>
      </c>
      <c r="EM6" s="82">
        <f>ROUND(BAR!EM6*0.82,)</f>
        <v>8446</v>
      </c>
      <c r="EN6" s="82">
        <f>ROUND(BAR!EN6*0.82,)</f>
        <v>8036</v>
      </c>
      <c r="EO6" s="82">
        <f>ROUND(BAR!EO6*0.82,)</f>
        <v>8036</v>
      </c>
      <c r="EP6" s="82">
        <f>ROUND(BAR!EP6*0.82,)</f>
        <v>8036</v>
      </c>
      <c r="EQ6" s="82">
        <f>ROUND(BAR!EQ6*0.82,)</f>
        <v>8036</v>
      </c>
      <c r="ER6" s="82">
        <f>ROUND(BAR!ER6*0.82,)</f>
        <v>8036</v>
      </c>
      <c r="ES6" s="82">
        <f>ROUND(BAR!ES6*0.82,)</f>
        <v>8446</v>
      </c>
      <c r="ET6" s="82">
        <f>ROUND(BAR!ET6*0.82,)</f>
        <v>8446</v>
      </c>
      <c r="EU6" s="82">
        <f>ROUND(BAR!EU6*0.82,)</f>
        <v>8036</v>
      </c>
      <c r="EV6" s="82">
        <f>ROUND(BAR!EV6*0.82,)</f>
        <v>8036</v>
      </c>
      <c r="EW6" s="82">
        <f>ROUND(BAR!EW6*0.82,)</f>
        <v>8446</v>
      </c>
      <c r="EX6" s="82">
        <f>ROUND(BAR!EX6*0.82,)</f>
        <v>9020</v>
      </c>
      <c r="EY6" s="82">
        <f>ROUND(BAR!EY6*0.82,)</f>
        <v>5371</v>
      </c>
      <c r="EZ6" s="82">
        <f>ROUND(BAR!EZ6*0.82,)</f>
        <v>8036</v>
      </c>
      <c r="FA6" s="82">
        <f>ROUND(BAR!FA6*0.82,)</f>
        <v>8036</v>
      </c>
      <c r="FB6" s="82">
        <f>ROUND(BAR!FB6*0.82,)</f>
        <v>5371</v>
      </c>
      <c r="FC6" s="82">
        <f>ROUND(BAR!FC6*0.82,)</f>
        <v>5371</v>
      </c>
      <c r="FD6" s="82">
        <f>ROUND(BAR!FD6*0.82,)</f>
        <v>5371</v>
      </c>
      <c r="FE6" s="82">
        <f>ROUND(BAR!FE6*0.82,)</f>
        <v>5371</v>
      </c>
      <c r="FF6" s="82">
        <f>ROUND(BAR!FF6*0.82,)</f>
        <v>5371</v>
      </c>
      <c r="FG6" s="82">
        <f>ROUND(BAR!FG6*0.82,)</f>
        <v>8036</v>
      </c>
      <c r="FH6" s="82">
        <f>ROUND(BAR!FH6*0.82,)</f>
        <v>8036</v>
      </c>
      <c r="FI6" s="82">
        <f>ROUND(BAR!FI6*0.82,)</f>
        <v>5371</v>
      </c>
      <c r="FJ6" s="82">
        <f>ROUND(BAR!FJ6*0.82,)</f>
        <v>5371</v>
      </c>
      <c r="FK6" s="82">
        <f>ROUND(BAR!FK6*0.82,)</f>
        <v>5371</v>
      </c>
      <c r="FL6" s="82">
        <f>ROUND(BAR!FL6*0.82,)</f>
        <v>5371</v>
      </c>
      <c r="FM6" s="82">
        <f>ROUND(BAR!FM6*0.82,)</f>
        <v>5371</v>
      </c>
      <c r="FN6" s="82">
        <f>ROUND(BAR!FN6*0.82,)</f>
        <v>8036</v>
      </c>
      <c r="FO6" s="82">
        <f>ROUND(BAR!FO6*0.82,)</f>
        <v>8036</v>
      </c>
      <c r="FP6" s="82">
        <f>ROUND(BAR!FP6*0.82,)</f>
        <v>5371</v>
      </c>
      <c r="FQ6" s="82">
        <f>ROUND(BAR!FQ6*0.82,)</f>
        <v>5371</v>
      </c>
      <c r="FR6" s="82">
        <f>ROUND(BAR!FR6*0.82,)</f>
        <v>5371</v>
      </c>
      <c r="FS6" s="82">
        <f>ROUND(BAR!FS6*0.82,)</f>
        <v>5371</v>
      </c>
      <c r="FT6" s="82">
        <f>ROUND(BAR!FT6*0.82,)</f>
        <v>5371</v>
      </c>
      <c r="FU6" s="82">
        <f>ROUND(BAR!FU6*0.82,)</f>
        <v>8036</v>
      </c>
      <c r="FV6" s="82">
        <f>ROUND(BAR!FV6*0.82,)</f>
        <v>8036</v>
      </c>
      <c r="FW6" s="82">
        <f>ROUND(BAR!FW6*0.82,)</f>
        <v>5371</v>
      </c>
      <c r="FX6" s="82">
        <f>ROUND(BAR!FX6*0.82,)</f>
        <v>5371</v>
      </c>
      <c r="FY6" s="82">
        <f>ROUND(BAR!FY6*0.82,)</f>
        <v>9266</v>
      </c>
      <c r="FZ6" s="82">
        <f>ROUND(BAR!FZ6*0.82,)</f>
        <v>9266</v>
      </c>
      <c r="GA6" s="82">
        <f>ROUND(BAR!GA6*0.82,)</f>
        <v>9020</v>
      </c>
      <c r="GB6" s="82">
        <f>ROUND(BAR!GB6*0.82,)</f>
        <v>9020</v>
      </c>
      <c r="GC6" s="82">
        <f>ROUND(BAR!GC6*0.82,)</f>
        <v>9020</v>
      </c>
      <c r="GD6" s="82">
        <f>ROUND(BAR!GD6*0.82,)</f>
        <v>9020</v>
      </c>
      <c r="GE6" s="82">
        <f>ROUND(BAR!GE6*0.82,)</f>
        <v>9020</v>
      </c>
      <c r="GF6" s="82">
        <f>ROUND(BAR!GF6*0.82,)</f>
        <v>9266</v>
      </c>
      <c r="GG6" s="82">
        <f>ROUND(BAR!GG6*0.82,)</f>
        <v>9266</v>
      </c>
      <c r="GH6" s="82">
        <f>ROUND(BAR!GH6*0.82,)</f>
        <v>9020</v>
      </c>
      <c r="GI6" s="82">
        <f>ROUND(BAR!GI6*0.82,)</f>
        <v>9020</v>
      </c>
      <c r="GJ6" s="82">
        <f>ROUND(BAR!GJ6*0.82,)</f>
        <v>9020</v>
      </c>
      <c r="GK6" s="82">
        <f>ROUND(BAR!GK6*0.82,)</f>
        <v>9020</v>
      </c>
      <c r="GL6" s="82">
        <f>ROUND(BAR!GL6*0.82,)</f>
        <v>9020</v>
      </c>
      <c r="GM6" s="82">
        <f>ROUND(BAR!GM6*0.82,)</f>
        <v>9676</v>
      </c>
      <c r="GN6" s="82">
        <f>ROUND(BAR!GN6*0.82,)</f>
        <v>9676</v>
      </c>
      <c r="GO6" s="82">
        <f>ROUND(BAR!GO6*0.82,)</f>
        <v>9266</v>
      </c>
      <c r="GP6" s="82">
        <f>ROUND(BAR!GP6*0.82,)</f>
        <v>9266</v>
      </c>
      <c r="GQ6" s="82">
        <f>ROUND(BAR!GQ6*0.82,)</f>
        <v>9266</v>
      </c>
      <c r="GR6" s="82">
        <f>ROUND(BAR!GR6*0.82,)</f>
        <v>9266</v>
      </c>
      <c r="GS6" s="82">
        <f>ROUND(BAR!GS6*0.82,)</f>
        <v>9266</v>
      </c>
      <c r="GT6" s="82">
        <f>ROUND(BAR!GT6*0.82,)</f>
        <v>10250</v>
      </c>
      <c r="GU6" s="82">
        <f>ROUND(BAR!GU6*0.82,)</f>
        <v>10250</v>
      </c>
      <c r="GV6" s="82">
        <f>ROUND(BAR!GV6*0.82,)</f>
        <v>10496</v>
      </c>
      <c r="GW6" s="82">
        <f>ROUND(BAR!GW6*0.82,)</f>
        <v>10496</v>
      </c>
      <c r="GX6" s="82">
        <f>ROUND(BAR!GX6*0.82,)</f>
        <v>10496</v>
      </c>
      <c r="GY6" s="82">
        <f>ROUND(BAR!GY6*0.82,)</f>
        <v>10496</v>
      </c>
      <c r="GZ6" s="82">
        <f>ROUND(BAR!GZ6*0.82,)</f>
        <v>10496</v>
      </c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</row>
    <row r="7" spans="1:2499" s="2" customFormat="1">
      <c r="A7" s="30">
        <v>2</v>
      </c>
      <c r="B7" s="82">
        <f>ROUND(BAR!B7*0.82,)</f>
        <v>16933</v>
      </c>
      <c r="C7" s="82">
        <f>ROUND(BAR!C7*0.82,)</f>
        <v>16933</v>
      </c>
      <c r="D7" s="83">
        <f>ROUND(BAR!D7*0.82,)</f>
        <v>16933</v>
      </c>
      <c r="E7" s="83">
        <f>ROUND(BAR!E7*0.82,)</f>
        <v>16933</v>
      </c>
      <c r="F7" s="83">
        <f>ROUND(BAR!F7*0.82,)</f>
        <v>16933</v>
      </c>
      <c r="G7" s="83">
        <f>ROUND(BAR!G7*0.82,)</f>
        <v>16933</v>
      </c>
      <c r="H7" s="83">
        <f>ROUND(BAR!H7*0.82,)</f>
        <v>16933</v>
      </c>
      <c r="I7" s="82">
        <f>ROUND(BAR!I7*0.82,)</f>
        <v>16933</v>
      </c>
      <c r="J7" s="82">
        <f>ROUND(BAR!J7*0.82,)</f>
        <v>16933</v>
      </c>
      <c r="K7" s="82">
        <f>ROUND(BAR!K7*0.82,)</f>
        <v>12423</v>
      </c>
      <c r="L7" s="82">
        <f>ROUND(BAR!L7*0.82,)</f>
        <v>12997</v>
      </c>
      <c r="M7" s="82">
        <f>ROUND(BAR!M7*0.82,)</f>
        <v>12997</v>
      </c>
      <c r="N7" s="82">
        <f>ROUND(BAR!N7*0.82,)</f>
        <v>13981</v>
      </c>
      <c r="O7" s="82">
        <f>ROUND(BAR!O7*0.82,)</f>
        <v>13981</v>
      </c>
      <c r="P7" s="82">
        <f>ROUND(BAR!P7*0.82,)</f>
        <v>13981</v>
      </c>
      <c r="Q7" s="82">
        <f>ROUND(BAR!Q7*0.82,)</f>
        <v>13981</v>
      </c>
      <c r="R7" s="82">
        <f>ROUND(BAR!R7*0.82,)</f>
        <v>13981</v>
      </c>
      <c r="S7" s="83">
        <f>ROUND(BAR!S7*0.82,)</f>
        <v>16933</v>
      </c>
      <c r="T7" s="83">
        <f>ROUND(BAR!T7*0.82,)</f>
        <v>16933</v>
      </c>
      <c r="U7" s="83">
        <f>ROUND(BAR!U7*0.82,)</f>
        <v>16933</v>
      </c>
      <c r="V7" s="83">
        <f>ROUND(BAR!V7*0.82,)</f>
        <v>16933</v>
      </c>
      <c r="W7" s="82">
        <f>ROUND(BAR!W7*0.82,)</f>
        <v>16933</v>
      </c>
      <c r="X7" s="82">
        <f>ROUND(BAR!X7*0.82,)</f>
        <v>11193</v>
      </c>
      <c r="Y7" s="82">
        <f>ROUND(BAR!Y7*0.82,)</f>
        <v>11193</v>
      </c>
      <c r="Z7" s="82">
        <f>ROUND(BAR!Z7*0.82,)</f>
        <v>11767</v>
      </c>
      <c r="AA7" s="82">
        <f>ROUND(BAR!AA7*0.82,)</f>
        <v>11193</v>
      </c>
      <c r="AB7" s="82">
        <f>ROUND(BAR!AB7*0.82,)</f>
        <v>19885</v>
      </c>
      <c r="AC7" s="82">
        <f>ROUND(BAR!AC7*0.82,)</f>
        <v>19885</v>
      </c>
      <c r="AD7" s="82">
        <f>ROUND(BAR!AD7*0.82,)</f>
        <v>19885</v>
      </c>
      <c r="AE7" s="82">
        <f>ROUND(BAR!AE7*0.82,)</f>
        <v>19885</v>
      </c>
      <c r="AF7" s="82">
        <f>ROUND(BAR!AF7*0.82,)</f>
        <v>19885</v>
      </c>
      <c r="AG7" s="82">
        <f>ROUND(BAR!AG7*0.82,)</f>
        <v>19885</v>
      </c>
      <c r="AH7" s="82">
        <f>ROUND(BAR!AH7*0.82,)</f>
        <v>19885</v>
      </c>
      <c r="AI7" s="82">
        <f>ROUND(BAR!AI7*0.82,)</f>
        <v>19885</v>
      </c>
      <c r="AJ7" s="82">
        <f>ROUND(BAR!AJ7*0.82,)</f>
        <v>19885</v>
      </c>
      <c r="AK7" s="82">
        <f>ROUND(BAR!AK7*0.82,)</f>
        <v>19885</v>
      </c>
      <c r="AL7" s="82">
        <f>ROUND(BAR!AL7*0.82,)</f>
        <v>13571</v>
      </c>
      <c r="AM7" s="82">
        <f>ROUND(BAR!AM7*0.82,)</f>
        <v>13571</v>
      </c>
      <c r="AN7" s="82">
        <f>ROUND(BAR!AN7*0.82,)</f>
        <v>13571</v>
      </c>
      <c r="AO7" s="82">
        <f>ROUND(BAR!AO7*0.82,)</f>
        <v>14555</v>
      </c>
      <c r="AP7" s="82">
        <f>ROUND(BAR!AP7*0.82,)</f>
        <v>14965</v>
      </c>
      <c r="AQ7" s="82">
        <f>ROUND(BAR!AQ7*0.82,)</f>
        <v>14555</v>
      </c>
      <c r="AR7" s="82">
        <f>ROUND(BAR!AR7*0.82,)</f>
        <v>15375</v>
      </c>
      <c r="AS7" s="82">
        <f>ROUND(BAR!AS7*0.82,)</f>
        <v>14965</v>
      </c>
      <c r="AT7" s="82">
        <f>ROUND(BAR!AT7*0.82,)</f>
        <v>13981</v>
      </c>
      <c r="AU7" s="82">
        <f>ROUND(BAR!AU7*0.82,)</f>
        <v>13981</v>
      </c>
      <c r="AV7" s="82">
        <f>ROUND(BAR!AV7*0.82,)</f>
        <v>13981</v>
      </c>
      <c r="AW7" s="82">
        <f>ROUND(BAR!AW7*0.82,)</f>
        <v>13981</v>
      </c>
      <c r="AX7" s="82">
        <f>ROUND(BAR!AX7*0.82,)</f>
        <v>13981</v>
      </c>
      <c r="AY7" s="82">
        <f>ROUND(BAR!AY7*0.82,)</f>
        <v>14965</v>
      </c>
      <c r="AZ7" s="82">
        <f>ROUND(BAR!AZ7*0.82,)</f>
        <v>14965</v>
      </c>
      <c r="BA7" s="82">
        <f>ROUND(BAR!BA7*0.82,)</f>
        <v>13981</v>
      </c>
      <c r="BB7" s="82">
        <f>ROUND(BAR!BB7*0.82,)</f>
        <v>13981</v>
      </c>
      <c r="BC7" s="82">
        <f>ROUND(BAR!BC7*0.82,)</f>
        <v>13981</v>
      </c>
      <c r="BD7" s="82">
        <f>ROUND(BAR!BD7*0.82,)</f>
        <v>13981</v>
      </c>
      <c r="BE7" s="82">
        <f>ROUND(BAR!BE7*0.82,)</f>
        <v>13981</v>
      </c>
      <c r="BF7" s="82">
        <f>ROUND(BAR!BF7*0.82,)</f>
        <v>14965</v>
      </c>
      <c r="BG7" s="82">
        <f>ROUND(BAR!BG7*0.82,)</f>
        <v>14965</v>
      </c>
      <c r="BH7" s="82">
        <f>ROUND(BAR!BH7*0.82,)</f>
        <v>13981</v>
      </c>
      <c r="BI7" s="82">
        <f>ROUND(BAR!BI7*0.82,)</f>
        <v>13981</v>
      </c>
      <c r="BJ7" s="82">
        <f>ROUND(BAR!BJ7*0.82,)</f>
        <v>13981</v>
      </c>
      <c r="BK7" s="82">
        <f>ROUND(BAR!BK7*0.82,)</f>
        <v>13981</v>
      </c>
      <c r="BL7" s="82">
        <f>ROUND(BAR!BL7*0.82,)</f>
        <v>13981</v>
      </c>
      <c r="BM7" s="82">
        <f>ROUND(BAR!BM7*0.82,)</f>
        <v>14965</v>
      </c>
      <c r="BN7" s="82">
        <f>ROUND(BAR!BN7*0.82,)</f>
        <v>14965</v>
      </c>
      <c r="BO7" s="82">
        <f>ROUND(BAR!BO7*0.82,)</f>
        <v>13981</v>
      </c>
      <c r="BP7" s="82">
        <f>ROUND(BAR!BP7*0.82,)</f>
        <v>13981</v>
      </c>
      <c r="BQ7" s="82">
        <f>ROUND(BAR!BQ7*0.82,)</f>
        <v>13981</v>
      </c>
      <c r="BR7" s="82">
        <f>ROUND(BAR!BR7*0.82,)</f>
        <v>13981</v>
      </c>
      <c r="BS7" s="82">
        <f>ROUND(BAR!BS7*0.82,)</f>
        <v>13981</v>
      </c>
      <c r="BT7" s="82">
        <f>ROUND(BAR!BT7*0.82,)</f>
        <v>14965</v>
      </c>
      <c r="BU7" s="82">
        <f>ROUND(BAR!BU7*0.82,)</f>
        <v>14965</v>
      </c>
      <c r="BV7" s="82">
        <f>ROUND(BAR!BV7*0.82,)</f>
        <v>13981</v>
      </c>
      <c r="BW7" s="82">
        <f>ROUND(BAR!BW7*0.82,)</f>
        <v>13981</v>
      </c>
      <c r="BX7" s="82">
        <f>ROUND(BAR!BX7*0.82,)</f>
        <v>13981</v>
      </c>
      <c r="BY7" s="82">
        <f>ROUND(BAR!BY7*0.82,)</f>
        <v>13981</v>
      </c>
      <c r="BZ7" s="82">
        <f>ROUND(BAR!BZ7*0.82,)</f>
        <v>13981</v>
      </c>
      <c r="CA7" s="82">
        <f>ROUND(BAR!CA7*0.82,)</f>
        <v>14965</v>
      </c>
      <c r="CB7" s="82">
        <f>ROUND(BAR!CB7*0.82,)</f>
        <v>14965</v>
      </c>
      <c r="CC7" s="82">
        <f>ROUND(BAR!CC7*0.82,)</f>
        <v>12423</v>
      </c>
      <c r="CD7" s="82">
        <f>ROUND(BAR!CD7*0.82,)</f>
        <v>12423</v>
      </c>
      <c r="CE7" s="82">
        <f>ROUND(BAR!CE7*0.82,)</f>
        <v>12423</v>
      </c>
      <c r="CF7" s="82">
        <f>ROUND(BAR!CF7*0.82,)</f>
        <v>12423</v>
      </c>
      <c r="CG7" s="82">
        <f>ROUND(BAR!CG7*0.82,)</f>
        <v>12423</v>
      </c>
      <c r="CH7" s="82">
        <f>ROUND(BAR!CH7*0.82,)</f>
        <v>13981</v>
      </c>
      <c r="CI7" s="82">
        <f>ROUND(BAR!CI7*0.82,)</f>
        <v>13981</v>
      </c>
      <c r="CJ7" s="82">
        <f>ROUND(BAR!CJ7*0.82,)</f>
        <v>12013</v>
      </c>
      <c r="CK7" s="82">
        <f>ROUND(BAR!CK7*0.82,)</f>
        <v>12013</v>
      </c>
      <c r="CL7" s="82">
        <f>ROUND(BAR!CL7*0.82,)</f>
        <v>12013</v>
      </c>
      <c r="CM7" s="82">
        <f>ROUND(BAR!CM7*0.82,)</f>
        <v>12013</v>
      </c>
      <c r="CN7" s="82">
        <f>ROUND(BAR!CN7*0.82,)</f>
        <v>12013</v>
      </c>
      <c r="CO7" s="82">
        <f>ROUND(BAR!CO7*0.82,)</f>
        <v>13981</v>
      </c>
      <c r="CP7" s="82">
        <f>ROUND(BAR!CP7*0.82,)</f>
        <v>13981</v>
      </c>
      <c r="CQ7" s="82">
        <f>ROUND(BAR!CQ7*0.82,)</f>
        <v>12013</v>
      </c>
      <c r="CR7" s="82">
        <f>ROUND(BAR!CR7*0.82,)</f>
        <v>12013</v>
      </c>
      <c r="CS7" s="82">
        <f>ROUND(BAR!CS7*0.82,)</f>
        <v>12013</v>
      </c>
      <c r="CT7" s="82">
        <f>ROUND(BAR!CT7*0.82,)</f>
        <v>12013</v>
      </c>
      <c r="CU7" s="82">
        <f>ROUND(BAR!CU7*0.82,)</f>
        <v>12013</v>
      </c>
      <c r="CV7" s="82">
        <f>ROUND(BAR!CV7*0.82,)</f>
        <v>13981</v>
      </c>
      <c r="CW7" s="82">
        <f>ROUND(BAR!CW7*0.82,)</f>
        <v>13981</v>
      </c>
      <c r="CX7" s="82">
        <f>ROUND(BAR!CX7*0.82,)</f>
        <v>12013</v>
      </c>
      <c r="CY7" s="82">
        <f>ROUND(BAR!CY7*0.82,)</f>
        <v>12013</v>
      </c>
      <c r="CZ7" s="82">
        <f>ROUND(BAR!CZ7*0.82,)</f>
        <v>12013</v>
      </c>
      <c r="DA7" s="82">
        <f>ROUND(BAR!DA7*0.82,)</f>
        <v>12013</v>
      </c>
      <c r="DB7" s="82">
        <f>ROUND(BAR!DB7*0.82,)</f>
        <v>12013</v>
      </c>
      <c r="DC7" s="82">
        <f>ROUND(BAR!DC7*0.82,)</f>
        <v>13981</v>
      </c>
      <c r="DD7" s="82">
        <f>ROUND(BAR!DD7*0.82,)</f>
        <v>13981</v>
      </c>
      <c r="DE7" s="82">
        <f>ROUND(BAR!DE7*0.82,)</f>
        <v>12013</v>
      </c>
      <c r="DF7" s="82">
        <f>ROUND(BAR!DF7*0.82,)</f>
        <v>12013</v>
      </c>
      <c r="DG7" s="82">
        <f>ROUND(BAR!DG7*0.82,)</f>
        <v>12013</v>
      </c>
      <c r="DH7" s="82">
        <f>ROUND(BAR!DH7*0.82,)</f>
        <v>12013</v>
      </c>
      <c r="DI7" s="82">
        <f>ROUND(BAR!DI7*0.82,)</f>
        <v>12013</v>
      </c>
      <c r="DJ7" s="82">
        <f>ROUND(BAR!DJ7*0.82,)</f>
        <v>13981</v>
      </c>
      <c r="DK7" s="82">
        <f>ROUND(BAR!DK7*0.82,)</f>
        <v>13981</v>
      </c>
      <c r="DL7" s="82">
        <f>ROUND(BAR!DL7*0.82,)</f>
        <v>12997</v>
      </c>
      <c r="DM7" s="82">
        <f>ROUND(BAR!DM7*0.82,)</f>
        <v>12997</v>
      </c>
      <c r="DN7" s="82">
        <f>ROUND(BAR!DN7*0.82,)</f>
        <v>12997</v>
      </c>
      <c r="DO7" s="82">
        <f>ROUND(BAR!DO7*0.82,)</f>
        <v>12997</v>
      </c>
      <c r="DP7" s="82">
        <f>ROUND(BAR!DP7*0.82,)</f>
        <v>12013</v>
      </c>
      <c r="DQ7" s="82">
        <f>ROUND(BAR!DQ7*0.82,)</f>
        <v>12423</v>
      </c>
      <c r="DR7" s="82">
        <f>ROUND(BAR!DR7*0.82,)</f>
        <v>12423</v>
      </c>
      <c r="DS7" s="82">
        <f>ROUND(BAR!DS7*0.82,)</f>
        <v>12013</v>
      </c>
      <c r="DT7" s="82">
        <f>ROUND(BAR!DT7*0.82,)</f>
        <v>9553</v>
      </c>
      <c r="DU7" s="82">
        <f>ROUND(BAR!DU7*0.82,)</f>
        <v>9553</v>
      </c>
      <c r="DV7" s="82">
        <f>ROUND(BAR!DV7*0.82,)</f>
        <v>9553</v>
      </c>
      <c r="DW7" s="82">
        <f>ROUND(BAR!DW7*0.82,)</f>
        <v>9553</v>
      </c>
      <c r="DX7" s="82">
        <f>ROUND(BAR!DX7*0.82,)</f>
        <v>9963</v>
      </c>
      <c r="DY7" s="82">
        <f>ROUND(BAR!DY7*0.82,)</f>
        <v>9963</v>
      </c>
      <c r="DZ7" s="82">
        <f>ROUND(BAR!DZ7*0.82,)</f>
        <v>9553</v>
      </c>
      <c r="EA7" s="82">
        <f>ROUND(BAR!EA7*0.82,)</f>
        <v>9553</v>
      </c>
      <c r="EB7" s="82">
        <f>ROUND(BAR!EB7*0.82,)</f>
        <v>9553</v>
      </c>
      <c r="EC7" s="82">
        <f>ROUND(BAR!EC7*0.82,)</f>
        <v>9553</v>
      </c>
      <c r="ED7" s="82">
        <f>ROUND(BAR!ED7*0.82,)</f>
        <v>9553</v>
      </c>
      <c r="EE7" s="82">
        <f>ROUND(BAR!EE7*0.82,)</f>
        <v>9963</v>
      </c>
      <c r="EF7" s="82">
        <f>ROUND(BAR!EF7*0.82,)</f>
        <v>9963</v>
      </c>
      <c r="EG7" s="82">
        <f>ROUND(BAR!EG7*0.82,)</f>
        <v>9553</v>
      </c>
      <c r="EH7" s="82">
        <f>ROUND(BAR!EH7*0.82,)</f>
        <v>9553</v>
      </c>
      <c r="EI7" s="82">
        <f>ROUND(BAR!EI7*0.82,)</f>
        <v>9553</v>
      </c>
      <c r="EJ7" s="82">
        <f>ROUND(BAR!EJ7*0.82,)</f>
        <v>9553</v>
      </c>
      <c r="EK7" s="82">
        <f>ROUND(BAR!EK7*0.82,)</f>
        <v>9553</v>
      </c>
      <c r="EL7" s="82">
        <f>ROUND(BAR!EL7*0.82,)</f>
        <v>9963</v>
      </c>
      <c r="EM7" s="82">
        <f>ROUND(BAR!EM7*0.82,)</f>
        <v>9963</v>
      </c>
      <c r="EN7" s="82">
        <f>ROUND(BAR!EN7*0.82,)</f>
        <v>9553</v>
      </c>
      <c r="EO7" s="82">
        <f>ROUND(BAR!EO7*0.82,)</f>
        <v>9553</v>
      </c>
      <c r="EP7" s="82">
        <f>ROUND(BAR!EP7*0.82,)</f>
        <v>9553</v>
      </c>
      <c r="EQ7" s="82">
        <f>ROUND(BAR!EQ7*0.82,)</f>
        <v>9553</v>
      </c>
      <c r="ER7" s="82">
        <f>ROUND(BAR!ER7*0.82,)</f>
        <v>9553</v>
      </c>
      <c r="ES7" s="82">
        <f>ROUND(BAR!ES7*0.82,)</f>
        <v>9963</v>
      </c>
      <c r="ET7" s="82">
        <f>ROUND(BAR!ET7*0.82,)</f>
        <v>9963</v>
      </c>
      <c r="EU7" s="82">
        <f>ROUND(BAR!EU7*0.82,)</f>
        <v>9553</v>
      </c>
      <c r="EV7" s="82">
        <f>ROUND(BAR!EV7*0.82,)</f>
        <v>9553</v>
      </c>
      <c r="EW7" s="82">
        <f>ROUND(BAR!EW7*0.82,)</f>
        <v>9963</v>
      </c>
      <c r="EX7" s="82">
        <f>ROUND(BAR!EX7*0.82,)</f>
        <v>10537</v>
      </c>
      <c r="EY7" s="82">
        <f>ROUND(BAR!EY7*0.82,)</f>
        <v>6888</v>
      </c>
      <c r="EZ7" s="82">
        <f>ROUND(BAR!EZ7*0.82,)</f>
        <v>9553</v>
      </c>
      <c r="FA7" s="82">
        <f>ROUND(BAR!FA7*0.82,)</f>
        <v>9553</v>
      </c>
      <c r="FB7" s="82">
        <f>ROUND(BAR!FB7*0.82,)</f>
        <v>6888</v>
      </c>
      <c r="FC7" s="82">
        <f>ROUND(BAR!FC7*0.82,)</f>
        <v>6888</v>
      </c>
      <c r="FD7" s="82">
        <f>ROUND(BAR!FD7*0.82,)</f>
        <v>6888</v>
      </c>
      <c r="FE7" s="82">
        <f>ROUND(BAR!FE7*0.82,)</f>
        <v>6888</v>
      </c>
      <c r="FF7" s="82">
        <f>ROUND(BAR!FF7*0.82,)</f>
        <v>6888</v>
      </c>
      <c r="FG7" s="82">
        <f>ROUND(BAR!FG7*0.82,)</f>
        <v>9553</v>
      </c>
      <c r="FH7" s="82">
        <f>ROUND(BAR!FH7*0.82,)</f>
        <v>9553</v>
      </c>
      <c r="FI7" s="82">
        <f>ROUND(BAR!FI7*0.82,)</f>
        <v>6888</v>
      </c>
      <c r="FJ7" s="82">
        <f>ROUND(BAR!FJ7*0.82,)</f>
        <v>6888</v>
      </c>
      <c r="FK7" s="82">
        <f>ROUND(BAR!FK7*0.82,)</f>
        <v>6888</v>
      </c>
      <c r="FL7" s="82">
        <f>ROUND(BAR!FL7*0.82,)</f>
        <v>6888</v>
      </c>
      <c r="FM7" s="82">
        <f>ROUND(BAR!FM7*0.82,)</f>
        <v>6888</v>
      </c>
      <c r="FN7" s="82">
        <f>ROUND(BAR!FN7*0.82,)</f>
        <v>9553</v>
      </c>
      <c r="FO7" s="82">
        <f>ROUND(BAR!FO7*0.82,)</f>
        <v>9553</v>
      </c>
      <c r="FP7" s="82">
        <f>ROUND(BAR!FP7*0.82,)</f>
        <v>6888</v>
      </c>
      <c r="FQ7" s="82">
        <f>ROUND(BAR!FQ7*0.82,)</f>
        <v>6888</v>
      </c>
      <c r="FR7" s="82">
        <f>ROUND(BAR!FR7*0.82,)</f>
        <v>6888</v>
      </c>
      <c r="FS7" s="82">
        <f>ROUND(BAR!FS7*0.82,)</f>
        <v>6888</v>
      </c>
      <c r="FT7" s="82">
        <f>ROUND(BAR!FT7*0.82,)</f>
        <v>6888</v>
      </c>
      <c r="FU7" s="82">
        <f>ROUND(BAR!FU7*0.82,)</f>
        <v>9553</v>
      </c>
      <c r="FV7" s="82">
        <f>ROUND(BAR!FV7*0.82,)</f>
        <v>9553</v>
      </c>
      <c r="FW7" s="82">
        <f>ROUND(BAR!FW7*0.82,)</f>
        <v>6888</v>
      </c>
      <c r="FX7" s="82">
        <f>ROUND(BAR!FX7*0.82,)</f>
        <v>6888</v>
      </c>
      <c r="FY7" s="82">
        <f>ROUND(BAR!FY7*0.82,)</f>
        <v>10783</v>
      </c>
      <c r="FZ7" s="82">
        <f>ROUND(BAR!FZ7*0.82,)</f>
        <v>10783</v>
      </c>
      <c r="GA7" s="82">
        <f>ROUND(BAR!GA7*0.82,)</f>
        <v>10537</v>
      </c>
      <c r="GB7" s="82">
        <f>ROUND(BAR!GB7*0.82,)</f>
        <v>10537</v>
      </c>
      <c r="GC7" s="82">
        <f>ROUND(BAR!GC7*0.82,)</f>
        <v>10537</v>
      </c>
      <c r="GD7" s="82">
        <f>ROUND(BAR!GD7*0.82,)</f>
        <v>10537</v>
      </c>
      <c r="GE7" s="82">
        <f>ROUND(BAR!GE7*0.82,)</f>
        <v>10537</v>
      </c>
      <c r="GF7" s="82">
        <f>ROUND(BAR!GF7*0.82,)</f>
        <v>10783</v>
      </c>
      <c r="GG7" s="82">
        <f>ROUND(BAR!GG7*0.82,)</f>
        <v>10783</v>
      </c>
      <c r="GH7" s="82">
        <f>ROUND(BAR!GH7*0.82,)</f>
        <v>10537</v>
      </c>
      <c r="GI7" s="82">
        <f>ROUND(BAR!GI7*0.82,)</f>
        <v>10537</v>
      </c>
      <c r="GJ7" s="82">
        <f>ROUND(BAR!GJ7*0.82,)</f>
        <v>10537</v>
      </c>
      <c r="GK7" s="82">
        <f>ROUND(BAR!GK7*0.82,)</f>
        <v>10537</v>
      </c>
      <c r="GL7" s="82">
        <f>ROUND(BAR!GL7*0.82,)</f>
        <v>10537</v>
      </c>
      <c r="GM7" s="82">
        <f>ROUND(BAR!GM7*0.82,)</f>
        <v>11193</v>
      </c>
      <c r="GN7" s="82">
        <f>ROUND(BAR!GN7*0.82,)</f>
        <v>11193</v>
      </c>
      <c r="GO7" s="82">
        <f>ROUND(BAR!GO7*0.82,)</f>
        <v>10783</v>
      </c>
      <c r="GP7" s="82">
        <f>ROUND(BAR!GP7*0.82,)</f>
        <v>10783</v>
      </c>
      <c r="GQ7" s="82">
        <f>ROUND(BAR!GQ7*0.82,)</f>
        <v>10783</v>
      </c>
      <c r="GR7" s="82">
        <f>ROUND(BAR!GR7*0.82,)</f>
        <v>10783</v>
      </c>
      <c r="GS7" s="82">
        <f>ROUND(BAR!GS7*0.82,)</f>
        <v>10783</v>
      </c>
      <c r="GT7" s="82">
        <f>ROUND(BAR!GT7*0.82,)</f>
        <v>11767</v>
      </c>
      <c r="GU7" s="82">
        <f>ROUND(BAR!GU7*0.82,)</f>
        <v>11767</v>
      </c>
      <c r="GV7" s="82">
        <f>ROUND(BAR!GV7*0.82,)</f>
        <v>12013</v>
      </c>
      <c r="GW7" s="82">
        <f>ROUND(BAR!GW7*0.82,)</f>
        <v>12013</v>
      </c>
      <c r="GX7" s="82">
        <f>ROUND(BAR!GX7*0.82,)</f>
        <v>12013</v>
      </c>
      <c r="GY7" s="82">
        <f>ROUND(BAR!GY7*0.82,)</f>
        <v>12013</v>
      </c>
      <c r="GZ7" s="82">
        <f>ROUND(BAR!GZ7*0.82,)</f>
        <v>12013</v>
      </c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</row>
    <row r="8" spans="1:2499" s="2" customFormat="1" ht="24">
      <c r="A8" s="22" t="s">
        <v>5</v>
      </c>
      <c r="B8" s="82"/>
      <c r="C8" s="82"/>
      <c r="D8" s="83"/>
      <c r="E8" s="83"/>
      <c r="F8" s="83"/>
      <c r="G8" s="83"/>
      <c r="H8" s="83"/>
      <c r="I8" s="82"/>
      <c r="J8" s="82"/>
      <c r="K8" s="82"/>
      <c r="L8" s="82"/>
      <c r="M8" s="82"/>
      <c r="N8" s="82"/>
      <c r="O8" s="82"/>
      <c r="P8" s="82"/>
      <c r="Q8" s="82"/>
      <c r="R8" s="82"/>
      <c r="S8" s="83"/>
      <c r="T8" s="83"/>
      <c r="U8" s="83"/>
      <c r="V8" s="83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  <c r="BP8" s="82"/>
      <c r="BQ8" s="82"/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82"/>
      <c r="CC8" s="82"/>
      <c r="CD8" s="82"/>
      <c r="CE8" s="82"/>
      <c r="CF8" s="82"/>
      <c r="CG8" s="82"/>
      <c r="CH8" s="82"/>
      <c r="CI8" s="82"/>
      <c r="CJ8" s="82"/>
      <c r="CK8" s="82"/>
      <c r="CL8" s="82"/>
      <c r="CM8" s="82"/>
      <c r="CN8" s="82"/>
      <c r="CO8" s="82"/>
      <c r="CP8" s="82"/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2"/>
      <c r="DB8" s="82"/>
      <c r="DC8" s="82"/>
      <c r="DD8" s="82"/>
      <c r="DE8" s="82"/>
      <c r="DF8" s="82"/>
      <c r="DG8" s="82"/>
      <c r="DH8" s="82"/>
      <c r="DI8" s="82"/>
      <c r="DJ8" s="82"/>
      <c r="DK8" s="82"/>
      <c r="DL8" s="82"/>
      <c r="DM8" s="82"/>
      <c r="DN8" s="82"/>
      <c r="DO8" s="82"/>
      <c r="DP8" s="82"/>
      <c r="DQ8" s="82"/>
      <c r="DR8" s="82"/>
      <c r="DS8" s="82"/>
      <c r="DT8" s="82"/>
      <c r="DU8" s="82"/>
      <c r="DV8" s="82"/>
      <c r="DW8" s="82"/>
      <c r="DX8" s="82"/>
      <c r="DY8" s="82"/>
      <c r="DZ8" s="82"/>
      <c r="EA8" s="82"/>
      <c r="EB8" s="82"/>
      <c r="EC8" s="82"/>
      <c r="ED8" s="82"/>
      <c r="EE8" s="82"/>
      <c r="EF8" s="82"/>
      <c r="EG8" s="82"/>
      <c r="EH8" s="82"/>
      <c r="EI8" s="82"/>
      <c r="EJ8" s="82"/>
      <c r="EK8" s="82"/>
      <c r="EL8" s="82"/>
      <c r="EM8" s="82"/>
      <c r="EN8" s="82"/>
      <c r="EO8" s="82"/>
      <c r="EP8" s="82"/>
      <c r="EQ8" s="82"/>
      <c r="ER8" s="82"/>
      <c r="ES8" s="82"/>
      <c r="ET8" s="82"/>
      <c r="EU8" s="82"/>
      <c r="EV8" s="82"/>
      <c r="EW8" s="82"/>
      <c r="EX8" s="82"/>
      <c r="EY8" s="82"/>
      <c r="EZ8" s="82"/>
      <c r="FA8" s="82"/>
      <c r="FB8" s="82"/>
      <c r="FC8" s="82"/>
      <c r="FD8" s="82"/>
      <c r="FE8" s="82"/>
      <c r="FF8" s="82"/>
      <c r="FG8" s="82"/>
      <c r="FH8" s="82"/>
      <c r="FI8" s="82"/>
      <c r="FJ8" s="82"/>
      <c r="FK8" s="82"/>
      <c r="FL8" s="82"/>
      <c r="FM8" s="82"/>
      <c r="FN8" s="82"/>
      <c r="FO8" s="82"/>
      <c r="FP8" s="82"/>
      <c r="FQ8" s="82"/>
      <c r="FR8" s="82"/>
      <c r="FS8" s="82"/>
      <c r="FT8" s="82"/>
      <c r="FU8" s="82"/>
      <c r="FV8" s="82"/>
      <c r="FW8" s="82"/>
      <c r="FX8" s="82"/>
      <c r="FY8" s="82"/>
      <c r="FZ8" s="82"/>
      <c r="GA8" s="82"/>
      <c r="GB8" s="82"/>
      <c r="GC8" s="82"/>
      <c r="GD8" s="82"/>
      <c r="GE8" s="82"/>
      <c r="GF8" s="82"/>
      <c r="GG8" s="82"/>
      <c r="GH8" s="82"/>
      <c r="GI8" s="82"/>
      <c r="GJ8" s="82"/>
      <c r="GK8" s="82"/>
      <c r="GL8" s="82"/>
      <c r="GM8" s="82"/>
      <c r="GN8" s="82"/>
      <c r="GO8" s="82"/>
      <c r="GP8" s="82"/>
      <c r="GQ8" s="82"/>
      <c r="GR8" s="82"/>
      <c r="GS8" s="82"/>
      <c r="GT8" s="82"/>
      <c r="GU8" s="82"/>
      <c r="GV8" s="82"/>
      <c r="GW8" s="82"/>
      <c r="GX8" s="82"/>
      <c r="GY8" s="82"/>
      <c r="GZ8" s="82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</row>
    <row r="9" spans="1:2499" s="2" customFormat="1">
      <c r="A9" s="30">
        <v>1</v>
      </c>
      <c r="B9" s="82">
        <f>ROUND(BAR!B9*0.82,)</f>
        <v>17056</v>
      </c>
      <c r="C9" s="82">
        <f>ROUND(BAR!C9*0.82,)</f>
        <v>17056</v>
      </c>
      <c r="D9" s="83">
        <f>ROUND(BAR!D9*0.82,)</f>
        <v>17056</v>
      </c>
      <c r="E9" s="83">
        <f>ROUND(BAR!E9*0.82,)</f>
        <v>17056</v>
      </c>
      <c r="F9" s="83">
        <f>ROUND(BAR!F9*0.82,)</f>
        <v>17056</v>
      </c>
      <c r="G9" s="83">
        <f>ROUND(BAR!G9*0.82,)</f>
        <v>17056</v>
      </c>
      <c r="H9" s="83">
        <f>ROUND(BAR!H9*0.82,)</f>
        <v>17056</v>
      </c>
      <c r="I9" s="82">
        <f>ROUND(BAR!I9*0.82,)</f>
        <v>17056</v>
      </c>
      <c r="J9" s="82">
        <f>ROUND(BAR!J9*0.82,)</f>
        <v>17056</v>
      </c>
      <c r="K9" s="82">
        <f>ROUND(BAR!K9*0.82,)</f>
        <v>12546</v>
      </c>
      <c r="L9" s="82">
        <f>ROUND(BAR!L9*0.82,)</f>
        <v>13120</v>
      </c>
      <c r="M9" s="82">
        <f>ROUND(BAR!M9*0.82,)</f>
        <v>13120</v>
      </c>
      <c r="N9" s="82">
        <f>ROUND(BAR!N9*0.82,)</f>
        <v>14104</v>
      </c>
      <c r="O9" s="82">
        <f>ROUND(BAR!O9*0.82,)</f>
        <v>14104</v>
      </c>
      <c r="P9" s="82">
        <f>ROUND(BAR!P9*0.82,)</f>
        <v>14104</v>
      </c>
      <c r="Q9" s="82">
        <f>ROUND(BAR!Q9*0.82,)</f>
        <v>14104</v>
      </c>
      <c r="R9" s="82">
        <f>ROUND(BAR!R9*0.82,)</f>
        <v>14104</v>
      </c>
      <c r="S9" s="83">
        <f>ROUND(BAR!S9*0.82,)</f>
        <v>17056</v>
      </c>
      <c r="T9" s="83">
        <f>ROUND(BAR!T9*0.82,)</f>
        <v>17056</v>
      </c>
      <c r="U9" s="83">
        <f>ROUND(BAR!U9*0.82,)</f>
        <v>17056</v>
      </c>
      <c r="V9" s="83">
        <f>ROUND(BAR!V9*0.82,)</f>
        <v>17056</v>
      </c>
      <c r="W9" s="82">
        <f>ROUND(BAR!W9*0.82,)</f>
        <v>17056</v>
      </c>
      <c r="X9" s="82">
        <f>ROUND(BAR!X9*0.82,)</f>
        <v>11316</v>
      </c>
      <c r="Y9" s="82">
        <f>ROUND(BAR!Y9*0.82,)</f>
        <v>11316</v>
      </c>
      <c r="Z9" s="82">
        <f>ROUND(BAR!Z9*0.82,)</f>
        <v>11890</v>
      </c>
      <c r="AA9" s="82">
        <f>ROUND(BAR!AA9*0.82,)</f>
        <v>11316</v>
      </c>
      <c r="AB9" s="82">
        <f>ROUND(BAR!AB9*0.82,)</f>
        <v>20008</v>
      </c>
      <c r="AC9" s="82">
        <f>ROUND(BAR!AC9*0.82,)</f>
        <v>20008</v>
      </c>
      <c r="AD9" s="82">
        <f>ROUND(BAR!AD9*0.82,)</f>
        <v>20008</v>
      </c>
      <c r="AE9" s="82">
        <f>ROUND(BAR!AE9*0.82,)</f>
        <v>20008</v>
      </c>
      <c r="AF9" s="82">
        <f>ROUND(BAR!AF9*0.82,)</f>
        <v>20008</v>
      </c>
      <c r="AG9" s="82">
        <f>ROUND(BAR!AG9*0.82,)</f>
        <v>20008</v>
      </c>
      <c r="AH9" s="82">
        <f>ROUND(BAR!AH9*0.82,)</f>
        <v>20008</v>
      </c>
      <c r="AI9" s="82">
        <f>ROUND(BAR!AI9*0.82,)</f>
        <v>20008</v>
      </c>
      <c r="AJ9" s="82">
        <f>ROUND(BAR!AJ9*0.82,)</f>
        <v>20008</v>
      </c>
      <c r="AK9" s="82">
        <f>ROUND(BAR!AK9*0.82,)</f>
        <v>20008</v>
      </c>
      <c r="AL9" s="82">
        <f>ROUND(BAR!AL9*0.82,)</f>
        <v>13694</v>
      </c>
      <c r="AM9" s="82">
        <f>ROUND(BAR!AM9*0.82,)</f>
        <v>13694</v>
      </c>
      <c r="AN9" s="82">
        <f>ROUND(BAR!AN9*0.82,)</f>
        <v>13694</v>
      </c>
      <c r="AO9" s="82">
        <f>ROUND(BAR!AO9*0.82,)</f>
        <v>14678</v>
      </c>
      <c r="AP9" s="82">
        <f>ROUND(BAR!AP9*0.82,)</f>
        <v>15088</v>
      </c>
      <c r="AQ9" s="82">
        <f>ROUND(BAR!AQ9*0.82,)</f>
        <v>14678</v>
      </c>
      <c r="AR9" s="82">
        <f>ROUND(BAR!AR9*0.82,)</f>
        <v>15498</v>
      </c>
      <c r="AS9" s="82">
        <f>ROUND(BAR!AS9*0.82,)</f>
        <v>15088</v>
      </c>
      <c r="AT9" s="82">
        <f>ROUND(BAR!AT9*0.82,)</f>
        <v>14104</v>
      </c>
      <c r="AU9" s="82">
        <f>ROUND(BAR!AU9*0.82,)</f>
        <v>14104</v>
      </c>
      <c r="AV9" s="82">
        <f>ROUND(BAR!AV9*0.82,)</f>
        <v>14104</v>
      </c>
      <c r="AW9" s="82">
        <f>ROUND(BAR!AW9*0.82,)</f>
        <v>14104</v>
      </c>
      <c r="AX9" s="82">
        <f>ROUND(BAR!AX9*0.82,)</f>
        <v>14104</v>
      </c>
      <c r="AY9" s="82">
        <f>ROUND(BAR!AY9*0.82,)</f>
        <v>15088</v>
      </c>
      <c r="AZ9" s="82">
        <f>ROUND(BAR!AZ9*0.82,)</f>
        <v>15088</v>
      </c>
      <c r="BA9" s="82">
        <f>ROUND(BAR!BA9*0.82,)</f>
        <v>14104</v>
      </c>
      <c r="BB9" s="82">
        <f>ROUND(BAR!BB9*0.82,)</f>
        <v>14104</v>
      </c>
      <c r="BC9" s="82">
        <f>ROUND(BAR!BC9*0.82,)</f>
        <v>14104</v>
      </c>
      <c r="BD9" s="82">
        <f>ROUND(BAR!BD9*0.82,)</f>
        <v>14104</v>
      </c>
      <c r="BE9" s="82">
        <f>ROUND(BAR!BE9*0.82,)</f>
        <v>14104</v>
      </c>
      <c r="BF9" s="82">
        <f>ROUND(BAR!BF9*0.82,)</f>
        <v>15088</v>
      </c>
      <c r="BG9" s="82">
        <f>ROUND(BAR!BG9*0.82,)</f>
        <v>15088</v>
      </c>
      <c r="BH9" s="82">
        <f>ROUND(BAR!BH9*0.82,)</f>
        <v>14104</v>
      </c>
      <c r="BI9" s="82">
        <f>ROUND(BAR!BI9*0.82,)</f>
        <v>14104</v>
      </c>
      <c r="BJ9" s="82">
        <f>ROUND(BAR!BJ9*0.82,)</f>
        <v>14104</v>
      </c>
      <c r="BK9" s="82">
        <f>ROUND(BAR!BK9*0.82,)</f>
        <v>14104</v>
      </c>
      <c r="BL9" s="82">
        <f>ROUND(BAR!BL9*0.82,)</f>
        <v>14104</v>
      </c>
      <c r="BM9" s="82">
        <f>ROUND(BAR!BM9*0.82,)</f>
        <v>15088</v>
      </c>
      <c r="BN9" s="82">
        <f>ROUND(BAR!BN9*0.82,)</f>
        <v>15088</v>
      </c>
      <c r="BO9" s="82">
        <f>ROUND(BAR!BO9*0.82,)</f>
        <v>14104</v>
      </c>
      <c r="BP9" s="82">
        <f>ROUND(BAR!BP9*0.82,)</f>
        <v>14104</v>
      </c>
      <c r="BQ9" s="82">
        <f>ROUND(BAR!BQ9*0.82,)</f>
        <v>14104</v>
      </c>
      <c r="BR9" s="82">
        <f>ROUND(BAR!BR9*0.82,)</f>
        <v>14104</v>
      </c>
      <c r="BS9" s="82">
        <f>ROUND(BAR!BS9*0.82,)</f>
        <v>14104</v>
      </c>
      <c r="BT9" s="82">
        <f>ROUND(BAR!BT9*0.82,)</f>
        <v>15088</v>
      </c>
      <c r="BU9" s="82">
        <f>ROUND(BAR!BU9*0.82,)</f>
        <v>15088</v>
      </c>
      <c r="BV9" s="82">
        <f>ROUND(BAR!BV9*0.82,)</f>
        <v>14104</v>
      </c>
      <c r="BW9" s="82">
        <f>ROUND(BAR!BW9*0.82,)</f>
        <v>14104</v>
      </c>
      <c r="BX9" s="82">
        <f>ROUND(BAR!BX9*0.82,)</f>
        <v>14104</v>
      </c>
      <c r="BY9" s="82">
        <f>ROUND(BAR!BY9*0.82,)</f>
        <v>14104</v>
      </c>
      <c r="BZ9" s="82">
        <f>ROUND(BAR!BZ9*0.82,)</f>
        <v>14104</v>
      </c>
      <c r="CA9" s="82">
        <f>ROUND(BAR!CA9*0.82,)</f>
        <v>15088</v>
      </c>
      <c r="CB9" s="82">
        <f>ROUND(BAR!CB9*0.82,)</f>
        <v>15088</v>
      </c>
      <c r="CC9" s="82">
        <f>ROUND(BAR!CC9*0.82,)</f>
        <v>12546</v>
      </c>
      <c r="CD9" s="82">
        <f>ROUND(BAR!CD9*0.82,)</f>
        <v>12546</v>
      </c>
      <c r="CE9" s="82">
        <f>ROUND(BAR!CE9*0.82,)</f>
        <v>12546</v>
      </c>
      <c r="CF9" s="82">
        <f>ROUND(BAR!CF9*0.82,)</f>
        <v>12546</v>
      </c>
      <c r="CG9" s="82">
        <f>ROUND(BAR!CG9*0.82,)</f>
        <v>12546</v>
      </c>
      <c r="CH9" s="82">
        <f>ROUND(BAR!CH9*0.82,)</f>
        <v>14104</v>
      </c>
      <c r="CI9" s="82">
        <f>ROUND(BAR!CI9*0.82,)</f>
        <v>14104</v>
      </c>
      <c r="CJ9" s="82">
        <f>ROUND(BAR!CJ9*0.82,)</f>
        <v>12136</v>
      </c>
      <c r="CK9" s="82">
        <f>ROUND(BAR!CK9*0.82,)</f>
        <v>12136</v>
      </c>
      <c r="CL9" s="82">
        <f>ROUND(BAR!CL9*0.82,)</f>
        <v>12136</v>
      </c>
      <c r="CM9" s="82">
        <f>ROUND(BAR!CM9*0.82,)</f>
        <v>12136</v>
      </c>
      <c r="CN9" s="82">
        <f>ROUND(BAR!CN9*0.82,)</f>
        <v>12136</v>
      </c>
      <c r="CO9" s="82">
        <f>ROUND(BAR!CO9*0.82,)</f>
        <v>14104</v>
      </c>
      <c r="CP9" s="82">
        <f>ROUND(BAR!CP9*0.82,)</f>
        <v>14104</v>
      </c>
      <c r="CQ9" s="82">
        <f>ROUND(BAR!CQ9*0.82,)</f>
        <v>12136</v>
      </c>
      <c r="CR9" s="82">
        <f>ROUND(BAR!CR9*0.82,)</f>
        <v>12136</v>
      </c>
      <c r="CS9" s="82">
        <f>ROUND(BAR!CS9*0.82,)</f>
        <v>12136</v>
      </c>
      <c r="CT9" s="82">
        <f>ROUND(BAR!CT9*0.82,)</f>
        <v>12136</v>
      </c>
      <c r="CU9" s="82">
        <f>ROUND(BAR!CU9*0.82,)</f>
        <v>12136</v>
      </c>
      <c r="CV9" s="82">
        <f>ROUND(BAR!CV9*0.82,)</f>
        <v>14104</v>
      </c>
      <c r="CW9" s="82">
        <f>ROUND(BAR!CW9*0.82,)</f>
        <v>14104</v>
      </c>
      <c r="CX9" s="82">
        <f>ROUND(BAR!CX9*0.82,)</f>
        <v>12136</v>
      </c>
      <c r="CY9" s="82">
        <f>ROUND(BAR!CY9*0.82,)</f>
        <v>12136</v>
      </c>
      <c r="CZ9" s="82">
        <f>ROUND(BAR!CZ9*0.82,)</f>
        <v>12136</v>
      </c>
      <c r="DA9" s="82">
        <f>ROUND(BAR!DA9*0.82,)</f>
        <v>12136</v>
      </c>
      <c r="DB9" s="82">
        <f>ROUND(BAR!DB9*0.82,)</f>
        <v>12136</v>
      </c>
      <c r="DC9" s="82">
        <f>ROUND(BAR!DC9*0.82,)</f>
        <v>14104</v>
      </c>
      <c r="DD9" s="82">
        <f>ROUND(BAR!DD9*0.82,)</f>
        <v>14104</v>
      </c>
      <c r="DE9" s="82">
        <f>ROUND(BAR!DE9*0.82,)</f>
        <v>12136</v>
      </c>
      <c r="DF9" s="82">
        <f>ROUND(BAR!DF9*0.82,)</f>
        <v>12136</v>
      </c>
      <c r="DG9" s="82">
        <f>ROUND(BAR!DG9*0.82,)</f>
        <v>12136</v>
      </c>
      <c r="DH9" s="82">
        <f>ROUND(BAR!DH9*0.82,)</f>
        <v>12136</v>
      </c>
      <c r="DI9" s="82">
        <f>ROUND(BAR!DI9*0.82,)</f>
        <v>12136</v>
      </c>
      <c r="DJ9" s="82">
        <f>ROUND(BAR!DJ9*0.82,)</f>
        <v>14104</v>
      </c>
      <c r="DK9" s="82">
        <f>ROUND(BAR!DK9*0.82,)</f>
        <v>14104</v>
      </c>
      <c r="DL9" s="82">
        <f>ROUND(BAR!DL9*0.82,)</f>
        <v>13120</v>
      </c>
      <c r="DM9" s="82">
        <f>ROUND(BAR!DM9*0.82,)</f>
        <v>13120</v>
      </c>
      <c r="DN9" s="82">
        <f>ROUND(BAR!DN9*0.82,)</f>
        <v>13120</v>
      </c>
      <c r="DO9" s="82">
        <f>ROUND(BAR!DO9*0.82,)</f>
        <v>13120</v>
      </c>
      <c r="DP9" s="82">
        <f>ROUND(BAR!DP9*0.82,)</f>
        <v>12136</v>
      </c>
      <c r="DQ9" s="82">
        <f>ROUND(BAR!DQ9*0.82,)</f>
        <v>12546</v>
      </c>
      <c r="DR9" s="82">
        <f>ROUND(BAR!DR9*0.82,)</f>
        <v>12546</v>
      </c>
      <c r="DS9" s="82">
        <f>ROUND(BAR!DS9*0.82,)</f>
        <v>12136</v>
      </c>
      <c r="DT9" s="82">
        <f>ROUND(BAR!DT9*0.82,)</f>
        <v>9676</v>
      </c>
      <c r="DU9" s="82">
        <f>ROUND(BAR!DU9*0.82,)</f>
        <v>9676</v>
      </c>
      <c r="DV9" s="82">
        <f>ROUND(BAR!DV9*0.82,)</f>
        <v>9676</v>
      </c>
      <c r="DW9" s="82">
        <f>ROUND(BAR!DW9*0.82,)</f>
        <v>9676</v>
      </c>
      <c r="DX9" s="82">
        <f>ROUND(BAR!DX9*0.82,)</f>
        <v>10086</v>
      </c>
      <c r="DY9" s="82">
        <f>ROUND(BAR!DY9*0.82,)</f>
        <v>10086</v>
      </c>
      <c r="DZ9" s="82">
        <f>ROUND(BAR!DZ9*0.82,)</f>
        <v>9676</v>
      </c>
      <c r="EA9" s="82">
        <f>ROUND(BAR!EA9*0.82,)</f>
        <v>9676</v>
      </c>
      <c r="EB9" s="82">
        <f>ROUND(BAR!EB9*0.82,)</f>
        <v>9676</v>
      </c>
      <c r="EC9" s="82">
        <f>ROUND(BAR!EC9*0.82,)</f>
        <v>9676</v>
      </c>
      <c r="ED9" s="82">
        <f>ROUND(BAR!ED9*0.82,)</f>
        <v>9676</v>
      </c>
      <c r="EE9" s="82">
        <f>ROUND(BAR!EE9*0.82,)</f>
        <v>10086</v>
      </c>
      <c r="EF9" s="82">
        <f>ROUND(BAR!EF9*0.82,)</f>
        <v>10086</v>
      </c>
      <c r="EG9" s="82">
        <f>ROUND(BAR!EG9*0.82,)</f>
        <v>9676</v>
      </c>
      <c r="EH9" s="82">
        <f>ROUND(BAR!EH9*0.82,)</f>
        <v>9676</v>
      </c>
      <c r="EI9" s="82">
        <f>ROUND(BAR!EI9*0.82,)</f>
        <v>9676</v>
      </c>
      <c r="EJ9" s="82">
        <f>ROUND(BAR!EJ9*0.82,)</f>
        <v>9676</v>
      </c>
      <c r="EK9" s="82">
        <f>ROUND(BAR!EK9*0.82,)</f>
        <v>9676</v>
      </c>
      <c r="EL9" s="82">
        <f>ROUND(BAR!EL9*0.82,)</f>
        <v>10086</v>
      </c>
      <c r="EM9" s="82">
        <f>ROUND(BAR!EM9*0.82,)</f>
        <v>10086</v>
      </c>
      <c r="EN9" s="82">
        <f>ROUND(BAR!EN9*0.82,)</f>
        <v>9676</v>
      </c>
      <c r="EO9" s="82">
        <f>ROUND(BAR!EO9*0.82,)</f>
        <v>9676</v>
      </c>
      <c r="EP9" s="82">
        <f>ROUND(BAR!EP9*0.82,)</f>
        <v>9676</v>
      </c>
      <c r="EQ9" s="82">
        <f>ROUND(BAR!EQ9*0.82,)</f>
        <v>9676</v>
      </c>
      <c r="ER9" s="82">
        <f>ROUND(BAR!ER9*0.82,)</f>
        <v>9676</v>
      </c>
      <c r="ES9" s="82">
        <f>ROUND(BAR!ES9*0.82,)</f>
        <v>10086</v>
      </c>
      <c r="ET9" s="82">
        <f>ROUND(BAR!ET9*0.82,)</f>
        <v>10086</v>
      </c>
      <c r="EU9" s="82">
        <f>ROUND(BAR!EU9*0.82,)</f>
        <v>9676</v>
      </c>
      <c r="EV9" s="82">
        <f>ROUND(BAR!EV9*0.82,)</f>
        <v>9676</v>
      </c>
      <c r="EW9" s="82">
        <f>ROUND(BAR!EW9*0.82,)</f>
        <v>10086</v>
      </c>
      <c r="EX9" s="82">
        <f>ROUND(BAR!EX9*0.82,)</f>
        <v>10660</v>
      </c>
      <c r="EY9" s="82">
        <f>ROUND(BAR!EY9*0.82,)</f>
        <v>7011</v>
      </c>
      <c r="EZ9" s="82">
        <f>ROUND(BAR!EZ9*0.82,)</f>
        <v>9676</v>
      </c>
      <c r="FA9" s="82">
        <f>ROUND(BAR!FA9*0.82,)</f>
        <v>9676</v>
      </c>
      <c r="FB9" s="82">
        <f>ROUND(BAR!FB9*0.82,)</f>
        <v>7011</v>
      </c>
      <c r="FC9" s="82">
        <f>ROUND(BAR!FC9*0.82,)</f>
        <v>7011</v>
      </c>
      <c r="FD9" s="82">
        <f>ROUND(BAR!FD9*0.82,)</f>
        <v>7011</v>
      </c>
      <c r="FE9" s="82">
        <f>ROUND(BAR!FE9*0.82,)</f>
        <v>7011</v>
      </c>
      <c r="FF9" s="82">
        <f>ROUND(BAR!FF9*0.82,)</f>
        <v>7011</v>
      </c>
      <c r="FG9" s="82">
        <f>ROUND(BAR!FG9*0.82,)</f>
        <v>9676</v>
      </c>
      <c r="FH9" s="82">
        <f>ROUND(BAR!FH9*0.82,)</f>
        <v>9676</v>
      </c>
      <c r="FI9" s="82">
        <f>ROUND(BAR!FI9*0.82,)</f>
        <v>7011</v>
      </c>
      <c r="FJ9" s="82">
        <f>ROUND(BAR!FJ9*0.82,)</f>
        <v>7011</v>
      </c>
      <c r="FK9" s="82">
        <f>ROUND(BAR!FK9*0.82,)</f>
        <v>7011</v>
      </c>
      <c r="FL9" s="82">
        <f>ROUND(BAR!FL9*0.82,)</f>
        <v>7011</v>
      </c>
      <c r="FM9" s="82">
        <f>ROUND(BAR!FM9*0.82,)</f>
        <v>7011</v>
      </c>
      <c r="FN9" s="82">
        <f>ROUND(BAR!FN9*0.82,)</f>
        <v>9676</v>
      </c>
      <c r="FO9" s="82">
        <f>ROUND(BAR!FO9*0.82,)</f>
        <v>9676</v>
      </c>
      <c r="FP9" s="82">
        <f>ROUND(BAR!FP9*0.82,)</f>
        <v>7011</v>
      </c>
      <c r="FQ9" s="82">
        <f>ROUND(BAR!FQ9*0.82,)</f>
        <v>7011</v>
      </c>
      <c r="FR9" s="82">
        <f>ROUND(BAR!FR9*0.82,)</f>
        <v>7011</v>
      </c>
      <c r="FS9" s="82">
        <f>ROUND(BAR!FS9*0.82,)</f>
        <v>7011</v>
      </c>
      <c r="FT9" s="82">
        <f>ROUND(BAR!FT9*0.82,)</f>
        <v>7011</v>
      </c>
      <c r="FU9" s="82">
        <f>ROUND(BAR!FU9*0.82,)</f>
        <v>9676</v>
      </c>
      <c r="FV9" s="82">
        <f>ROUND(BAR!FV9*0.82,)</f>
        <v>9676</v>
      </c>
      <c r="FW9" s="82">
        <f>ROUND(BAR!FW9*0.82,)</f>
        <v>7011</v>
      </c>
      <c r="FX9" s="82">
        <f>ROUND(BAR!FX9*0.82,)</f>
        <v>7011</v>
      </c>
      <c r="FY9" s="82">
        <f>ROUND(BAR!FY9*0.82,)</f>
        <v>10906</v>
      </c>
      <c r="FZ9" s="82">
        <f>ROUND(BAR!FZ9*0.82,)</f>
        <v>10906</v>
      </c>
      <c r="GA9" s="82">
        <f>ROUND(BAR!GA9*0.82,)</f>
        <v>10660</v>
      </c>
      <c r="GB9" s="82">
        <f>ROUND(BAR!GB9*0.82,)</f>
        <v>10660</v>
      </c>
      <c r="GC9" s="82">
        <f>ROUND(BAR!GC9*0.82,)</f>
        <v>10660</v>
      </c>
      <c r="GD9" s="82">
        <f>ROUND(BAR!GD9*0.82,)</f>
        <v>10660</v>
      </c>
      <c r="GE9" s="82">
        <f>ROUND(BAR!GE9*0.82,)</f>
        <v>10660</v>
      </c>
      <c r="GF9" s="82">
        <f>ROUND(BAR!GF9*0.82,)</f>
        <v>10906</v>
      </c>
      <c r="GG9" s="82">
        <f>ROUND(BAR!GG9*0.82,)</f>
        <v>10906</v>
      </c>
      <c r="GH9" s="82">
        <f>ROUND(BAR!GH9*0.82,)</f>
        <v>10660</v>
      </c>
      <c r="GI9" s="82">
        <f>ROUND(BAR!GI9*0.82,)</f>
        <v>10660</v>
      </c>
      <c r="GJ9" s="82">
        <f>ROUND(BAR!GJ9*0.82,)</f>
        <v>10660</v>
      </c>
      <c r="GK9" s="82">
        <f>ROUND(BAR!GK9*0.82,)</f>
        <v>10660</v>
      </c>
      <c r="GL9" s="82">
        <f>ROUND(BAR!GL9*0.82,)</f>
        <v>10660</v>
      </c>
      <c r="GM9" s="82">
        <f>ROUND(BAR!GM9*0.82,)</f>
        <v>11316</v>
      </c>
      <c r="GN9" s="82">
        <f>ROUND(BAR!GN9*0.82,)</f>
        <v>11316</v>
      </c>
      <c r="GO9" s="82">
        <f>ROUND(BAR!GO9*0.82,)</f>
        <v>10906</v>
      </c>
      <c r="GP9" s="82">
        <f>ROUND(BAR!GP9*0.82,)</f>
        <v>10906</v>
      </c>
      <c r="GQ9" s="82">
        <f>ROUND(BAR!GQ9*0.82,)</f>
        <v>10906</v>
      </c>
      <c r="GR9" s="82">
        <f>ROUND(BAR!GR9*0.82,)</f>
        <v>10906</v>
      </c>
      <c r="GS9" s="82">
        <f>ROUND(BAR!GS9*0.82,)</f>
        <v>10906</v>
      </c>
      <c r="GT9" s="82">
        <f>ROUND(BAR!GT9*0.82,)</f>
        <v>11890</v>
      </c>
      <c r="GU9" s="82">
        <f>ROUND(BAR!GU9*0.82,)</f>
        <v>11890</v>
      </c>
      <c r="GV9" s="82">
        <f>ROUND(BAR!GV9*0.82,)</f>
        <v>12136</v>
      </c>
      <c r="GW9" s="82">
        <f>ROUND(BAR!GW9*0.82,)</f>
        <v>12136</v>
      </c>
      <c r="GX9" s="82">
        <f>ROUND(BAR!GX9*0.82,)</f>
        <v>12136</v>
      </c>
      <c r="GY9" s="82">
        <f>ROUND(BAR!GY9*0.82,)</f>
        <v>12136</v>
      </c>
      <c r="GZ9" s="82">
        <f>ROUND(BAR!GZ9*0.82,)</f>
        <v>12136</v>
      </c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</row>
    <row r="10" spans="1:2499" s="2" customFormat="1">
      <c r="A10" s="30">
        <v>2</v>
      </c>
      <c r="B10" s="82">
        <f>ROUND(BAR!B10*0.82,)</f>
        <v>18573</v>
      </c>
      <c r="C10" s="82">
        <f>ROUND(BAR!C10*0.82,)</f>
        <v>18573</v>
      </c>
      <c r="D10" s="83">
        <f>ROUND(BAR!D10*0.82,)</f>
        <v>18573</v>
      </c>
      <c r="E10" s="83">
        <f>ROUND(BAR!E10*0.82,)</f>
        <v>18573</v>
      </c>
      <c r="F10" s="83">
        <f>ROUND(BAR!F10*0.82,)</f>
        <v>18573</v>
      </c>
      <c r="G10" s="83">
        <f>ROUND(BAR!G10*0.82,)</f>
        <v>18573</v>
      </c>
      <c r="H10" s="83">
        <f>ROUND(BAR!H10*0.82,)</f>
        <v>18573</v>
      </c>
      <c r="I10" s="82">
        <f>ROUND(BAR!I10*0.82,)</f>
        <v>18573</v>
      </c>
      <c r="J10" s="82">
        <f>ROUND(BAR!J10*0.82,)</f>
        <v>18573</v>
      </c>
      <c r="K10" s="82">
        <f>ROUND(BAR!K10*0.82,)</f>
        <v>14063</v>
      </c>
      <c r="L10" s="82">
        <f>ROUND(BAR!L10*0.82,)</f>
        <v>14637</v>
      </c>
      <c r="M10" s="82">
        <f>ROUND(BAR!M10*0.82,)</f>
        <v>14637</v>
      </c>
      <c r="N10" s="82">
        <f>ROUND(BAR!N10*0.82,)</f>
        <v>15621</v>
      </c>
      <c r="O10" s="82">
        <f>ROUND(BAR!O10*0.82,)</f>
        <v>15621</v>
      </c>
      <c r="P10" s="82">
        <f>ROUND(BAR!P10*0.82,)</f>
        <v>15621</v>
      </c>
      <c r="Q10" s="82">
        <f>ROUND(BAR!Q10*0.82,)</f>
        <v>15621</v>
      </c>
      <c r="R10" s="82">
        <f>ROUND(BAR!R10*0.82,)</f>
        <v>15621</v>
      </c>
      <c r="S10" s="83">
        <f>ROUND(BAR!S10*0.82,)</f>
        <v>18573</v>
      </c>
      <c r="T10" s="83">
        <f>ROUND(BAR!T10*0.82,)</f>
        <v>18573</v>
      </c>
      <c r="U10" s="83">
        <f>ROUND(BAR!U10*0.82,)</f>
        <v>18573</v>
      </c>
      <c r="V10" s="83">
        <f>ROUND(BAR!V10*0.82,)</f>
        <v>18573</v>
      </c>
      <c r="W10" s="82">
        <f>ROUND(BAR!W10*0.82,)</f>
        <v>18573</v>
      </c>
      <c r="X10" s="82">
        <f>ROUND(BAR!X10*0.82,)</f>
        <v>12833</v>
      </c>
      <c r="Y10" s="82">
        <f>ROUND(BAR!Y10*0.82,)</f>
        <v>12833</v>
      </c>
      <c r="Z10" s="82">
        <f>ROUND(BAR!Z10*0.82,)</f>
        <v>13407</v>
      </c>
      <c r="AA10" s="82">
        <f>ROUND(BAR!AA10*0.82,)</f>
        <v>12833</v>
      </c>
      <c r="AB10" s="82">
        <f>ROUND(BAR!AB10*0.82,)</f>
        <v>21525</v>
      </c>
      <c r="AC10" s="82">
        <f>ROUND(BAR!AC10*0.82,)</f>
        <v>21525</v>
      </c>
      <c r="AD10" s="82">
        <f>ROUND(BAR!AD10*0.82,)</f>
        <v>21525</v>
      </c>
      <c r="AE10" s="82">
        <f>ROUND(BAR!AE10*0.82,)</f>
        <v>21525</v>
      </c>
      <c r="AF10" s="82">
        <f>ROUND(BAR!AF10*0.82,)</f>
        <v>21525</v>
      </c>
      <c r="AG10" s="82">
        <f>ROUND(BAR!AG10*0.82,)</f>
        <v>21525</v>
      </c>
      <c r="AH10" s="82">
        <f>ROUND(BAR!AH10*0.82,)</f>
        <v>21525</v>
      </c>
      <c r="AI10" s="82">
        <f>ROUND(BAR!AI10*0.82,)</f>
        <v>21525</v>
      </c>
      <c r="AJ10" s="82">
        <f>ROUND(BAR!AJ10*0.82,)</f>
        <v>21525</v>
      </c>
      <c r="AK10" s="82">
        <f>ROUND(BAR!AK10*0.82,)</f>
        <v>21525</v>
      </c>
      <c r="AL10" s="82">
        <f>ROUND(BAR!AL10*0.82,)</f>
        <v>15211</v>
      </c>
      <c r="AM10" s="82">
        <f>ROUND(BAR!AM10*0.82,)</f>
        <v>15211</v>
      </c>
      <c r="AN10" s="82">
        <f>ROUND(BAR!AN10*0.82,)</f>
        <v>15211</v>
      </c>
      <c r="AO10" s="82">
        <f>ROUND(BAR!AO10*0.82,)</f>
        <v>16195</v>
      </c>
      <c r="AP10" s="82">
        <f>ROUND(BAR!AP10*0.82,)</f>
        <v>16605</v>
      </c>
      <c r="AQ10" s="82">
        <f>ROUND(BAR!AQ10*0.82,)</f>
        <v>16195</v>
      </c>
      <c r="AR10" s="82">
        <f>ROUND(BAR!AR10*0.82,)</f>
        <v>17015</v>
      </c>
      <c r="AS10" s="82">
        <f>ROUND(BAR!AS10*0.82,)</f>
        <v>16605</v>
      </c>
      <c r="AT10" s="82">
        <f>ROUND(BAR!AT10*0.82,)</f>
        <v>15621</v>
      </c>
      <c r="AU10" s="82">
        <f>ROUND(BAR!AU10*0.82,)</f>
        <v>15621</v>
      </c>
      <c r="AV10" s="82">
        <f>ROUND(BAR!AV10*0.82,)</f>
        <v>15621</v>
      </c>
      <c r="AW10" s="82">
        <f>ROUND(BAR!AW10*0.82,)</f>
        <v>15621</v>
      </c>
      <c r="AX10" s="82">
        <f>ROUND(BAR!AX10*0.82,)</f>
        <v>15621</v>
      </c>
      <c r="AY10" s="82">
        <f>ROUND(BAR!AY10*0.82,)</f>
        <v>16605</v>
      </c>
      <c r="AZ10" s="82">
        <f>ROUND(BAR!AZ10*0.82,)</f>
        <v>16605</v>
      </c>
      <c r="BA10" s="82">
        <f>ROUND(BAR!BA10*0.82,)</f>
        <v>15621</v>
      </c>
      <c r="BB10" s="82">
        <f>ROUND(BAR!BB10*0.82,)</f>
        <v>15621</v>
      </c>
      <c r="BC10" s="82">
        <f>ROUND(BAR!BC10*0.82,)</f>
        <v>15621</v>
      </c>
      <c r="BD10" s="82">
        <f>ROUND(BAR!BD10*0.82,)</f>
        <v>15621</v>
      </c>
      <c r="BE10" s="82">
        <f>ROUND(BAR!BE10*0.82,)</f>
        <v>15621</v>
      </c>
      <c r="BF10" s="82">
        <f>ROUND(BAR!BF10*0.82,)</f>
        <v>16605</v>
      </c>
      <c r="BG10" s="82">
        <f>ROUND(BAR!BG10*0.82,)</f>
        <v>16605</v>
      </c>
      <c r="BH10" s="82">
        <f>ROUND(BAR!BH10*0.82,)</f>
        <v>15621</v>
      </c>
      <c r="BI10" s="82">
        <f>ROUND(BAR!BI10*0.82,)</f>
        <v>15621</v>
      </c>
      <c r="BJ10" s="82">
        <f>ROUND(BAR!BJ10*0.82,)</f>
        <v>15621</v>
      </c>
      <c r="BK10" s="82">
        <f>ROUND(BAR!BK10*0.82,)</f>
        <v>15621</v>
      </c>
      <c r="BL10" s="82">
        <f>ROUND(BAR!BL10*0.82,)</f>
        <v>15621</v>
      </c>
      <c r="BM10" s="82">
        <f>ROUND(BAR!BM10*0.82,)</f>
        <v>16605</v>
      </c>
      <c r="BN10" s="82">
        <f>ROUND(BAR!BN10*0.82,)</f>
        <v>16605</v>
      </c>
      <c r="BO10" s="82">
        <f>ROUND(BAR!BO10*0.82,)</f>
        <v>15621</v>
      </c>
      <c r="BP10" s="82">
        <f>ROUND(BAR!BP10*0.82,)</f>
        <v>15621</v>
      </c>
      <c r="BQ10" s="82">
        <f>ROUND(BAR!BQ10*0.82,)</f>
        <v>15621</v>
      </c>
      <c r="BR10" s="82">
        <f>ROUND(BAR!BR10*0.82,)</f>
        <v>15621</v>
      </c>
      <c r="BS10" s="82">
        <f>ROUND(BAR!BS10*0.82,)</f>
        <v>15621</v>
      </c>
      <c r="BT10" s="82">
        <f>ROUND(BAR!BT10*0.82,)</f>
        <v>16605</v>
      </c>
      <c r="BU10" s="82">
        <f>ROUND(BAR!BU10*0.82,)</f>
        <v>16605</v>
      </c>
      <c r="BV10" s="82">
        <f>ROUND(BAR!BV10*0.82,)</f>
        <v>15621</v>
      </c>
      <c r="BW10" s="82">
        <f>ROUND(BAR!BW10*0.82,)</f>
        <v>15621</v>
      </c>
      <c r="BX10" s="82">
        <f>ROUND(BAR!BX10*0.82,)</f>
        <v>15621</v>
      </c>
      <c r="BY10" s="82">
        <f>ROUND(BAR!BY10*0.82,)</f>
        <v>15621</v>
      </c>
      <c r="BZ10" s="82">
        <f>ROUND(BAR!BZ10*0.82,)</f>
        <v>15621</v>
      </c>
      <c r="CA10" s="82">
        <f>ROUND(BAR!CA10*0.82,)</f>
        <v>16605</v>
      </c>
      <c r="CB10" s="82">
        <f>ROUND(BAR!CB10*0.82,)</f>
        <v>16605</v>
      </c>
      <c r="CC10" s="82">
        <f>ROUND(BAR!CC10*0.82,)</f>
        <v>14063</v>
      </c>
      <c r="CD10" s="82">
        <f>ROUND(BAR!CD10*0.82,)</f>
        <v>14063</v>
      </c>
      <c r="CE10" s="82">
        <f>ROUND(BAR!CE10*0.82,)</f>
        <v>14063</v>
      </c>
      <c r="CF10" s="82">
        <f>ROUND(BAR!CF10*0.82,)</f>
        <v>14063</v>
      </c>
      <c r="CG10" s="82">
        <f>ROUND(BAR!CG10*0.82,)</f>
        <v>14063</v>
      </c>
      <c r="CH10" s="82">
        <f>ROUND(BAR!CH10*0.82,)</f>
        <v>15621</v>
      </c>
      <c r="CI10" s="82">
        <f>ROUND(BAR!CI10*0.82,)</f>
        <v>15621</v>
      </c>
      <c r="CJ10" s="82">
        <f>ROUND(BAR!CJ10*0.82,)</f>
        <v>13653</v>
      </c>
      <c r="CK10" s="82">
        <f>ROUND(BAR!CK10*0.82,)</f>
        <v>13653</v>
      </c>
      <c r="CL10" s="82">
        <f>ROUND(BAR!CL10*0.82,)</f>
        <v>13653</v>
      </c>
      <c r="CM10" s="82">
        <f>ROUND(BAR!CM10*0.82,)</f>
        <v>13653</v>
      </c>
      <c r="CN10" s="82">
        <f>ROUND(BAR!CN10*0.82,)</f>
        <v>13653</v>
      </c>
      <c r="CO10" s="82">
        <f>ROUND(BAR!CO10*0.82,)</f>
        <v>15621</v>
      </c>
      <c r="CP10" s="82">
        <f>ROUND(BAR!CP10*0.82,)</f>
        <v>15621</v>
      </c>
      <c r="CQ10" s="82">
        <f>ROUND(BAR!CQ10*0.82,)</f>
        <v>13653</v>
      </c>
      <c r="CR10" s="82">
        <f>ROUND(BAR!CR10*0.82,)</f>
        <v>13653</v>
      </c>
      <c r="CS10" s="82">
        <f>ROUND(BAR!CS10*0.82,)</f>
        <v>13653</v>
      </c>
      <c r="CT10" s="82">
        <f>ROUND(BAR!CT10*0.82,)</f>
        <v>13653</v>
      </c>
      <c r="CU10" s="82">
        <f>ROUND(BAR!CU10*0.82,)</f>
        <v>13653</v>
      </c>
      <c r="CV10" s="82">
        <f>ROUND(BAR!CV10*0.82,)</f>
        <v>15621</v>
      </c>
      <c r="CW10" s="82">
        <f>ROUND(BAR!CW10*0.82,)</f>
        <v>15621</v>
      </c>
      <c r="CX10" s="82">
        <f>ROUND(BAR!CX10*0.82,)</f>
        <v>13653</v>
      </c>
      <c r="CY10" s="82">
        <f>ROUND(BAR!CY10*0.82,)</f>
        <v>13653</v>
      </c>
      <c r="CZ10" s="82">
        <f>ROUND(BAR!CZ10*0.82,)</f>
        <v>13653</v>
      </c>
      <c r="DA10" s="82">
        <f>ROUND(BAR!DA10*0.82,)</f>
        <v>13653</v>
      </c>
      <c r="DB10" s="82">
        <f>ROUND(BAR!DB10*0.82,)</f>
        <v>13653</v>
      </c>
      <c r="DC10" s="82">
        <f>ROUND(BAR!DC10*0.82,)</f>
        <v>15621</v>
      </c>
      <c r="DD10" s="82">
        <f>ROUND(BAR!DD10*0.82,)</f>
        <v>15621</v>
      </c>
      <c r="DE10" s="82">
        <f>ROUND(BAR!DE10*0.82,)</f>
        <v>13653</v>
      </c>
      <c r="DF10" s="82">
        <f>ROUND(BAR!DF10*0.82,)</f>
        <v>13653</v>
      </c>
      <c r="DG10" s="82">
        <f>ROUND(BAR!DG10*0.82,)</f>
        <v>13653</v>
      </c>
      <c r="DH10" s="82">
        <f>ROUND(BAR!DH10*0.82,)</f>
        <v>13653</v>
      </c>
      <c r="DI10" s="82">
        <f>ROUND(BAR!DI10*0.82,)</f>
        <v>13653</v>
      </c>
      <c r="DJ10" s="82">
        <f>ROUND(BAR!DJ10*0.82,)</f>
        <v>15621</v>
      </c>
      <c r="DK10" s="82">
        <f>ROUND(BAR!DK10*0.82,)</f>
        <v>15621</v>
      </c>
      <c r="DL10" s="82">
        <f>ROUND(BAR!DL10*0.82,)</f>
        <v>14637</v>
      </c>
      <c r="DM10" s="82">
        <f>ROUND(BAR!DM10*0.82,)</f>
        <v>14637</v>
      </c>
      <c r="DN10" s="82">
        <f>ROUND(BAR!DN10*0.82,)</f>
        <v>14637</v>
      </c>
      <c r="DO10" s="82">
        <f>ROUND(BAR!DO10*0.82,)</f>
        <v>14637</v>
      </c>
      <c r="DP10" s="82">
        <f>ROUND(BAR!DP10*0.82,)</f>
        <v>13653</v>
      </c>
      <c r="DQ10" s="82">
        <f>ROUND(BAR!DQ10*0.82,)</f>
        <v>14063</v>
      </c>
      <c r="DR10" s="82">
        <f>ROUND(BAR!DR10*0.82,)</f>
        <v>14063</v>
      </c>
      <c r="DS10" s="82">
        <f>ROUND(BAR!DS10*0.82,)</f>
        <v>13653</v>
      </c>
      <c r="DT10" s="82">
        <f>ROUND(BAR!DT10*0.82,)</f>
        <v>11193</v>
      </c>
      <c r="DU10" s="82">
        <f>ROUND(BAR!DU10*0.82,)</f>
        <v>11193</v>
      </c>
      <c r="DV10" s="82">
        <f>ROUND(BAR!DV10*0.82,)</f>
        <v>11193</v>
      </c>
      <c r="DW10" s="82">
        <f>ROUND(BAR!DW10*0.82,)</f>
        <v>11193</v>
      </c>
      <c r="DX10" s="82">
        <f>ROUND(BAR!DX10*0.82,)</f>
        <v>11603</v>
      </c>
      <c r="DY10" s="82">
        <f>ROUND(BAR!DY10*0.82,)</f>
        <v>11603</v>
      </c>
      <c r="DZ10" s="82">
        <f>ROUND(BAR!DZ10*0.82,)</f>
        <v>11193</v>
      </c>
      <c r="EA10" s="82">
        <f>ROUND(BAR!EA10*0.82,)</f>
        <v>11193</v>
      </c>
      <c r="EB10" s="82">
        <f>ROUND(BAR!EB10*0.82,)</f>
        <v>11193</v>
      </c>
      <c r="EC10" s="82">
        <f>ROUND(BAR!EC10*0.82,)</f>
        <v>11193</v>
      </c>
      <c r="ED10" s="82">
        <f>ROUND(BAR!ED10*0.82,)</f>
        <v>11193</v>
      </c>
      <c r="EE10" s="82">
        <f>ROUND(BAR!EE10*0.82,)</f>
        <v>11603</v>
      </c>
      <c r="EF10" s="82">
        <f>ROUND(BAR!EF10*0.82,)</f>
        <v>11603</v>
      </c>
      <c r="EG10" s="82">
        <f>ROUND(BAR!EG10*0.82,)</f>
        <v>11193</v>
      </c>
      <c r="EH10" s="82">
        <f>ROUND(BAR!EH10*0.82,)</f>
        <v>11193</v>
      </c>
      <c r="EI10" s="82">
        <f>ROUND(BAR!EI10*0.82,)</f>
        <v>11193</v>
      </c>
      <c r="EJ10" s="82">
        <f>ROUND(BAR!EJ10*0.82,)</f>
        <v>11193</v>
      </c>
      <c r="EK10" s="82">
        <f>ROUND(BAR!EK10*0.82,)</f>
        <v>11193</v>
      </c>
      <c r="EL10" s="82">
        <f>ROUND(BAR!EL10*0.82,)</f>
        <v>11603</v>
      </c>
      <c r="EM10" s="82">
        <f>ROUND(BAR!EM10*0.82,)</f>
        <v>11603</v>
      </c>
      <c r="EN10" s="82">
        <f>ROUND(BAR!EN10*0.82,)</f>
        <v>11193</v>
      </c>
      <c r="EO10" s="82">
        <f>ROUND(BAR!EO10*0.82,)</f>
        <v>11193</v>
      </c>
      <c r="EP10" s="82">
        <f>ROUND(BAR!EP10*0.82,)</f>
        <v>11193</v>
      </c>
      <c r="EQ10" s="82">
        <f>ROUND(BAR!EQ10*0.82,)</f>
        <v>11193</v>
      </c>
      <c r="ER10" s="82">
        <f>ROUND(BAR!ER10*0.82,)</f>
        <v>11193</v>
      </c>
      <c r="ES10" s="82">
        <f>ROUND(BAR!ES10*0.82,)</f>
        <v>11603</v>
      </c>
      <c r="ET10" s="82">
        <f>ROUND(BAR!ET10*0.82,)</f>
        <v>11603</v>
      </c>
      <c r="EU10" s="82">
        <f>ROUND(BAR!EU10*0.82,)</f>
        <v>11193</v>
      </c>
      <c r="EV10" s="82">
        <f>ROUND(BAR!EV10*0.82,)</f>
        <v>11193</v>
      </c>
      <c r="EW10" s="82">
        <f>ROUND(BAR!EW10*0.82,)</f>
        <v>11603</v>
      </c>
      <c r="EX10" s="82">
        <f>ROUND(BAR!EX10*0.82,)</f>
        <v>12177</v>
      </c>
      <c r="EY10" s="82">
        <f>ROUND(BAR!EY10*0.82,)</f>
        <v>8528</v>
      </c>
      <c r="EZ10" s="82">
        <f>ROUND(BAR!EZ10*0.82,)</f>
        <v>11193</v>
      </c>
      <c r="FA10" s="82">
        <f>ROUND(BAR!FA10*0.82,)</f>
        <v>11193</v>
      </c>
      <c r="FB10" s="82">
        <f>ROUND(BAR!FB10*0.82,)</f>
        <v>8528</v>
      </c>
      <c r="FC10" s="82">
        <f>ROUND(BAR!FC10*0.82,)</f>
        <v>8528</v>
      </c>
      <c r="FD10" s="82">
        <f>ROUND(BAR!FD10*0.82,)</f>
        <v>8528</v>
      </c>
      <c r="FE10" s="82">
        <f>ROUND(BAR!FE10*0.82,)</f>
        <v>8528</v>
      </c>
      <c r="FF10" s="82">
        <f>ROUND(BAR!FF10*0.82,)</f>
        <v>8528</v>
      </c>
      <c r="FG10" s="82">
        <f>ROUND(BAR!FG10*0.82,)</f>
        <v>11193</v>
      </c>
      <c r="FH10" s="82">
        <f>ROUND(BAR!FH10*0.82,)</f>
        <v>11193</v>
      </c>
      <c r="FI10" s="82">
        <f>ROUND(BAR!FI10*0.82,)</f>
        <v>8528</v>
      </c>
      <c r="FJ10" s="82">
        <f>ROUND(BAR!FJ10*0.82,)</f>
        <v>8528</v>
      </c>
      <c r="FK10" s="82">
        <f>ROUND(BAR!FK10*0.82,)</f>
        <v>8528</v>
      </c>
      <c r="FL10" s="82">
        <f>ROUND(BAR!FL10*0.82,)</f>
        <v>8528</v>
      </c>
      <c r="FM10" s="82">
        <f>ROUND(BAR!FM10*0.82,)</f>
        <v>8528</v>
      </c>
      <c r="FN10" s="82">
        <f>ROUND(BAR!FN10*0.82,)</f>
        <v>11193</v>
      </c>
      <c r="FO10" s="82">
        <f>ROUND(BAR!FO10*0.82,)</f>
        <v>11193</v>
      </c>
      <c r="FP10" s="82">
        <f>ROUND(BAR!FP10*0.82,)</f>
        <v>8528</v>
      </c>
      <c r="FQ10" s="82">
        <f>ROUND(BAR!FQ10*0.82,)</f>
        <v>8528</v>
      </c>
      <c r="FR10" s="82">
        <f>ROUND(BAR!FR10*0.82,)</f>
        <v>8528</v>
      </c>
      <c r="FS10" s="82">
        <f>ROUND(BAR!FS10*0.82,)</f>
        <v>8528</v>
      </c>
      <c r="FT10" s="82">
        <f>ROUND(BAR!FT10*0.82,)</f>
        <v>8528</v>
      </c>
      <c r="FU10" s="82">
        <f>ROUND(BAR!FU10*0.82,)</f>
        <v>11193</v>
      </c>
      <c r="FV10" s="82">
        <f>ROUND(BAR!FV10*0.82,)</f>
        <v>11193</v>
      </c>
      <c r="FW10" s="82">
        <f>ROUND(BAR!FW10*0.82,)</f>
        <v>8528</v>
      </c>
      <c r="FX10" s="82">
        <f>ROUND(BAR!FX10*0.82,)</f>
        <v>8528</v>
      </c>
      <c r="FY10" s="82">
        <f>ROUND(BAR!FY10*0.82,)</f>
        <v>12423</v>
      </c>
      <c r="FZ10" s="82">
        <f>ROUND(BAR!FZ10*0.82,)</f>
        <v>12423</v>
      </c>
      <c r="GA10" s="82">
        <f>ROUND(BAR!GA10*0.82,)</f>
        <v>12177</v>
      </c>
      <c r="GB10" s="82">
        <f>ROUND(BAR!GB10*0.82,)</f>
        <v>12177</v>
      </c>
      <c r="GC10" s="82">
        <f>ROUND(BAR!GC10*0.82,)</f>
        <v>12177</v>
      </c>
      <c r="GD10" s="82">
        <f>ROUND(BAR!GD10*0.82,)</f>
        <v>12177</v>
      </c>
      <c r="GE10" s="82">
        <f>ROUND(BAR!GE10*0.82,)</f>
        <v>12177</v>
      </c>
      <c r="GF10" s="82">
        <f>ROUND(BAR!GF10*0.82,)</f>
        <v>12423</v>
      </c>
      <c r="GG10" s="82">
        <f>ROUND(BAR!GG10*0.82,)</f>
        <v>12423</v>
      </c>
      <c r="GH10" s="82">
        <f>ROUND(BAR!GH10*0.82,)</f>
        <v>12177</v>
      </c>
      <c r="GI10" s="82">
        <f>ROUND(BAR!GI10*0.82,)</f>
        <v>12177</v>
      </c>
      <c r="GJ10" s="82">
        <f>ROUND(BAR!GJ10*0.82,)</f>
        <v>12177</v>
      </c>
      <c r="GK10" s="82">
        <f>ROUND(BAR!GK10*0.82,)</f>
        <v>12177</v>
      </c>
      <c r="GL10" s="82">
        <f>ROUND(BAR!GL10*0.82,)</f>
        <v>12177</v>
      </c>
      <c r="GM10" s="82">
        <f>ROUND(BAR!GM10*0.82,)</f>
        <v>12833</v>
      </c>
      <c r="GN10" s="82">
        <f>ROUND(BAR!GN10*0.82,)</f>
        <v>12833</v>
      </c>
      <c r="GO10" s="82">
        <f>ROUND(BAR!GO10*0.82,)</f>
        <v>12423</v>
      </c>
      <c r="GP10" s="82">
        <f>ROUND(BAR!GP10*0.82,)</f>
        <v>12423</v>
      </c>
      <c r="GQ10" s="82">
        <f>ROUND(BAR!GQ10*0.82,)</f>
        <v>12423</v>
      </c>
      <c r="GR10" s="82">
        <f>ROUND(BAR!GR10*0.82,)</f>
        <v>12423</v>
      </c>
      <c r="GS10" s="82">
        <f>ROUND(BAR!GS10*0.82,)</f>
        <v>12423</v>
      </c>
      <c r="GT10" s="82">
        <f>ROUND(BAR!GT10*0.82,)</f>
        <v>13407</v>
      </c>
      <c r="GU10" s="82">
        <f>ROUND(BAR!GU10*0.82,)</f>
        <v>13407</v>
      </c>
      <c r="GV10" s="82">
        <f>ROUND(BAR!GV10*0.82,)</f>
        <v>13653</v>
      </c>
      <c r="GW10" s="82">
        <f>ROUND(BAR!GW10*0.82,)</f>
        <v>13653</v>
      </c>
      <c r="GX10" s="82">
        <f>ROUND(BAR!GX10*0.82,)</f>
        <v>13653</v>
      </c>
      <c r="GY10" s="82">
        <f>ROUND(BAR!GY10*0.82,)</f>
        <v>13653</v>
      </c>
      <c r="GZ10" s="82">
        <f>ROUND(BAR!GZ10*0.82,)</f>
        <v>13653</v>
      </c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</row>
    <row r="11" spans="1:2499" s="2" customFormat="1">
      <c r="A11" s="31" t="s">
        <v>6</v>
      </c>
      <c r="B11" s="82"/>
      <c r="C11" s="82"/>
      <c r="D11" s="83"/>
      <c r="E11" s="83"/>
      <c r="F11" s="83"/>
      <c r="G11" s="83"/>
      <c r="H11" s="83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3"/>
      <c r="T11" s="83"/>
      <c r="U11" s="83"/>
      <c r="V11" s="83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  <c r="FQ11" s="82"/>
      <c r="FR11" s="82"/>
      <c r="FS11" s="82"/>
      <c r="FT11" s="82"/>
      <c r="FU11" s="82"/>
      <c r="FV11" s="82"/>
      <c r="FW11" s="82"/>
      <c r="FX11" s="82"/>
      <c r="FY11" s="82"/>
      <c r="FZ11" s="82"/>
      <c r="GA11" s="82"/>
      <c r="GB11" s="82"/>
      <c r="GC11" s="82"/>
      <c r="GD11" s="82"/>
      <c r="GE11" s="82"/>
      <c r="GF11" s="82"/>
      <c r="GG11" s="82"/>
      <c r="GH11" s="82"/>
      <c r="GI11" s="82"/>
      <c r="GJ11" s="82"/>
      <c r="GK11" s="82"/>
      <c r="GL11" s="82"/>
      <c r="GM11" s="82"/>
      <c r="GN11" s="82"/>
      <c r="GO11" s="82"/>
      <c r="GP11" s="82"/>
      <c r="GQ11" s="82"/>
      <c r="GR11" s="82"/>
      <c r="GS11" s="82"/>
      <c r="GT11" s="82"/>
      <c r="GU11" s="82"/>
      <c r="GV11" s="82"/>
      <c r="GW11" s="82"/>
      <c r="GX11" s="82"/>
      <c r="GY11" s="82"/>
      <c r="GZ11" s="82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</row>
    <row r="12" spans="1:2499" s="2" customFormat="1">
      <c r="A12" s="30">
        <f>A6</f>
        <v>1</v>
      </c>
      <c r="B12" s="82">
        <f>ROUND(BAR!B12*0.82,)</f>
        <v>17876</v>
      </c>
      <c r="C12" s="82">
        <f>ROUND(BAR!C12*0.82,)</f>
        <v>17876</v>
      </c>
      <c r="D12" s="83">
        <f>ROUND(BAR!D12*0.82,)</f>
        <v>17876</v>
      </c>
      <c r="E12" s="83">
        <f>ROUND(BAR!E12*0.82,)</f>
        <v>17876</v>
      </c>
      <c r="F12" s="83">
        <f>ROUND(BAR!F12*0.82,)</f>
        <v>17876</v>
      </c>
      <c r="G12" s="83">
        <f>ROUND(BAR!G12*0.82,)</f>
        <v>17876</v>
      </c>
      <c r="H12" s="83">
        <f>ROUND(BAR!H12*0.82,)</f>
        <v>17876</v>
      </c>
      <c r="I12" s="82">
        <f>ROUND(BAR!I12*0.82,)</f>
        <v>17876</v>
      </c>
      <c r="J12" s="82">
        <f>ROUND(BAR!J12*0.82,)</f>
        <v>17876</v>
      </c>
      <c r="K12" s="82">
        <f>ROUND(BAR!K12*0.82,)</f>
        <v>13366</v>
      </c>
      <c r="L12" s="82">
        <f>ROUND(BAR!L12*0.82,)</f>
        <v>13940</v>
      </c>
      <c r="M12" s="82">
        <f>ROUND(BAR!M12*0.82,)</f>
        <v>13940</v>
      </c>
      <c r="N12" s="82">
        <f>ROUND(BAR!N12*0.82,)</f>
        <v>14924</v>
      </c>
      <c r="O12" s="82">
        <f>ROUND(BAR!O12*0.82,)</f>
        <v>14924</v>
      </c>
      <c r="P12" s="82">
        <f>ROUND(BAR!P12*0.82,)</f>
        <v>14924</v>
      </c>
      <c r="Q12" s="82">
        <f>ROUND(BAR!Q12*0.82,)</f>
        <v>14924</v>
      </c>
      <c r="R12" s="82">
        <f>ROUND(BAR!R12*0.82,)</f>
        <v>14924</v>
      </c>
      <c r="S12" s="83">
        <f>ROUND(BAR!S12*0.82,)</f>
        <v>17876</v>
      </c>
      <c r="T12" s="83">
        <f>ROUND(BAR!T12*0.82,)</f>
        <v>17876</v>
      </c>
      <c r="U12" s="83">
        <f>ROUND(BAR!U12*0.82,)</f>
        <v>17876</v>
      </c>
      <c r="V12" s="83">
        <f>ROUND(BAR!V12*0.82,)</f>
        <v>17876</v>
      </c>
      <c r="W12" s="82">
        <f>ROUND(BAR!W12*0.82,)</f>
        <v>17876</v>
      </c>
      <c r="X12" s="82">
        <f>ROUND(BAR!X12*0.82,)</f>
        <v>12136</v>
      </c>
      <c r="Y12" s="82">
        <f>ROUND(BAR!Y12*0.82,)</f>
        <v>12136</v>
      </c>
      <c r="Z12" s="82">
        <f>ROUND(BAR!Z12*0.82,)</f>
        <v>12710</v>
      </c>
      <c r="AA12" s="82">
        <f>ROUND(BAR!AA12*0.82,)</f>
        <v>12136</v>
      </c>
      <c r="AB12" s="82">
        <f>ROUND(BAR!AB12*0.82,)</f>
        <v>20828</v>
      </c>
      <c r="AC12" s="82">
        <f>ROUND(BAR!AC12*0.82,)</f>
        <v>20828</v>
      </c>
      <c r="AD12" s="82">
        <f>ROUND(BAR!AD12*0.82,)</f>
        <v>20828</v>
      </c>
      <c r="AE12" s="82">
        <f>ROUND(BAR!AE12*0.82,)</f>
        <v>20828</v>
      </c>
      <c r="AF12" s="82">
        <f>ROUND(BAR!AF12*0.82,)</f>
        <v>20828</v>
      </c>
      <c r="AG12" s="82">
        <f>ROUND(BAR!AG12*0.82,)</f>
        <v>20828</v>
      </c>
      <c r="AH12" s="82">
        <f>ROUND(BAR!AH12*0.82,)</f>
        <v>20828</v>
      </c>
      <c r="AI12" s="82">
        <f>ROUND(BAR!AI12*0.82,)</f>
        <v>20828</v>
      </c>
      <c r="AJ12" s="82">
        <f>ROUND(BAR!AJ12*0.82,)</f>
        <v>20828</v>
      </c>
      <c r="AK12" s="82">
        <f>ROUND(BAR!AK12*0.82,)</f>
        <v>20828</v>
      </c>
      <c r="AL12" s="82">
        <f>ROUND(BAR!AL12*0.82,)</f>
        <v>14514</v>
      </c>
      <c r="AM12" s="82">
        <f>ROUND(BAR!AM12*0.82,)</f>
        <v>14514</v>
      </c>
      <c r="AN12" s="82">
        <f>ROUND(BAR!AN12*0.82,)</f>
        <v>14514</v>
      </c>
      <c r="AO12" s="82">
        <f>ROUND(BAR!AO12*0.82,)</f>
        <v>15498</v>
      </c>
      <c r="AP12" s="82">
        <f>ROUND(BAR!AP12*0.82,)</f>
        <v>15908</v>
      </c>
      <c r="AQ12" s="82">
        <f>ROUND(BAR!AQ12*0.82,)</f>
        <v>15498</v>
      </c>
      <c r="AR12" s="82">
        <f>ROUND(BAR!AR12*0.82,)</f>
        <v>16318</v>
      </c>
      <c r="AS12" s="82">
        <f>ROUND(BAR!AS12*0.82,)</f>
        <v>15908</v>
      </c>
      <c r="AT12" s="82">
        <f>ROUND(BAR!AT12*0.82,)</f>
        <v>14924</v>
      </c>
      <c r="AU12" s="82">
        <f>ROUND(BAR!AU12*0.82,)</f>
        <v>14924</v>
      </c>
      <c r="AV12" s="82">
        <f>ROUND(BAR!AV12*0.82,)</f>
        <v>14924</v>
      </c>
      <c r="AW12" s="82">
        <f>ROUND(BAR!AW12*0.82,)</f>
        <v>14924</v>
      </c>
      <c r="AX12" s="82">
        <f>ROUND(BAR!AX12*0.82,)</f>
        <v>14924</v>
      </c>
      <c r="AY12" s="82">
        <f>ROUND(BAR!AY12*0.82,)</f>
        <v>15908</v>
      </c>
      <c r="AZ12" s="82">
        <f>ROUND(BAR!AZ12*0.82,)</f>
        <v>15908</v>
      </c>
      <c r="BA12" s="82">
        <f>ROUND(BAR!BA12*0.82,)</f>
        <v>14924</v>
      </c>
      <c r="BB12" s="82">
        <f>ROUND(BAR!BB12*0.82,)</f>
        <v>14924</v>
      </c>
      <c r="BC12" s="82">
        <f>ROUND(BAR!BC12*0.82,)</f>
        <v>14924</v>
      </c>
      <c r="BD12" s="82">
        <f>ROUND(BAR!BD12*0.82,)</f>
        <v>14924</v>
      </c>
      <c r="BE12" s="82">
        <f>ROUND(BAR!BE12*0.82,)</f>
        <v>14924</v>
      </c>
      <c r="BF12" s="82">
        <f>ROUND(BAR!BF12*0.82,)</f>
        <v>15908</v>
      </c>
      <c r="BG12" s="82">
        <f>ROUND(BAR!BG12*0.82,)</f>
        <v>15908</v>
      </c>
      <c r="BH12" s="82">
        <f>ROUND(BAR!BH12*0.82,)</f>
        <v>14924</v>
      </c>
      <c r="BI12" s="82">
        <f>ROUND(BAR!BI12*0.82,)</f>
        <v>14924</v>
      </c>
      <c r="BJ12" s="82">
        <f>ROUND(BAR!BJ12*0.82,)</f>
        <v>14924</v>
      </c>
      <c r="BK12" s="82">
        <f>ROUND(BAR!BK12*0.82,)</f>
        <v>14924</v>
      </c>
      <c r="BL12" s="82">
        <f>ROUND(BAR!BL12*0.82,)</f>
        <v>14924</v>
      </c>
      <c r="BM12" s="82">
        <f>ROUND(BAR!BM12*0.82,)</f>
        <v>15908</v>
      </c>
      <c r="BN12" s="82">
        <f>ROUND(BAR!BN12*0.82,)</f>
        <v>15908</v>
      </c>
      <c r="BO12" s="82">
        <f>ROUND(BAR!BO12*0.82,)</f>
        <v>14924</v>
      </c>
      <c r="BP12" s="82">
        <f>ROUND(BAR!BP12*0.82,)</f>
        <v>14924</v>
      </c>
      <c r="BQ12" s="82">
        <f>ROUND(BAR!BQ12*0.82,)</f>
        <v>14924</v>
      </c>
      <c r="BR12" s="82">
        <f>ROUND(BAR!BR12*0.82,)</f>
        <v>14924</v>
      </c>
      <c r="BS12" s="82">
        <f>ROUND(BAR!BS12*0.82,)</f>
        <v>14924</v>
      </c>
      <c r="BT12" s="82">
        <f>ROUND(BAR!BT12*0.82,)</f>
        <v>15908</v>
      </c>
      <c r="BU12" s="82">
        <f>ROUND(BAR!BU12*0.82,)</f>
        <v>15908</v>
      </c>
      <c r="BV12" s="82">
        <f>ROUND(BAR!BV12*0.82,)</f>
        <v>14924</v>
      </c>
      <c r="BW12" s="82">
        <f>ROUND(BAR!BW12*0.82,)</f>
        <v>14924</v>
      </c>
      <c r="BX12" s="82">
        <f>ROUND(BAR!BX12*0.82,)</f>
        <v>14924</v>
      </c>
      <c r="BY12" s="82">
        <f>ROUND(BAR!BY12*0.82,)</f>
        <v>14924</v>
      </c>
      <c r="BZ12" s="82">
        <f>ROUND(BAR!BZ12*0.82,)</f>
        <v>14924</v>
      </c>
      <c r="CA12" s="82">
        <f>ROUND(BAR!CA12*0.82,)</f>
        <v>15908</v>
      </c>
      <c r="CB12" s="82">
        <f>ROUND(BAR!CB12*0.82,)</f>
        <v>15908</v>
      </c>
      <c r="CC12" s="82">
        <f>ROUND(BAR!CC12*0.82,)</f>
        <v>13366</v>
      </c>
      <c r="CD12" s="82">
        <f>ROUND(BAR!CD12*0.82,)</f>
        <v>13366</v>
      </c>
      <c r="CE12" s="82">
        <f>ROUND(BAR!CE12*0.82,)</f>
        <v>13366</v>
      </c>
      <c r="CF12" s="82">
        <f>ROUND(BAR!CF12*0.82,)</f>
        <v>13366</v>
      </c>
      <c r="CG12" s="82">
        <f>ROUND(BAR!CG12*0.82,)</f>
        <v>13366</v>
      </c>
      <c r="CH12" s="82">
        <f>ROUND(BAR!CH12*0.82,)</f>
        <v>14924</v>
      </c>
      <c r="CI12" s="82">
        <f>ROUND(BAR!CI12*0.82,)</f>
        <v>14924</v>
      </c>
      <c r="CJ12" s="82">
        <f>ROUND(BAR!CJ12*0.82,)</f>
        <v>12956</v>
      </c>
      <c r="CK12" s="82">
        <f>ROUND(BAR!CK12*0.82,)</f>
        <v>12956</v>
      </c>
      <c r="CL12" s="82">
        <f>ROUND(BAR!CL12*0.82,)</f>
        <v>12956</v>
      </c>
      <c r="CM12" s="82">
        <f>ROUND(BAR!CM12*0.82,)</f>
        <v>12956</v>
      </c>
      <c r="CN12" s="82">
        <f>ROUND(BAR!CN12*0.82,)</f>
        <v>12956</v>
      </c>
      <c r="CO12" s="82">
        <f>ROUND(BAR!CO12*0.82,)</f>
        <v>14924</v>
      </c>
      <c r="CP12" s="82">
        <f>ROUND(BAR!CP12*0.82,)</f>
        <v>14924</v>
      </c>
      <c r="CQ12" s="82">
        <f>ROUND(BAR!CQ12*0.82,)</f>
        <v>12956</v>
      </c>
      <c r="CR12" s="82">
        <f>ROUND(BAR!CR12*0.82,)</f>
        <v>12956</v>
      </c>
      <c r="CS12" s="82">
        <f>ROUND(BAR!CS12*0.82,)</f>
        <v>12956</v>
      </c>
      <c r="CT12" s="82">
        <f>ROUND(BAR!CT12*0.82,)</f>
        <v>12956</v>
      </c>
      <c r="CU12" s="82">
        <f>ROUND(BAR!CU12*0.82,)</f>
        <v>12956</v>
      </c>
      <c r="CV12" s="82">
        <f>ROUND(BAR!CV12*0.82,)</f>
        <v>14924</v>
      </c>
      <c r="CW12" s="82">
        <f>ROUND(BAR!CW12*0.82,)</f>
        <v>14924</v>
      </c>
      <c r="CX12" s="82">
        <f>ROUND(BAR!CX12*0.82,)</f>
        <v>12956</v>
      </c>
      <c r="CY12" s="82">
        <f>ROUND(BAR!CY12*0.82,)</f>
        <v>12956</v>
      </c>
      <c r="CZ12" s="82">
        <f>ROUND(BAR!CZ12*0.82,)</f>
        <v>12956</v>
      </c>
      <c r="DA12" s="82">
        <f>ROUND(BAR!DA12*0.82,)</f>
        <v>12956</v>
      </c>
      <c r="DB12" s="82">
        <f>ROUND(BAR!DB12*0.82,)</f>
        <v>12956</v>
      </c>
      <c r="DC12" s="82">
        <f>ROUND(BAR!DC12*0.82,)</f>
        <v>14924</v>
      </c>
      <c r="DD12" s="82">
        <f>ROUND(BAR!DD12*0.82,)</f>
        <v>14924</v>
      </c>
      <c r="DE12" s="82">
        <f>ROUND(BAR!DE12*0.82,)</f>
        <v>12956</v>
      </c>
      <c r="DF12" s="82">
        <f>ROUND(BAR!DF12*0.82,)</f>
        <v>12956</v>
      </c>
      <c r="DG12" s="82">
        <f>ROUND(BAR!DG12*0.82,)</f>
        <v>12956</v>
      </c>
      <c r="DH12" s="82">
        <f>ROUND(BAR!DH12*0.82,)</f>
        <v>12956</v>
      </c>
      <c r="DI12" s="82">
        <f>ROUND(BAR!DI12*0.82,)</f>
        <v>12956</v>
      </c>
      <c r="DJ12" s="82">
        <f>ROUND(BAR!DJ12*0.82,)</f>
        <v>14924</v>
      </c>
      <c r="DK12" s="82">
        <f>ROUND(BAR!DK12*0.82,)</f>
        <v>14924</v>
      </c>
      <c r="DL12" s="82">
        <f>ROUND(BAR!DL12*0.82,)</f>
        <v>13940</v>
      </c>
      <c r="DM12" s="82">
        <f>ROUND(BAR!DM12*0.82,)</f>
        <v>13940</v>
      </c>
      <c r="DN12" s="82">
        <f>ROUND(BAR!DN12*0.82,)</f>
        <v>13940</v>
      </c>
      <c r="DO12" s="82">
        <f>ROUND(BAR!DO12*0.82,)</f>
        <v>13940</v>
      </c>
      <c r="DP12" s="82">
        <f>ROUND(BAR!DP12*0.82,)</f>
        <v>12956</v>
      </c>
      <c r="DQ12" s="82">
        <f>ROUND(BAR!DQ12*0.82,)</f>
        <v>13366</v>
      </c>
      <c r="DR12" s="82">
        <f>ROUND(BAR!DR12*0.82,)</f>
        <v>13366</v>
      </c>
      <c r="DS12" s="82">
        <f>ROUND(BAR!DS12*0.82,)</f>
        <v>12956</v>
      </c>
      <c r="DT12" s="82">
        <f>ROUND(BAR!DT12*0.82,)</f>
        <v>10496</v>
      </c>
      <c r="DU12" s="82">
        <f>ROUND(BAR!DU12*0.82,)</f>
        <v>10496</v>
      </c>
      <c r="DV12" s="82">
        <f>ROUND(BAR!DV12*0.82,)</f>
        <v>10496</v>
      </c>
      <c r="DW12" s="82">
        <f>ROUND(BAR!DW12*0.82,)</f>
        <v>10496</v>
      </c>
      <c r="DX12" s="82">
        <f>ROUND(BAR!DX12*0.82,)</f>
        <v>10906</v>
      </c>
      <c r="DY12" s="82">
        <f>ROUND(BAR!DY12*0.82,)</f>
        <v>10906</v>
      </c>
      <c r="DZ12" s="82">
        <f>ROUND(BAR!DZ12*0.82,)</f>
        <v>10496</v>
      </c>
      <c r="EA12" s="82">
        <f>ROUND(BAR!EA12*0.82,)</f>
        <v>10496</v>
      </c>
      <c r="EB12" s="82">
        <f>ROUND(BAR!EB12*0.82,)</f>
        <v>10496</v>
      </c>
      <c r="EC12" s="82">
        <f>ROUND(BAR!EC12*0.82,)</f>
        <v>10496</v>
      </c>
      <c r="ED12" s="82">
        <f>ROUND(BAR!ED12*0.82,)</f>
        <v>10496</v>
      </c>
      <c r="EE12" s="82">
        <f>ROUND(BAR!EE12*0.82,)</f>
        <v>10906</v>
      </c>
      <c r="EF12" s="82">
        <f>ROUND(BAR!EF12*0.82,)</f>
        <v>10906</v>
      </c>
      <c r="EG12" s="82">
        <f>ROUND(BAR!EG12*0.82,)</f>
        <v>10496</v>
      </c>
      <c r="EH12" s="82">
        <f>ROUND(BAR!EH12*0.82,)</f>
        <v>10496</v>
      </c>
      <c r="EI12" s="82">
        <f>ROUND(BAR!EI12*0.82,)</f>
        <v>10496</v>
      </c>
      <c r="EJ12" s="82">
        <f>ROUND(BAR!EJ12*0.82,)</f>
        <v>10496</v>
      </c>
      <c r="EK12" s="82">
        <f>ROUND(BAR!EK12*0.82,)</f>
        <v>10496</v>
      </c>
      <c r="EL12" s="82">
        <f>ROUND(BAR!EL12*0.82,)</f>
        <v>10906</v>
      </c>
      <c r="EM12" s="82">
        <f>ROUND(BAR!EM12*0.82,)</f>
        <v>10906</v>
      </c>
      <c r="EN12" s="82">
        <f>ROUND(BAR!EN12*0.82,)</f>
        <v>10496</v>
      </c>
      <c r="EO12" s="82">
        <f>ROUND(BAR!EO12*0.82,)</f>
        <v>10496</v>
      </c>
      <c r="EP12" s="82">
        <f>ROUND(BAR!EP12*0.82,)</f>
        <v>10496</v>
      </c>
      <c r="EQ12" s="82">
        <f>ROUND(BAR!EQ12*0.82,)</f>
        <v>10496</v>
      </c>
      <c r="ER12" s="82">
        <f>ROUND(BAR!ER12*0.82,)</f>
        <v>10496</v>
      </c>
      <c r="ES12" s="82">
        <f>ROUND(BAR!ES12*0.82,)</f>
        <v>10906</v>
      </c>
      <c r="ET12" s="82">
        <f>ROUND(BAR!ET12*0.82,)</f>
        <v>10906</v>
      </c>
      <c r="EU12" s="82">
        <f>ROUND(BAR!EU12*0.82,)</f>
        <v>10496</v>
      </c>
      <c r="EV12" s="82">
        <f>ROUND(BAR!EV12*0.82,)</f>
        <v>10496</v>
      </c>
      <c r="EW12" s="82">
        <f>ROUND(BAR!EW12*0.82,)</f>
        <v>10906</v>
      </c>
      <c r="EX12" s="82">
        <f>ROUND(BAR!EX12*0.82,)</f>
        <v>11480</v>
      </c>
      <c r="EY12" s="82">
        <f>ROUND(BAR!EY12*0.82,)</f>
        <v>7831</v>
      </c>
      <c r="EZ12" s="82">
        <f>ROUND(BAR!EZ12*0.82,)</f>
        <v>10496</v>
      </c>
      <c r="FA12" s="82">
        <f>ROUND(BAR!FA12*0.82,)</f>
        <v>10496</v>
      </c>
      <c r="FB12" s="82">
        <f>ROUND(BAR!FB12*0.82,)</f>
        <v>7831</v>
      </c>
      <c r="FC12" s="82">
        <f>ROUND(BAR!FC12*0.82,)</f>
        <v>7831</v>
      </c>
      <c r="FD12" s="82">
        <f>ROUND(BAR!FD12*0.82,)</f>
        <v>7831</v>
      </c>
      <c r="FE12" s="82">
        <f>ROUND(BAR!FE12*0.82,)</f>
        <v>7831</v>
      </c>
      <c r="FF12" s="82">
        <f>ROUND(BAR!FF12*0.82,)</f>
        <v>7831</v>
      </c>
      <c r="FG12" s="82">
        <f>ROUND(BAR!FG12*0.82,)</f>
        <v>10496</v>
      </c>
      <c r="FH12" s="82">
        <f>ROUND(BAR!FH12*0.82,)</f>
        <v>10496</v>
      </c>
      <c r="FI12" s="82">
        <f>ROUND(BAR!FI12*0.82,)</f>
        <v>7831</v>
      </c>
      <c r="FJ12" s="82">
        <f>ROUND(BAR!FJ12*0.82,)</f>
        <v>7831</v>
      </c>
      <c r="FK12" s="82">
        <f>ROUND(BAR!FK12*0.82,)</f>
        <v>7831</v>
      </c>
      <c r="FL12" s="82">
        <f>ROUND(BAR!FL12*0.82,)</f>
        <v>7831</v>
      </c>
      <c r="FM12" s="82">
        <f>ROUND(BAR!FM12*0.82,)</f>
        <v>7831</v>
      </c>
      <c r="FN12" s="82">
        <f>ROUND(BAR!FN12*0.82,)</f>
        <v>10496</v>
      </c>
      <c r="FO12" s="82">
        <f>ROUND(BAR!FO12*0.82,)</f>
        <v>10496</v>
      </c>
      <c r="FP12" s="82">
        <f>ROUND(BAR!FP12*0.82,)</f>
        <v>7831</v>
      </c>
      <c r="FQ12" s="82">
        <f>ROUND(BAR!FQ12*0.82,)</f>
        <v>7831</v>
      </c>
      <c r="FR12" s="82">
        <f>ROUND(BAR!FR12*0.82,)</f>
        <v>7831</v>
      </c>
      <c r="FS12" s="82">
        <f>ROUND(BAR!FS12*0.82,)</f>
        <v>7831</v>
      </c>
      <c r="FT12" s="82">
        <f>ROUND(BAR!FT12*0.82,)</f>
        <v>7831</v>
      </c>
      <c r="FU12" s="82">
        <f>ROUND(BAR!FU12*0.82,)</f>
        <v>10496</v>
      </c>
      <c r="FV12" s="82">
        <f>ROUND(BAR!FV12*0.82,)</f>
        <v>10496</v>
      </c>
      <c r="FW12" s="82">
        <f>ROUND(BAR!FW12*0.82,)</f>
        <v>7831</v>
      </c>
      <c r="FX12" s="82">
        <f>ROUND(BAR!FX12*0.82,)</f>
        <v>7831</v>
      </c>
      <c r="FY12" s="82">
        <f>ROUND(BAR!FY12*0.82,)</f>
        <v>11726</v>
      </c>
      <c r="FZ12" s="82">
        <f>ROUND(BAR!FZ12*0.82,)</f>
        <v>11726</v>
      </c>
      <c r="GA12" s="82">
        <f>ROUND(BAR!GA12*0.82,)</f>
        <v>11480</v>
      </c>
      <c r="GB12" s="82">
        <f>ROUND(BAR!GB12*0.82,)</f>
        <v>11480</v>
      </c>
      <c r="GC12" s="82">
        <f>ROUND(BAR!GC12*0.82,)</f>
        <v>11480</v>
      </c>
      <c r="GD12" s="82">
        <f>ROUND(BAR!GD12*0.82,)</f>
        <v>11480</v>
      </c>
      <c r="GE12" s="82">
        <f>ROUND(BAR!GE12*0.82,)</f>
        <v>11480</v>
      </c>
      <c r="GF12" s="82">
        <f>ROUND(BAR!GF12*0.82,)</f>
        <v>11726</v>
      </c>
      <c r="GG12" s="82">
        <f>ROUND(BAR!GG12*0.82,)</f>
        <v>11726</v>
      </c>
      <c r="GH12" s="82">
        <f>ROUND(BAR!GH12*0.82,)</f>
        <v>11480</v>
      </c>
      <c r="GI12" s="82">
        <f>ROUND(BAR!GI12*0.82,)</f>
        <v>11480</v>
      </c>
      <c r="GJ12" s="82">
        <f>ROUND(BAR!GJ12*0.82,)</f>
        <v>11480</v>
      </c>
      <c r="GK12" s="82">
        <f>ROUND(BAR!GK12*0.82,)</f>
        <v>11480</v>
      </c>
      <c r="GL12" s="82">
        <f>ROUND(BAR!GL12*0.82,)</f>
        <v>11480</v>
      </c>
      <c r="GM12" s="82">
        <f>ROUND(BAR!GM12*0.82,)</f>
        <v>12136</v>
      </c>
      <c r="GN12" s="82">
        <f>ROUND(BAR!GN12*0.82,)</f>
        <v>12136</v>
      </c>
      <c r="GO12" s="82">
        <f>ROUND(BAR!GO12*0.82,)</f>
        <v>11726</v>
      </c>
      <c r="GP12" s="82">
        <f>ROUND(BAR!GP12*0.82,)</f>
        <v>11726</v>
      </c>
      <c r="GQ12" s="82">
        <f>ROUND(BAR!GQ12*0.82,)</f>
        <v>11726</v>
      </c>
      <c r="GR12" s="82">
        <f>ROUND(BAR!GR12*0.82,)</f>
        <v>11726</v>
      </c>
      <c r="GS12" s="82">
        <f>ROUND(BAR!GS12*0.82,)</f>
        <v>11726</v>
      </c>
      <c r="GT12" s="82">
        <f>ROUND(BAR!GT12*0.82,)</f>
        <v>12710</v>
      </c>
      <c r="GU12" s="82">
        <f>ROUND(BAR!GU12*0.82,)</f>
        <v>12710</v>
      </c>
      <c r="GV12" s="82">
        <f>ROUND(BAR!GV12*0.82,)</f>
        <v>12956</v>
      </c>
      <c r="GW12" s="82">
        <f>ROUND(BAR!GW12*0.82,)</f>
        <v>12956</v>
      </c>
      <c r="GX12" s="82">
        <f>ROUND(BAR!GX12*0.82,)</f>
        <v>12956</v>
      </c>
      <c r="GY12" s="82">
        <f>ROUND(BAR!GY12*0.82,)</f>
        <v>12956</v>
      </c>
      <c r="GZ12" s="82">
        <f>ROUND(BAR!GZ12*0.82,)</f>
        <v>12956</v>
      </c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</row>
    <row r="13" spans="1:2499" s="2" customFormat="1">
      <c r="A13" s="30">
        <f>A7</f>
        <v>2</v>
      </c>
      <c r="B13" s="82">
        <f>ROUND(BAR!B13*0.82,)</f>
        <v>19393</v>
      </c>
      <c r="C13" s="82">
        <f>ROUND(BAR!C13*0.82,)</f>
        <v>19393</v>
      </c>
      <c r="D13" s="83">
        <f>ROUND(BAR!D13*0.82,)</f>
        <v>19393</v>
      </c>
      <c r="E13" s="83">
        <f>ROUND(BAR!E13*0.82,)</f>
        <v>19393</v>
      </c>
      <c r="F13" s="83">
        <f>ROUND(BAR!F13*0.82,)</f>
        <v>19393</v>
      </c>
      <c r="G13" s="83">
        <f>ROUND(BAR!G13*0.82,)</f>
        <v>19393</v>
      </c>
      <c r="H13" s="83">
        <f>ROUND(BAR!H13*0.82,)</f>
        <v>19393</v>
      </c>
      <c r="I13" s="82">
        <f>ROUND(BAR!I13*0.82,)</f>
        <v>19393</v>
      </c>
      <c r="J13" s="82">
        <f>ROUND(BAR!J13*0.82,)</f>
        <v>19393</v>
      </c>
      <c r="K13" s="82">
        <f>ROUND(BAR!K13*0.82,)</f>
        <v>14883</v>
      </c>
      <c r="L13" s="82">
        <f>ROUND(BAR!L13*0.82,)</f>
        <v>15457</v>
      </c>
      <c r="M13" s="82">
        <f>ROUND(BAR!M13*0.82,)</f>
        <v>15457</v>
      </c>
      <c r="N13" s="82">
        <f>ROUND(BAR!N13*0.82,)</f>
        <v>16441</v>
      </c>
      <c r="O13" s="82">
        <f>ROUND(BAR!O13*0.82,)</f>
        <v>16441</v>
      </c>
      <c r="P13" s="82">
        <f>ROUND(BAR!P13*0.82,)</f>
        <v>16441</v>
      </c>
      <c r="Q13" s="82">
        <f>ROUND(BAR!Q13*0.82,)</f>
        <v>16441</v>
      </c>
      <c r="R13" s="82">
        <f>ROUND(BAR!R13*0.82,)</f>
        <v>16441</v>
      </c>
      <c r="S13" s="83">
        <f>ROUND(BAR!S13*0.82,)</f>
        <v>19393</v>
      </c>
      <c r="T13" s="83">
        <f>ROUND(BAR!T13*0.82,)</f>
        <v>19393</v>
      </c>
      <c r="U13" s="83">
        <f>ROUND(BAR!U13*0.82,)</f>
        <v>19393</v>
      </c>
      <c r="V13" s="83">
        <f>ROUND(BAR!V13*0.82,)</f>
        <v>19393</v>
      </c>
      <c r="W13" s="82">
        <f>ROUND(BAR!W13*0.82,)</f>
        <v>19393</v>
      </c>
      <c r="X13" s="82">
        <f>ROUND(BAR!X13*0.82,)</f>
        <v>13653</v>
      </c>
      <c r="Y13" s="82">
        <f>ROUND(BAR!Y13*0.82,)</f>
        <v>13653</v>
      </c>
      <c r="Z13" s="82">
        <f>ROUND(BAR!Z13*0.82,)</f>
        <v>14227</v>
      </c>
      <c r="AA13" s="82">
        <f>ROUND(BAR!AA13*0.82,)</f>
        <v>13653</v>
      </c>
      <c r="AB13" s="82">
        <f>ROUND(BAR!AB13*0.82,)</f>
        <v>22345</v>
      </c>
      <c r="AC13" s="82">
        <f>ROUND(BAR!AC13*0.82,)</f>
        <v>22345</v>
      </c>
      <c r="AD13" s="82">
        <f>ROUND(BAR!AD13*0.82,)</f>
        <v>22345</v>
      </c>
      <c r="AE13" s="82">
        <f>ROUND(BAR!AE13*0.82,)</f>
        <v>22345</v>
      </c>
      <c r="AF13" s="82">
        <f>ROUND(BAR!AF13*0.82,)</f>
        <v>22345</v>
      </c>
      <c r="AG13" s="82">
        <f>ROUND(BAR!AG13*0.82,)</f>
        <v>22345</v>
      </c>
      <c r="AH13" s="82">
        <f>ROUND(BAR!AH13*0.82,)</f>
        <v>22345</v>
      </c>
      <c r="AI13" s="82">
        <f>ROUND(BAR!AI13*0.82,)</f>
        <v>22345</v>
      </c>
      <c r="AJ13" s="82">
        <f>ROUND(BAR!AJ13*0.82,)</f>
        <v>22345</v>
      </c>
      <c r="AK13" s="82">
        <f>ROUND(BAR!AK13*0.82,)</f>
        <v>22345</v>
      </c>
      <c r="AL13" s="82">
        <f>ROUND(BAR!AL13*0.82,)</f>
        <v>16031</v>
      </c>
      <c r="AM13" s="82">
        <f>ROUND(BAR!AM13*0.82,)</f>
        <v>16031</v>
      </c>
      <c r="AN13" s="82">
        <f>ROUND(BAR!AN13*0.82,)</f>
        <v>16031</v>
      </c>
      <c r="AO13" s="82">
        <f>ROUND(BAR!AO13*0.82,)</f>
        <v>17015</v>
      </c>
      <c r="AP13" s="82">
        <f>ROUND(BAR!AP13*0.82,)</f>
        <v>17425</v>
      </c>
      <c r="AQ13" s="82">
        <f>ROUND(BAR!AQ13*0.82,)</f>
        <v>17015</v>
      </c>
      <c r="AR13" s="82">
        <f>ROUND(BAR!AR13*0.82,)</f>
        <v>17835</v>
      </c>
      <c r="AS13" s="82">
        <f>ROUND(BAR!AS13*0.82,)</f>
        <v>17425</v>
      </c>
      <c r="AT13" s="82">
        <f>ROUND(BAR!AT13*0.82,)</f>
        <v>16441</v>
      </c>
      <c r="AU13" s="82">
        <f>ROUND(BAR!AU13*0.82,)</f>
        <v>16441</v>
      </c>
      <c r="AV13" s="82">
        <f>ROUND(BAR!AV13*0.82,)</f>
        <v>16441</v>
      </c>
      <c r="AW13" s="82">
        <f>ROUND(BAR!AW13*0.82,)</f>
        <v>16441</v>
      </c>
      <c r="AX13" s="82">
        <f>ROUND(BAR!AX13*0.82,)</f>
        <v>16441</v>
      </c>
      <c r="AY13" s="82">
        <f>ROUND(BAR!AY13*0.82,)</f>
        <v>17425</v>
      </c>
      <c r="AZ13" s="82">
        <f>ROUND(BAR!AZ13*0.82,)</f>
        <v>17425</v>
      </c>
      <c r="BA13" s="82">
        <f>ROUND(BAR!BA13*0.82,)</f>
        <v>16441</v>
      </c>
      <c r="BB13" s="82">
        <f>ROUND(BAR!BB13*0.82,)</f>
        <v>16441</v>
      </c>
      <c r="BC13" s="82">
        <f>ROUND(BAR!BC13*0.82,)</f>
        <v>16441</v>
      </c>
      <c r="BD13" s="82">
        <f>ROUND(BAR!BD13*0.82,)</f>
        <v>16441</v>
      </c>
      <c r="BE13" s="82">
        <f>ROUND(BAR!BE13*0.82,)</f>
        <v>16441</v>
      </c>
      <c r="BF13" s="82">
        <f>ROUND(BAR!BF13*0.82,)</f>
        <v>17425</v>
      </c>
      <c r="BG13" s="82">
        <f>ROUND(BAR!BG13*0.82,)</f>
        <v>17425</v>
      </c>
      <c r="BH13" s="82">
        <f>ROUND(BAR!BH13*0.82,)</f>
        <v>16441</v>
      </c>
      <c r="BI13" s="82">
        <f>ROUND(BAR!BI13*0.82,)</f>
        <v>16441</v>
      </c>
      <c r="BJ13" s="82">
        <f>ROUND(BAR!BJ13*0.82,)</f>
        <v>16441</v>
      </c>
      <c r="BK13" s="82">
        <f>ROUND(BAR!BK13*0.82,)</f>
        <v>16441</v>
      </c>
      <c r="BL13" s="82">
        <f>ROUND(BAR!BL13*0.82,)</f>
        <v>16441</v>
      </c>
      <c r="BM13" s="82">
        <f>ROUND(BAR!BM13*0.82,)</f>
        <v>17425</v>
      </c>
      <c r="BN13" s="82">
        <f>ROUND(BAR!BN13*0.82,)</f>
        <v>17425</v>
      </c>
      <c r="BO13" s="82">
        <f>ROUND(BAR!BO13*0.82,)</f>
        <v>16441</v>
      </c>
      <c r="BP13" s="82">
        <f>ROUND(BAR!BP13*0.82,)</f>
        <v>16441</v>
      </c>
      <c r="BQ13" s="82">
        <f>ROUND(BAR!BQ13*0.82,)</f>
        <v>16441</v>
      </c>
      <c r="BR13" s="82">
        <f>ROUND(BAR!BR13*0.82,)</f>
        <v>16441</v>
      </c>
      <c r="BS13" s="82">
        <f>ROUND(BAR!BS13*0.82,)</f>
        <v>16441</v>
      </c>
      <c r="BT13" s="82">
        <f>ROUND(BAR!BT13*0.82,)</f>
        <v>17425</v>
      </c>
      <c r="BU13" s="82">
        <f>ROUND(BAR!BU13*0.82,)</f>
        <v>17425</v>
      </c>
      <c r="BV13" s="82">
        <f>ROUND(BAR!BV13*0.82,)</f>
        <v>16441</v>
      </c>
      <c r="BW13" s="82">
        <f>ROUND(BAR!BW13*0.82,)</f>
        <v>16441</v>
      </c>
      <c r="BX13" s="82">
        <f>ROUND(BAR!BX13*0.82,)</f>
        <v>16441</v>
      </c>
      <c r="BY13" s="82">
        <f>ROUND(BAR!BY13*0.82,)</f>
        <v>16441</v>
      </c>
      <c r="BZ13" s="82">
        <f>ROUND(BAR!BZ13*0.82,)</f>
        <v>16441</v>
      </c>
      <c r="CA13" s="82">
        <f>ROUND(BAR!CA13*0.82,)</f>
        <v>17425</v>
      </c>
      <c r="CB13" s="82">
        <f>ROUND(BAR!CB13*0.82,)</f>
        <v>17425</v>
      </c>
      <c r="CC13" s="82">
        <f>ROUND(BAR!CC13*0.82,)</f>
        <v>14883</v>
      </c>
      <c r="CD13" s="82">
        <f>ROUND(BAR!CD13*0.82,)</f>
        <v>14883</v>
      </c>
      <c r="CE13" s="82">
        <f>ROUND(BAR!CE13*0.82,)</f>
        <v>14883</v>
      </c>
      <c r="CF13" s="82">
        <f>ROUND(BAR!CF13*0.82,)</f>
        <v>14883</v>
      </c>
      <c r="CG13" s="82">
        <f>ROUND(BAR!CG13*0.82,)</f>
        <v>14883</v>
      </c>
      <c r="CH13" s="82">
        <f>ROUND(BAR!CH13*0.82,)</f>
        <v>16441</v>
      </c>
      <c r="CI13" s="82">
        <f>ROUND(BAR!CI13*0.82,)</f>
        <v>16441</v>
      </c>
      <c r="CJ13" s="82">
        <f>ROUND(BAR!CJ13*0.82,)</f>
        <v>14473</v>
      </c>
      <c r="CK13" s="82">
        <f>ROUND(BAR!CK13*0.82,)</f>
        <v>14473</v>
      </c>
      <c r="CL13" s="82">
        <f>ROUND(BAR!CL13*0.82,)</f>
        <v>14473</v>
      </c>
      <c r="CM13" s="82">
        <f>ROUND(BAR!CM13*0.82,)</f>
        <v>14473</v>
      </c>
      <c r="CN13" s="82">
        <f>ROUND(BAR!CN13*0.82,)</f>
        <v>14473</v>
      </c>
      <c r="CO13" s="82">
        <f>ROUND(BAR!CO13*0.82,)</f>
        <v>16441</v>
      </c>
      <c r="CP13" s="82">
        <f>ROUND(BAR!CP13*0.82,)</f>
        <v>16441</v>
      </c>
      <c r="CQ13" s="82">
        <f>ROUND(BAR!CQ13*0.82,)</f>
        <v>14473</v>
      </c>
      <c r="CR13" s="82">
        <f>ROUND(BAR!CR13*0.82,)</f>
        <v>14473</v>
      </c>
      <c r="CS13" s="82">
        <f>ROUND(BAR!CS13*0.82,)</f>
        <v>14473</v>
      </c>
      <c r="CT13" s="82">
        <f>ROUND(BAR!CT13*0.82,)</f>
        <v>14473</v>
      </c>
      <c r="CU13" s="82">
        <f>ROUND(BAR!CU13*0.82,)</f>
        <v>14473</v>
      </c>
      <c r="CV13" s="82">
        <f>ROUND(BAR!CV13*0.82,)</f>
        <v>16441</v>
      </c>
      <c r="CW13" s="82">
        <f>ROUND(BAR!CW13*0.82,)</f>
        <v>16441</v>
      </c>
      <c r="CX13" s="82">
        <f>ROUND(BAR!CX13*0.82,)</f>
        <v>14473</v>
      </c>
      <c r="CY13" s="82">
        <f>ROUND(BAR!CY13*0.82,)</f>
        <v>14473</v>
      </c>
      <c r="CZ13" s="82">
        <f>ROUND(BAR!CZ13*0.82,)</f>
        <v>14473</v>
      </c>
      <c r="DA13" s="82">
        <f>ROUND(BAR!DA13*0.82,)</f>
        <v>14473</v>
      </c>
      <c r="DB13" s="82">
        <f>ROUND(BAR!DB13*0.82,)</f>
        <v>14473</v>
      </c>
      <c r="DC13" s="82">
        <f>ROUND(BAR!DC13*0.82,)</f>
        <v>16441</v>
      </c>
      <c r="DD13" s="82">
        <f>ROUND(BAR!DD13*0.82,)</f>
        <v>16441</v>
      </c>
      <c r="DE13" s="82">
        <f>ROUND(BAR!DE13*0.82,)</f>
        <v>14473</v>
      </c>
      <c r="DF13" s="82">
        <f>ROUND(BAR!DF13*0.82,)</f>
        <v>14473</v>
      </c>
      <c r="DG13" s="82">
        <f>ROUND(BAR!DG13*0.82,)</f>
        <v>14473</v>
      </c>
      <c r="DH13" s="82">
        <f>ROUND(BAR!DH13*0.82,)</f>
        <v>14473</v>
      </c>
      <c r="DI13" s="82">
        <f>ROUND(BAR!DI13*0.82,)</f>
        <v>14473</v>
      </c>
      <c r="DJ13" s="82">
        <f>ROUND(BAR!DJ13*0.82,)</f>
        <v>16441</v>
      </c>
      <c r="DK13" s="82">
        <f>ROUND(BAR!DK13*0.82,)</f>
        <v>16441</v>
      </c>
      <c r="DL13" s="82">
        <f>ROUND(BAR!DL13*0.82,)</f>
        <v>15457</v>
      </c>
      <c r="DM13" s="82">
        <f>ROUND(BAR!DM13*0.82,)</f>
        <v>15457</v>
      </c>
      <c r="DN13" s="82">
        <f>ROUND(BAR!DN13*0.82,)</f>
        <v>15457</v>
      </c>
      <c r="DO13" s="82">
        <f>ROUND(BAR!DO13*0.82,)</f>
        <v>15457</v>
      </c>
      <c r="DP13" s="82">
        <f>ROUND(BAR!DP13*0.82,)</f>
        <v>14473</v>
      </c>
      <c r="DQ13" s="82">
        <f>ROUND(BAR!DQ13*0.82,)</f>
        <v>14883</v>
      </c>
      <c r="DR13" s="82">
        <f>ROUND(BAR!DR13*0.82,)</f>
        <v>14883</v>
      </c>
      <c r="DS13" s="82">
        <f>ROUND(BAR!DS13*0.82,)</f>
        <v>14473</v>
      </c>
      <c r="DT13" s="82">
        <f>ROUND(BAR!DT13*0.82,)</f>
        <v>12013</v>
      </c>
      <c r="DU13" s="82">
        <f>ROUND(BAR!DU13*0.82,)</f>
        <v>12013</v>
      </c>
      <c r="DV13" s="82">
        <f>ROUND(BAR!DV13*0.82,)</f>
        <v>12013</v>
      </c>
      <c r="DW13" s="82">
        <f>ROUND(BAR!DW13*0.82,)</f>
        <v>12013</v>
      </c>
      <c r="DX13" s="82">
        <f>ROUND(BAR!DX13*0.82,)</f>
        <v>12423</v>
      </c>
      <c r="DY13" s="82">
        <f>ROUND(BAR!DY13*0.82,)</f>
        <v>12423</v>
      </c>
      <c r="DZ13" s="82">
        <f>ROUND(BAR!DZ13*0.82,)</f>
        <v>12013</v>
      </c>
      <c r="EA13" s="82">
        <f>ROUND(BAR!EA13*0.82,)</f>
        <v>12013</v>
      </c>
      <c r="EB13" s="82">
        <f>ROUND(BAR!EB13*0.82,)</f>
        <v>12013</v>
      </c>
      <c r="EC13" s="82">
        <f>ROUND(BAR!EC13*0.82,)</f>
        <v>12013</v>
      </c>
      <c r="ED13" s="82">
        <f>ROUND(BAR!ED13*0.82,)</f>
        <v>12013</v>
      </c>
      <c r="EE13" s="82">
        <f>ROUND(BAR!EE13*0.82,)</f>
        <v>12423</v>
      </c>
      <c r="EF13" s="82">
        <f>ROUND(BAR!EF13*0.82,)</f>
        <v>12423</v>
      </c>
      <c r="EG13" s="82">
        <f>ROUND(BAR!EG13*0.82,)</f>
        <v>12013</v>
      </c>
      <c r="EH13" s="82">
        <f>ROUND(BAR!EH13*0.82,)</f>
        <v>12013</v>
      </c>
      <c r="EI13" s="82">
        <f>ROUND(BAR!EI13*0.82,)</f>
        <v>12013</v>
      </c>
      <c r="EJ13" s="82">
        <f>ROUND(BAR!EJ13*0.82,)</f>
        <v>12013</v>
      </c>
      <c r="EK13" s="82">
        <f>ROUND(BAR!EK13*0.82,)</f>
        <v>12013</v>
      </c>
      <c r="EL13" s="82">
        <f>ROUND(BAR!EL13*0.82,)</f>
        <v>12423</v>
      </c>
      <c r="EM13" s="82">
        <f>ROUND(BAR!EM13*0.82,)</f>
        <v>12423</v>
      </c>
      <c r="EN13" s="82">
        <f>ROUND(BAR!EN13*0.82,)</f>
        <v>12013</v>
      </c>
      <c r="EO13" s="82">
        <f>ROUND(BAR!EO13*0.82,)</f>
        <v>12013</v>
      </c>
      <c r="EP13" s="82">
        <f>ROUND(BAR!EP13*0.82,)</f>
        <v>12013</v>
      </c>
      <c r="EQ13" s="82">
        <f>ROUND(BAR!EQ13*0.82,)</f>
        <v>12013</v>
      </c>
      <c r="ER13" s="82">
        <f>ROUND(BAR!ER13*0.82,)</f>
        <v>12013</v>
      </c>
      <c r="ES13" s="82">
        <f>ROUND(BAR!ES13*0.82,)</f>
        <v>12423</v>
      </c>
      <c r="ET13" s="82">
        <f>ROUND(BAR!ET13*0.82,)</f>
        <v>12423</v>
      </c>
      <c r="EU13" s="82">
        <f>ROUND(BAR!EU13*0.82,)</f>
        <v>12013</v>
      </c>
      <c r="EV13" s="82">
        <f>ROUND(BAR!EV13*0.82,)</f>
        <v>12013</v>
      </c>
      <c r="EW13" s="82">
        <f>ROUND(BAR!EW13*0.82,)</f>
        <v>12423</v>
      </c>
      <c r="EX13" s="82">
        <f>ROUND(BAR!EX13*0.82,)</f>
        <v>12997</v>
      </c>
      <c r="EY13" s="82">
        <f>ROUND(BAR!EY13*0.82,)</f>
        <v>9348</v>
      </c>
      <c r="EZ13" s="82">
        <f>ROUND(BAR!EZ13*0.82,)</f>
        <v>12013</v>
      </c>
      <c r="FA13" s="82">
        <f>ROUND(BAR!FA13*0.82,)</f>
        <v>12013</v>
      </c>
      <c r="FB13" s="82">
        <f>ROUND(BAR!FB13*0.82,)</f>
        <v>9348</v>
      </c>
      <c r="FC13" s="82">
        <f>ROUND(BAR!FC13*0.82,)</f>
        <v>9348</v>
      </c>
      <c r="FD13" s="82">
        <f>ROUND(BAR!FD13*0.82,)</f>
        <v>9348</v>
      </c>
      <c r="FE13" s="82">
        <f>ROUND(BAR!FE13*0.82,)</f>
        <v>9348</v>
      </c>
      <c r="FF13" s="82">
        <f>ROUND(BAR!FF13*0.82,)</f>
        <v>9348</v>
      </c>
      <c r="FG13" s="82">
        <f>ROUND(BAR!FG13*0.82,)</f>
        <v>12013</v>
      </c>
      <c r="FH13" s="82">
        <f>ROUND(BAR!FH13*0.82,)</f>
        <v>12013</v>
      </c>
      <c r="FI13" s="82">
        <f>ROUND(BAR!FI13*0.82,)</f>
        <v>9348</v>
      </c>
      <c r="FJ13" s="82">
        <f>ROUND(BAR!FJ13*0.82,)</f>
        <v>9348</v>
      </c>
      <c r="FK13" s="82">
        <f>ROUND(BAR!FK13*0.82,)</f>
        <v>9348</v>
      </c>
      <c r="FL13" s="82">
        <f>ROUND(BAR!FL13*0.82,)</f>
        <v>9348</v>
      </c>
      <c r="FM13" s="82">
        <f>ROUND(BAR!FM13*0.82,)</f>
        <v>9348</v>
      </c>
      <c r="FN13" s="82">
        <f>ROUND(BAR!FN13*0.82,)</f>
        <v>12013</v>
      </c>
      <c r="FO13" s="82">
        <f>ROUND(BAR!FO13*0.82,)</f>
        <v>12013</v>
      </c>
      <c r="FP13" s="82">
        <f>ROUND(BAR!FP13*0.82,)</f>
        <v>9348</v>
      </c>
      <c r="FQ13" s="82">
        <f>ROUND(BAR!FQ13*0.82,)</f>
        <v>9348</v>
      </c>
      <c r="FR13" s="82">
        <f>ROUND(BAR!FR13*0.82,)</f>
        <v>9348</v>
      </c>
      <c r="FS13" s="82">
        <f>ROUND(BAR!FS13*0.82,)</f>
        <v>9348</v>
      </c>
      <c r="FT13" s="82">
        <f>ROUND(BAR!FT13*0.82,)</f>
        <v>9348</v>
      </c>
      <c r="FU13" s="82">
        <f>ROUND(BAR!FU13*0.82,)</f>
        <v>12013</v>
      </c>
      <c r="FV13" s="82">
        <f>ROUND(BAR!FV13*0.82,)</f>
        <v>12013</v>
      </c>
      <c r="FW13" s="82">
        <f>ROUND(BAR!FW13*0.82,)</f>
        <v>9348</v>
      </c>
      <c r="FX13" s="82">
        <f>ROUND(BAR!FX13*0.82,)</f>
        <v>9348</v>
      </c>
      <c r="FY13" s="82">
        <f>ROUND(BAR!FY13*0.82,)</f>
        <v>13243</v>
      </c>
      <c r="FZ13" s="82">
        <f>ROUND(BAR!FZ13*0.82,)</f>
        <v>13243</v>
      </c>
      <c r="GA13" s="82">
        <f>ROUND(BAR!GA13*0.82,)</f>
        <v>12997</v>
      </c>
      <c r="GB13" s="82">
        <f>ROUND(BAR!GB13*0.82,)</f>
        <v>12997</v>
      </c>
      <c r="GC13" s="82">
        <f>ROUND(BAR!GC13*0.82,)</f>
        <v>12997</v>
      </c>
      <c r="GD13" s="82">
        <f>ROUND(BAR!GD13*0.82,)</f>
        <v>12997</v>
      </c>
      <c r="GE13" s="82">
        <f>ROUND(BAR!GE13*0.82,)</f>
        <v>12997</v>
      </c>
      <c r="GF13" s="82">
        <f>ROUND(BAR!GF13*0.82,)</f>
        <v>13243</v>
      </c>
      <c r="GG13" s="82">
        <f>ROUND(BAR!GG13*0.82,)</f>
        <v>13243</v>
      </c>
      <c r="GH13" s="82">
        <f>ROUND(BAR!GH13*0.82,)</f>
        <v>12997</v>
      </c>
      <c r="GI13" s="82">
        <f>ROUND(BAR!GI13*0.82,)</f>
        <v>12997</v>
      </c>
      <c r="GJ13" s="82">
        <f>ROUND(BAR!GJ13*0.82,)</f>
        <v>12997</v>
      </c>
      <c r="GK13" s="82">
        <f>ROUND(BAR!GK13*0.82,)</f>
        <v>12997</v>
      </c>
      <c r="GL13" s="82">
        <f>ROUND(BAR!GL13*0.82,)</f>
        <v>12997</v>
      </c>
      <c r="GM13" s="82">
        <f>ROUND(BAR!GM13*0.82,)</f>
        <v>13653</v>
      </c>
      <c r="GN13" s="82">
        <f>ROUND(BAR!GN13*0.82,)</f>
        <v>13653</v>
      </c>
      <c r="GO13" s="82">
        <f>ROUND(BAR!GO13*0.82,)</f>
        <v>13243</v>
      </c>
      <c r="GP13" s="82">
        <f>ROUND(BAR!GP13*0.82,)</f>
        <v>13243</v>
      </c>
      <c r="GQ13" s="82">
        <f>ROUND(BAR!GQ13*0.82,)</f>
        <v>13243</v>
      </c>
      <c r="GR13" s="82">
        <f>ROUND(BAR!GR13*0.82,)</f>
        <v>13243</v>
      </c>
      <c r="GS13" s="82">
        <f>ROUND(BAR!GS13*0.82,)</f>
        <v>13243</v>
      </c>
      <c r="GT13" s="82">
        <f>ROUND(BAR!GT13*0.82,)</f>
        <v>14227</v>
      </c>
      <c r="GU13" s="82">
        <f>ROUND(BAR!GU13*0.82,)</f>
        <v>14227</v>
      </c>
      <c r="GV13" s="82">
        <f>ROUND(BAR!GV13*0.82,)</f>
        <v>14473</v>
      </c>
      <c r="GW13" s="82">
        <f>ROUND(BAR!GW13*0.82,)</f>
        <v>14473</v>
      </c>
      <c r="GX13" s="82">
        <f>ROUND(BAR!GX13*0.82,)</f>
        <v>14473</v>
      </c>
      <c r="GY13" s="82">
        <f>ROUND(BAR!GY13*0.82,)</f>
        <v>14473</v>
      </c>
      <c r="GZ13" s="82">
        <f>ROUND(BAR!GZ13*0.82,)</f>
        <v>14473</v>
      </c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</row>
    <row r="14" spans="1:2499" s="2" customFormat="1">
      <c r="A14" s="31" t="s">
        <v>7</v>
      </c>
      <c r="B14" s="82"/>
      <c r="C14" s="82"/>
      <c r="D14" s="83"/>
      <c r="E14" s="83"/>
      <c r="F14" s="83"/>
      <c r="G14" s="83"/>
      <c r="H14" s="83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3"/>
      <c r="T14" s="83"/>
      <c r="U14" s="83"/>
      <c r="V14" s="83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  <c r="FL14" s="82"/>
      <c r="FM14" s="82"/>
      <c r="FN14" s="82"/>
      <c r="FO14" s="82"/>
      <c r="FP14" s="82"/>
      <c r="FQ14" s="82"/>
      <c r="FR14" s="82"/>
      <c r="FS14" s="82"/>
      <c r="FT14" s="82"/>
      <c r="FU14" s="82"/>
      <c r="FV14" s="82"/>
      <c r="FW14" s="82"/>
      <c r="FX14" s="82"/>
      <c r="FY14" s="82"/>
      <c r="FZ14" s="82"/>
      <c r="GA14" s="82"/>
      <c r="GB14" s="82"/>
      <c r="GC14" s="82"/>
      <c r="GD14" s="82"/>
      <c r="GE14" s="82"/>
      <c r="GF14" s="82"/>
      <c r="GG14" s="82"/>
      <c r="GH14" s="82"/>
      <c r="GI14" s="82"/>
      <c r="GJ14" s="82"/>
      <c r="GK14" s="82"/>
      <c r="GL14" s="82"/>
      <c r="GM14" s="82"/>
      <c r="GN14" s="82"/>
      <c r="GO14" s="82"/>
      <c r="GP14" s="82"/>
      <c r="GQ14" s="82"/>
      <c r="GR14" s="82"/>
      <c r="GS14" s="82"/>
      <c r="GT14" s="82"/>
      <c r="GU14" s="82"/>
      <c r="GV14" s="82"/>
      <c r="GW14" s="82"/>
      <c r="GX14" s="82"/>
      <c r="GY14" s="82"/>
      <c r="GZ14" s="82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</row>
    <row r="15" spans="1:2499" s="2" customFormat="1">
      <c r="A15" s="30">
        <f>A6</f>
        <v>1</v>
      </c>
      <c r="B15" s="82">
        <f>ROUND(BAR!B15*0.82,)</f>
        <v>19106</v>
      </c>
      <c r="C15" s="82">
        <f>ROUND(BAR!C15*0.82,)</f>
        <v>19106</v>
      </c>
      <c r="D15" s="83">
        <f>ROUND(BAR!D15*0.82,)</f>
        <v>19106</v>
      </c>
      <c r="E15" s="83">
        <f>ROUND(BAR!E15*0.82,)</f>
        <v>19106</v>
      </c>
      <c r="F15" s="83">
        <f>ROUND(BAR!F15*0.82,)</f>
        <v>19106</v>
      </c>
      <c r="G15" s="83">
        <f>ROUND(BAR!G15*0.82,)</f>
        <v>19106</v>
      </c>
      <c r="H15" s="83">
        <f>ROUND(BAR!H15*0.82,)</f>
        <v>19106</v>
      </c>
      <c r="I15" s="82">
        <f>ROUND(BAR!I15*0.82,)</f>
        <v>19106</v>
      </c>
      <c r="J15" s="82">
        <f>ROUND(BAR!J15*0.82,)</f>
        <v>19106</v>
      </c>
      <c r="K15" s="82">
        <f>ROUND(BAR!K15*0.82,)</f>
        <v>14596</v>
      </c>
      <c r="L15" s="82">
        <f>ROUND(BAR!L15*0.82,)</f>
        <v>15170</v>
      </c>
      <c r="M15" s="82">
        <f>ROUND(BAR!M15*0.82,)</f>
        <v>15170</v>
      </c>
      <c r="N15" s="82">
        <f>ROUND(BAR!N15*0.82,)</f>
        <v>16154</v>
      </c>
      <c r="O15" s="82">
        <f>ROUND(BAR!O15*0.82,)</f>
        <v>16154</v>
      </c>
      <c r="P15" s="82">
        <f>ROUND(BAR!P15*0.82,)</f>
        <v>16154</v>
      </c>
      <c r="Q15" s="82">
        <f>ROUND(BAR!Q15*0.82,)</f>
        <v>16154</v>
      </c>
      <c r="R15" s="82">
        <f>ROUND(BAR!R15*0.82,)</f>
        <v>16154</v>
      </c>
      <c r="S15" s="83">
        <f>ROUND(BAR!S15*0.82,)</f>
        <v>19106</v>
      </c>
      <c r="T15" s="83">
        <f>ROUND(BAR!T15*0.82,)</f>
        <v>19106</v>
      </c>
      <c r="U15" s="83">
        <f>ROUND(BAR!U15*0.82,)</f>
        <v>19106</v>
      </c>
      <c r="V15" s="83">
        <f>ROUND(BAR!V15*0.82,)</f>
        <v>19106</v>
      </c>
      <c r="W15" s="82">
        <f>ROUND(BAR!W15*0.82,)</f>
        <v>19106</v>
      </c>
      <c r="X15" s="82">
        <f>ROUND(BAR!X15*0.82,)</f>
        <v>13366</v>
      </c>
      <c r="Y15" s="82">
        <f>ROUND(BAR!Y15*0.82,)</f>
        <v>13366</v>
      </c>
      <c r="Z15" s="82">
        <f>ROUND(BAR!Z15*0.82,)</f>
        <v>13940</v>
      </c>
      <c r="AA15" s="82">
        <f>ROUND(BAR!AA15*0.82,)</f>
        <v>13366</v>
      </c>
      <c r="AB15" s="82">
        <f>ROUND(BAR!AB15*0.82,)</f>
        <v>22058</v>
      </c>
      <c r="AC15" s="82">
        <f>ROUND(BAR!AC15*0.82,)</f>
        <v>22058</v>
      </c>
      <c r="AD15" s="82">
        <f>ROUND(BAR!AD15*0.82,)</f>
        <v>22058</v>
      </c>
      <c r="AE15" s="82">
        <f>ROUND(BAR!AE15*0.82,)</f>
        <v>22058</v>
      </c>
      <c r="AF15" s="82">
        <f>ROUND(BAR!AF15*0.82,)</f>
        <v>22058</v>
      </c>
      <c r="AG15" s="82">
        <f>ROUND(BAR!AG15*0.82,)</f>
        <v>22058</v>
      </c>
      <c r="AH15" s="82">
        <f>ROUND(BAR!AH15*0.82,)</f>
        <v>22058</v>
      </c>
      <c r="AI15" s="82">
        <f>ROUND(BAR!AI15*0.82,)</f>
        <v>22058</v>
      </c>
      <c r="AJ15" s="82">
        <f>ROUND(BAR!AJ15*0.82,)</f>
        <v>22058</v>
      </c>
      <c r="AK15" s="82">
        <f>ROUND(BAR!AK15*0.82,)</f>
        <v>22058</v>
      </c>
      <c r="AL15" s="82">
        <f>ROUND(BAR!AL15*0.82,)</f>
        <v>15744</v>
      </c>
      <c r="AM15" s="82">
        <f>ROUND(BAR!AM15*0.82,)</f>
        <v>15744</v>
      </c>
      <c r="AN15" s="82">
        <f>ROUND(BAR!AN15*0.82,)</f>
        <v>15744</v>
      </c>
      <c r="AO15" s="82">
        <f>ROUND(BAR!AO15*0.82,)</f>
        <v>16728</v>
      </c>
      <c r="AP15" s="82">
        <f>ROUND(BAR!AP15*0.82,)</f>
        <v>17138</v>
      </c>
      <c r="AQ15" s="82">
        <f>ROUND(BAR!AQ15*0.82,)</f>
        <v>16728</v>
      </c>
      <c r="AR15" s="82">
        <f>ROUND(BAR!AR15*0.82,)</f>
        <v>17548</v>
      </c>
      <c r="AS15" s="82">
        <f>ROUND(BAR!AS15*0.82,)</f>
        <v>17138</v>
      </c>
      <c r="AT15" s="82">
        <f>ROUND(BAR!AT15*0.82,)</f>
        <v>16154</v>
      </c>
      <c r="AU15" s="82">
        <f>ROUND(BAR!AU15*0.82,)</f>
        <v>16154</v>
      </c>
      <c r="AV15" s="82">
        <f>ROUND(BAR!AV15*0.82,)</f>
        <v>16154</v>
      </c>
      <c r="AW15" s="82">
        <f>ROUND(BAR!AW15*0.82,)</f>
        <v>16154</v>
      </c>
      <c r="AX15" s="82">
        <f>ROUND(BAR!AX15*0.82,)</f>
        <v>16154</v>
      </c>
      <c r="AY15" s="82">
        <f>ROUND(BAR!AY15*0.82,)</f>
        <v>17138</v>
      </c>
      <c r="AZ15" s="82">
        <f>ROUND(BAR!AZ15*0.82,)</f>
        <v>17138</v>
      </c>
      <c r="BA15" s="82">
        <f>ROUND(BAR!BA15*0.82,)</f>
        <v>16154</v>
      </c>
      <c r="BB15" s="82">
        <f>ROUND(BAR!BB15*0.82,)</f>
        <v>16154</v>
      </c>
      <c r="BC15" s="82">
        <f>ROUND(BAR!BC15*0.82,)</f>
        <v>16154</v>
      </c>
      <c r="BD15" s="82">
        <f>ROUND(BAR!BD15*0.82,)</f>
        <v>16154</v>
      </c>
      <c r="BE15" s="82">
        <f>ROUND(BAR!BE15*0.82,)</f>
        <v>16154</v>
      </c>
      <c r="BF15" s="82">
        <f>ROUND(BAR!BF15*0.82,)</f>
        <v>17138</v>
      </c>
      <c r="BG15" s="82">
        <f>ROUND(BAR!BG15*0.82,)</f>
        <v>17138</v>
      </c>
      <c r="BH15" s="82">
        <f>ROUND(BAR!BH15*0.82,)</f>
        <v>16154</v>
      </c>
      <c r="BI15" s="82">
        <f>ROUND(BAR!BI15*0.82,)</f>
        <v>16154</v>
      </c>
      <c r="BJ15" s="82">
        <f>ROUND(BAR!BJ15*0.82,)</f>
        <v>16154</v>
      </c>
      <c r="BK15" s="82">
        <f>ROUND(BAR!BK15*0.82,)</f>
        <v>16154</v>
      </c>
      <c r="BL15" s="82">
        <f>ROUND(BAR!BL15*0.82,)</f>
        <v>16154</v>
      </c>
      <c r="BM15" s="82">
        <f>ROUND(BAR!BM15*0.82,)</f>
        <v>17138</v>
      </c>
      <c r="BN15" s="82">
        <f>ROUND(BAR!BN15*0.82,)</f>
        <v>17138</v>
      </c>
      <c r="BO15" s="82">
        <f>ROUND(BAR!BO15*0.82,)</f>
        <v>16154</v>
      </c>
      <c r="BP15" s="82">
        <f>ROUND(BAR!BP15*0.82,)</f>
        <v>16154</v>
      </c>
      <c r="BQ15" s="82">
        <f>ROUND(BAR!BQ15*0.82,)</f>
        <v>16154</v>
      </c>
      <c r="BR15" s="82">
        <f>ROUND(BAR!BR15*0.82,)</f>
        <v>16154</v>
      </c>
      <c r="BS15" s="82">
        <f>ROUND(BAR!BS15*0.82,)</f>
        <v>16154</v>
      </c>
      <c r="BT15" s="82">
        <f>ROUND(BAR!BT15*0.82,)</f>
        <v>17138</v>
      </c>
      <c r="BU15" s="82">
        <f>ROUND(BAR!BU15*0.82,)</f>
        <v>17138</v>
      </c>
      <c r="BV15" s="82">
        <f>ROUND(BAR!BV15*0.82,)</f>
        <v>16154</v>
      </c>
      <c r="BW15" s="82">
        <f>ROUND(BAR!BW15*0.82,)</f>
        <v>16154</v>
      </c>
      <c r="BX15" s="82">
        <f>ROUND(BAR!BX15*0.82,)</f>
        <v>16154</v>
      </c>
      <c r="BY15" s="82">
        <f>ROUND(BAR!BY15*0.82,)</f>
        <v>16154</v>
      </c>
      <c r="BZ15" s="82">
        <f>ROUND(BAR!BZ15*0.82,)</f>
        <v>16154</v>
      </c>
      <c r="CA15" s="82">
        <f>ROUND(BAR!CA15*0.82,)</f>
        <v>17138</v>
      </c>
      <c r="CB15" s="82">
        <f>ROUND(BAR!CB15*0.82,)</f>
        <v>17138</v>
      </c>
      <c r="CC15" s="82">
        <f>ROUND(BAR!CC15*0.82,)</f>
        <v>14596</v>
      </c>
      <c r="CD15" s="82">
        <f>ROUND(BAR!CD15*0.82,)</f>
        <v>14596</v>
      </c>
      <c r="CE15" s="82">
        <f>ROUND(BAR!CE15*0.82,)</f>
        <v>14596</v>
      </c>
      <c r="CF15" s="82">
        <f>ROUND(BAR!CF15*0.82,)</f>
        <v>14596</v>
      </c>
      <c r="CG15" s="82">
        <f>ROUND(BAR!CG15*0.82,)</f>
        <v>14596</v>
      </c>
      <c r="CH15" s="82">
        <f>ROUND(BAR!CH15*0.82,)</f>
        <v>16154</v>
      </c>
      <c r="CI15" s="82">
        <f>ROUND(BAR!CI15*0.82,)</f>
        <v>16154</v>
      </c>
      <c r="CJ15" s="82">
        <f>ROUND(BAR!CJ15*0.82,)</f>
        <v>14186</v>
      </c>
      <c r="CK15" s="82">
        <f>ROUND(BAR!CK15*0.82,)</f>
        <v>14186</v>
      </c>
      <c r="CL15" s="82">
        <f>ROUND(BAR!CL15*0.82,)</f>
        <v>14186</v>
      </c>
      <c r="CM15" s="82">
        <f>ROUND(BAR!CM15*0.82,)</f>
        <v>14186</v>
      </c>
      <c r="CN15" s="82">
        <f>ROUND(BAR!CN15*0.82,)</f>
        <v>14186</v>
      </c>
      <c r="CO15" s="82">
        <f>ROUND(BAR!CO15*0.82,)</f>
        <v>16154</v>
      </c>
      <c r="CP15" s="82">
        <f>ROUND(BAR!CP15*0.82,)</f>
        <v>16154</v>
      </c>
      <c r="CQ15" s="82">
        <f>ROUND(BAR!CQ15*0.82,)</f>
        <v>14186</v>
      </c>
      <c r="CR15" s="82">
        <f>ROUND(BAR!CR15*0.82,)</f>
        <v>14186</v>
      </c>
      <c r="CS15" s="82">
        <f>ROUND(BAR!CS15*0.82,)</f>
        <v>14186</v>
      </c>
      <c r="CT15" s="82">
        <f>ROUND(BAR!CT15*0.82,)</f>
        <v>14186</v>
      </c>
      <c r="CU15" s="82">
        <f>ROUND(BAR!CU15*0.82,)</f>
        <v>14186</v>
      </c>
      <c r="CV15" s="82">
        <f>ROUND(BAR!CV15*0.82,)</f>
        <v>16154</v>
      </c>
      <c r="CW15" s="82">
        <f>ROUND(BAR!CW15*0.82,)</f>
        <v>16154</v>
      </c>
      <c r="CX15" s="82">
        <f>ROUND(BAR!CX15*0.82,)</f>
        <v>14186</v>
      </c>
      <c r="CY15" s="82">
        <f>ROUND(BAR!CY15*0.82,)</f>
        <v>14186</v>
      </c>
      <c r="CZ15" s="82">
        <f>ROUND(BAR!CZ15*0.82,)</f>
        <v>14186</v>
      </c>
      <c r="DA15" s="82">
        <f>ROUND(BAR!DA15*0.82,)</f>
        <v>14186</v>
      </c>
      <c r="DB15" s="82">
        <f>ROUND(BAR!DB15*0.82,)</f>
        <v>14186</v>
      </c>
      <c r="DC15" s="82">
        <f>ROUND(BAR!DC15*0.82,)</f>
        <v>16154</v>
      </c>
      <c r="DD15" s="82">
        <f>ROUND(BAR!DD15*0.82,)</f>
        <v>16154</v>
      </c>
      <c r="DE15" s="82">
        <f>ROUND(BAR!DE15*0.82,)</f>
        <v>14186</v>
      </c>
      <c r="DF15" s="82">
        <f>ROUND(BAR!DF15*0.82,)</f>
        <v>14186</v>
      </c>
      <c r="DG15" s="82">
        <f>ROUND(BAR!DG15*0.82,)</f>
        <v>14186</v>
      </c>
      <c r="DH15" s="82">
        <f>ROUND(BAR!DH15*0.82,)</f>
        <v>14186</v>
      </c>
      <c r="DI15" s="82">
        <f>ROUND(BAR!DI15*0.82,)</f>
        <v>14186</v>
      </c>
      <c r="DJ15" s="82">
        <f>ROUND(BAR!DJ15*0.82,)</f>
        <v>16154</v>
      </c>
      <c r="DK15" s="82">
        <f>ROUND(BAR!DK15*0.82,)</f>
        <v>16154</v>
      </c>
      <c r="DL15" s="82">
        <f>ROUND(BAR!DL15*0.82,)</f>
        <v>15170</v>
      </c>
      <c r="DM15" s="82">
        <f>ROUND(BAR!DM15*0.82,)</f>
        <v>15170</v>
      </c>
      <c r="DN15" s="82">
        <f>ROUND(BAR!DN15*0.82,)</f>
        <v>15170</v>
      </c>
      <c r="DO15" s="82">
        <f>ROUND(BAR!DO15*0.82,)</f>
        <v>15170</v>
      </c>
      <c r="DP15" s="82">
        <f>ROUND(BAR!DP15*0.82,)</f>
        <v>14186</v>
      </c>
      <c r="DQ15" s="82">
        <f>ROUND(BAR!DQ15*0.82,)</f>
        <v>14596</v>
      </c>
      <c r="DR15" s="82">
        <f>ROUND(BAR!DR15*0.82,)</f>
        <v>14596</v>
      </c>
      <c r="DS15" s="82">
        <f>ROUND(BAR!DS15*0.82,)</f>
        <v>14186</v>
      </c>
      <c r="DT15" s="82">
        <f>ROUND(BAR!DT15*0.82,)</f>
        <v>11726</v>
      </c>
      <c r="DU15" s="82">
        <f>ROUND(BAR!DU15*0.82,)</f>
        <v>11726</v>
      </c>
      <c r="DV15" s="82">
        <f>ROUND(BAR!DV15*0.82,)</f>
        <v>11726</v>
      </c>
      <c r="DW15" s="82">
        <f>ROUND(BAR!DW15*0.82,)</f>
        <v>11726</v>
      </c>
      <c r="DX15" s="82">
        <f>ROUND(BAR!DX15*0.82,)</f>
        <v>12136</v>
      </c>
      <c r="DY15" s="82">
        <f>ROUND(BAR!DY15*0.82,)</f>
        <v>12136</v>
      </c>
      <c r="DZ15" s="82">
        <f>ROUND(BAR!DZ15*0.82,)</f>
        <v>11726</v>
      </c>
      <c r="EA15" s="82">
        <f>ROUND(BAR!EA15*0.82,)</f>
        <v>11726</v>
      </c>
      <c r="EB15" s="82">
        <f>ROUND(BAR!EB15*0.82,)</f>
        <v>11726</v>
      </c>
      <c r="EC15" s="82">
        <f>ROUND(BAR!EC15*0.82,)</f>
        <v>11726</v>
      </c>
      <c r="ED15" s="82">
        <f>ROUND(BAR!ED15*0.82,)</f>
        <v>11726</v>
      </c>
      <c r="EE15" s="82">
        <f>ROUND(BAR!EE15*0.82,)</f>
        <v>12136</v>
      </c>
      <c r="EF15" s="82">
        <f>ROUND(BAR!EF15*0.82,)</f>
        <v>12136</v>
      </c>
      <c r="EG15" s="82">
        <f>ROUND(BAR!EG15*0.82,)</f>
        <v>11726</v>
      </c>
      <c r="EH15" s="82">
        <f>ROUND(BAR!EH15*0.82,)</f>
        <v>11726</v>
      </c>
      <c r="EI15" s="82">
        <f>ROUND(BAR!EI15*0.82,)</f>
        <v>11726</v>
      </c>
      <c r="EJ15" s="82">
        <f>ROUND(BAR!EJ15*0.82,)</f>
        <v>11726</v>
      </c>
      <c r="EK15" s="82">
        <f>ROUND(BAR!EK15*0.82,)</f>
        <v>11726</v>
      </c>
      <c r="EL15" s="82">
        <f>ROUND(BAR!EL15*0.82,)</f>
        <v>12136</v>
      </c>
      <c r="EM15" s="82">
        <f>ROUND(BAR!EM15*0.82,)</f>
        <v>12136</v>
      </c>
      <c r="EN15" s="82">
        <f>ROUND(BAR!EN15*0.82,)</f>
        <v>11726</v>
      </c>
      <c r="EO15" s="82">
        <f>ROUND(BAR!EO15*0.82,)</f>
        <v>11726</v>
      </c>
      <c r="EP15" s="82">
        <f>ROUND(BAR!EP15*0.82,)</f>
        <v>11726</v>
      </c>
      <c r="EQ15" s="82">
        <f>ROUND(BAR!EQ15*0.82,)</f>
        <v>11726</v>
      </c>
      <c r="ER15" s="82">
        <f>ROUND(BAR!ER15*0.82,)</f>
        <v>11726</v>
      </c>
      <c r="ES15" s="82">
        <f>ROUND(BAR!ES15*0.82,)</f>
        <v>12136</v>
      </c>
      <c r="ET15" s="82">
        <f>ROUND(BAR!ET15*0.82,)</f>
        <v>12136</v>
      </c>
      <c r="EU15" s="82">
        <f>ROUND(BAR!EU15*0.82,)</f>
        <v>11726</v>
      </c>
      <c r="EV15" s="82">
        <f>ROUND(BAR!EV15*0.82,)</f>
        <v>11726</v>
      </c>
      <c r="EW15" s="82">
        <f>ROUND(BAR!EW15*0.82,)</f>
        <v>12136</v>
      </c>
      <c r="EX15" s="82">
        <f>ROUND(BAR!EX15*0.82,)</f>
        <v>12710</v>
      </c>
      <c r="EY15" s="82">
        <f>ROUND(BAR!EY15*0.82,)</f>
        <v>9061</v>
      </c>
      <c r="EZ15" s="82">
        <f>ROUND(BAR!EZ15*0.82,)</f>
        <v>11726</v>
      </c>
      <c r="FA15" s="82">
        <f>ROUND(BAR!FA15*0.82,)</f>
        <v>11726</v>
      </c>
      <c r="FB15" s="82">
        <f>ROUND(BAR!FB15*0.82,)</f>
        <v>9061</v>
      </c>
      <c r="FC15" s="82">
        <f>ROUND(BAR!FC15*0.82,)</f>
        <v>9061</v>
      </c>
      <c r="FD15" s="82">
        <f>ROUND(BAR!FD15*0.82,)</f>
        <v>9061</v>
      </c>
      <c r="FE15" s="82">
        <f>ROUND(BAR!FE15*0.82,)</f>
        <v>9061</v>
      </c>
      <c r="FF15" s="82">
        <f>ROUND(BAR!FF15*0.82,)</f>
        <v>9061</v>
      </c>
      <c r="FG15" s="82">
        <f>ROUND(BAR!FG15*0.82,)</f>
        <v>11726</v>
      </c>
      <c r="FH15" s="82">
        <f>ROUND(BAR!FH15*0.82,)</f>
        <v>11726</v>
      </c>
      <c r="FI15" s="82">
        <f>ROUND(BAR!FI15*0.82,)</f>
        <v>9061</v>
      </c>
      <c r="FJ15" s="82">
        <f>ROUND(BAR!FJ15*0.82,)</f>
        <v>9061</v>
      </c>
      <c r="FK15" s="82">
        <f>ROUND(BAR!FK15*0.82,)</f>
        <v>9061</v>
      </c>
      <c r="FL15" s="82">
        <f>ROUND(BAR!FL15*0.82,)</f>
        <v>9061</v>
      </c>
      <c r="FM15" s="82">
        <f>ROUND(BAR!FM15*0.82,)</f>
        <v>9061</v>
      </c>
      <c r="FN15" s="82">
        <f>ROUND(BAR!FN15*0.82,)</f>
        <v>11726</v>
      </c>
      <c r="FO15" s="82">
        <f>ROUND(BAR!FO15*0.82,)</f>
        <v>11726</v>
      </c>
      <c r="FP15" s="82">
        <f>ROUND(BAR!FP15*0.82,)</f>
        <v>9061</v>
      </c>
      <c r="FQ15" s="82">
        <f>ROUND(BAR!FQ15*0.82,)</f>
        <v>9061</v>
      </c>
      <c r="FR15" s="82">
        <f>ROUND(BAR!FR15*0.82,)</f>
        <v>9061</v>
      </c>
      <c r="FS15" s="82">
        <f>ROUND(BAR!FS15*0.82,)</f>
        <v>9061</v>
      </c>
      <c r="FT15" s="82">
        <f>ROUND(BAR!FT15*0.82,)</f>
        <v>9061</v>
      </c>
      <c r="FU15" s="82">
        <f>ROUND(BAR!FU15*0.82,)</f>
        <v>11726</v>
      </c>
      <c r="FV15" s="82">
        <f>ROUND(BAR!FV15*0.82,)</f>
        <v>11726</v>
      </c>
      <c r="FW15" s="82">
        <f>ROUND(BAR!FW15*0.82,)</f>
        <v>9061</v>
      </c>
      <c r="FX15" s="82">
        <f>ROUND(BAR!FX15*0.82,)</f>
        <v>9061</v>
      </c>
      <c r="FY15" s="82">
        <f>ROUND(BAR!FY15*0.82,)</f>
        <v>12956</v>
      </c>
      <c r="FZ15" s="82">
        <f>ROUND(BAR!FZ15*0.82,)</f>
        <v>12956</v>
      </c>
      <c r="GA15" s="82">
        <f>ROUND(BAR!GA15*0.82,)</f>
        <v>12710</v>
      </c>
      <c r="GB15" s="82">
        <f>ROUND(BAR!GB15*0.82,)</f>
        <v>12710</v>
      </c>
      <c r="GC15" s="82">
        <f>ROUND(BAR!GC15*0.82,)</f>
        <v>12710</v>
      </c>
      <c r="GD15" s="82">
        <f>ROUND(BAR!GD15*0.82,)</f>
        <v>12710</v>
      </c>
      <c r="GE15" s="82">
        <f>ROUND(BAR!GE15*0.82,)</f>
        <v>12710</v>
      </c>
      <c r="GF15" s="82">
        <f>ROUND(BAR!GF15*0.82,)</f>
        <v>12956</v>
      </c>
      <c r="GG15" s="82">
        <f>ROUND(BAR!GG15*0.82,)</f>
        <v>12956</v>
      </c>
      <c r="GH15" s="82">
        <f>ROUND(BAR!GH15*0.82,)</f>
        <v>12710</v>
      </c>
      <c r="GI15" s="82">
        <f>ROUND(BAR!GI15*0.82,)</f>
        <v>12710</v>
      </c>
      <c r="GJ15" s="82">
        <f>ROUND(BAR!GJ15*0.82,)</f>
        <v>12710</v>
      </c>
      <c r="GK15" s="82">
        <f>ROUND(BAR!GK15*0.82,)</f>
        <v>12710</v>
      </c>
      <c r="GL15" s="82">
        <f>ROUND(BAR!GL15*0.82,)</f>
        <v>12710</v>
      </c>
      <c r="GM15" s="82">
        <f>ROUND(BAR!GM15*0.82,)</f>
        <v>13366</v>
      </c>
      <c r="GN15" s="82">
        <f>ROUND(BAR!GN15*0.82,)</f>
        <v>13366</v>
      </c>
      <c r="GO15" s="82">
        <f>ROUND(BAR!GO15*0.82,)</f>
        <v>12956</v>
      </c>
      <c r="GP15" s="82">
        <f>ROUND(BAR!GP15*0.82,)</f>
        <v>12956</v>
      </c>
      <c r="GQ15" s="82">
        <f>ROUND(BAR!GQ15*0.82,)</f>
        <v>12956</v>
      </c>
      <c r="GR15" s="82">
        <f>ROUND(BAR!GR15*0.82,)</f>
        <v>12956</v>
      </c>
      <c r="GS15" s="82">
        <f>ROUND(BAR!GS15*0.82,)</f>
        <v>12956</v>
      </c>
      <c r="GT15" s="82">
        <f>ROUND(BAR!GT15*0.82,)</f>
        <v>13940</v>
      </c>
      <c r="GU15" s="82">
        <f>ROUND(BAR!GU15*0.82,)</f>
        <v>13940</v>
      </c>
      <c r="GV15" s="82">
        <f>ROUND(BAR!GV15*0.82,)</f>
        <v>14186</v>
      </c>
      <c r="GW15" s="82">
        <f>ROUND(BAR!GW15*0.82,)</f>
        <v>14186</v>
      </c>
      <c r="GX15" s="82">
        <f>ROUND(BAR!GX15*0.82,)</f>
        <v>14186</v>
      </c>
      <c r="GY15" s="82">
        <f>ROUND(BAR!GY15*0.82,)</f>
        <v>14186</v>
      </c>
      <c r="GZ15" s="82">
        <f>ROUND(BAR!GZ15*0.82,)</f>
        <v>14186</v>
      </c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</row>
    <row r="16" spans="1:2499" s="2" customFormat="1">
      <c r="A16" s="30">
        <f>A7</f>
        <v>2</v>
      </c>
      <c r="B16" s="82">
        <f>ROUND(BAR!B16*0.82,)</f>
        <v>20623</v>
      </c>
      <c r="C16" s="82">
        <f>ROUND(BAR!C16*0.82,)</f>
        <v>20623</v>
      </c>
      <c r="D16" s="83">
        <f>ROUND(BAR!D16*0.82,)</f>
        <v>20623</v>
      </c>
      <c r="E16" s="83">
        <f>ROUND(BAR!E16*0.82,)</f>
        <v>20623</v>
      </c>
      <c r="F16" s="83">
        <f>ROUND(BAR!F16*0.82,)</f>
        <v>20623</v>
      </c>
      <c r="G16" s="83">
        <f>ROUND(BAR!G16*0.82,)</f>
        <v>20623</v>
      </c>
      <c r="H16" s="83">
        <f>ROUND(BAR!H16*0.82,)</f>
        <v>20623</v>
      </c>
      <c r="I16" s="82">
        <f>ROUND(BAR!I16*0.82,)</f>
        <v>20623</v>
      </c>
      <c r="J16" s="82">
        <f>ROUND(BAR!J16*0.82,)</f>
        <v>20623</v>
      </c>
      <c r="K16" s="82">
        <f>ROUND(BAR!K16*0.82,)</f>
        <v>16113</v>
      </c>
      <c r="L16" s="82">
        <f>ROUND(BAR!L16*0.82,)</f>
        <v>16687</v>
      </c>
      <c r="M16" s="82">
        <f>ROUND(BAR!M16*0.82,)</f>
        <v>16687</v>
      </c>
      <c r="N16" s="82">
        <f>ROUND(BAR!N16*0.82,)</f>
        <v>17671</v>
      </c>
      <c r="O16" s="82">
        <f>ROUND(BAR!O16*0.82,)</f>
        <v>17671</v>
      </c>
      <c r="P16" s="82">
        <f>ROUND(BAR!P16*0.82,)</f>
        <v>17671</v>
      </c>
      <c r="Q16" s="82">
        <f>ROUND(BAR!Q16*0.82,)</f>
        <v>17671</v>
      </c>
      <c r="R16" s="82">
        <f>ROUND(BAR!R16*0.82,)</f>
        <v>17671</v>
      </c>
      <c r="S16" s="83">
        <f>ROUND(BAR!S16*0.82,)</f>
        <v>20623</v>
      </c>
      <c r="T16" s="83">
        <f>ROUND(BAR!T16*0.82,)</f>
        <v>20623</v>
      </c>
      <c r="U16" s="83">
        <f>ROUND(BAR!U16*0.82,)</f>
        <v>20623</v>
      </c>
      <c r="V16" s="83">
        <f>ROUND(BAR!V16*0.82,)</f>
        <v>20623</v>
      </c>
      <c r="W16" s="82">
        <f>ROUND(BAR!W16*0.82,)</f>
        <v>20623</v>
      </c>
      <c r="X16" s="82">
        <f>ROUND(BAR!X16*0.82,)</f>
        <v>14883</v>
      </c>
      <c r="Y16" s="82">
        <f>ROUND(BAR!Y16*0.82,)</f>
        <v>14883</v>
      </c>
      <c r="Z16" s="82">
        <f>ROUND(BAR!Z16*0.82,)</f>
        <v>15457</v>
      </c>
      <c r="AA16" s="82">
        <f>ROUND(BAR!AA16*0.82,)</f>
        <v>14883</v>
      </c>
      <c r="AB16" s="82">
        <f>ROUND(BAR!AB16*0.82,)</f>
        <v>23575</v>
      </c>
      <c r="AC16" s="82">
        <f>ROUND(BAR!AC16*0.82,)</f>
        <v>23575</v>
      </c>
      <c r="AD16" s="82">
        <f>ROUND(BAR!AD16*0.82,)</f>
        <v>23575</v>
      </c>
      <c r="AE16" s="82">
        <f>ROUND(BAR!AE16*0.82,)</f>
        <v>23575</v>
      </c>
      <c r="AF16" s="82">
        <f>ROUND(BAR!AF16*0.82,)</f>
        <v>23575</v>
      </c>
      <c r="AG16" s="82">
        <f>ROUND(BAR!AG16*0.82,)</f>
        <v>23575</v>
      </c>
      <c r="AH16" s="82">
        <f>ROUND(BAR!AH16*0.82,)</f>
        <v>23575</v>
      </c>
      <c r="AI16" s="82">
        <f>ROUND(BAR!AI16*0.82,)</f>
        <v>23575</v>
      </c>
      <c r="AJ16" s="82">
        <f>ROUND(BAR!AJ16*0.82,)</f>
        <v>23575</v>
      </c>
      <c r="AK16" s="82">
        <f>ROUND(BAR!AK16*0.82,)</f>
        <v>23575</v>
      </c>
      <c r="AL16" s="82">
        <f>ROUND(BAR!AL16*0.82,)</f>
        <v>17261</v>
      </c>
      <c r="AM16" s="82">
        <f>ROUND(BAR!AM16*0.82,)</f>
        <v>17261</v>
      </c>
      <c r="AN16" s="82">
        <f>ROUND(BAR!AN16*0.82,)</f>
        <v>17261</v>
      </c>
      <c r="AO16" s="82">
        <f>ROUND(BAR!AO16*0.82,)</f>
        <v>18245</v>
      </c>
      <c r="AP16" s="82">
        <f>ROUND(BAR!AP16*0.82,)</f>
        <v>18655</v>
      </c>
      <c r="AQ16" s="82">
        <f>ROUND(BAR!AQ16*0.82,)</f>
        <v>18245</v>
      </c>
      <c r="AR16" s="82">
        <f>ROUND(BAR!AR16*0.82,)</f>
        <v>19065</v>
      </c>
      <c r="AS16" s="82">
        <f>ROUND(BAR!AS16*0.82,)</f>
        <v>18655</v>
      </c>
      <c r="AT16" s="82">
        <f>ROUND(BAR!AT16*0.82,)</f>
        <v>17671</v>
      </c>
      <c r="AU16" s="82">
        <f>ROUND(BAR!AU16*0.82,)</f>
        <v>17671</v>
      </c>
      <c r="AV16" s="82">
        <f>ROUND(BAR!AV16*0.82,)</f>
        <v>17671</v>
      </c>
      <c r="AW16" s="82">
        <f>ROUND(BAR!AW16*0.82,)</f>
        <v>17671</v>
      </c>
      <c r="AX16" s="82">
        <f>ROUND(BAR!AX16*0.82,)</f>
        <v>17671</v>
      </c>
      <c r="AY16" s="82">
        <f>ROUND(BAR!AY16*0.82,)</f>
        <v>18655</v>
      </c>
      <c r="AZ16" s="82">
        <f>ROUND(BAR!AZ16*0.82,)</f>
        <v>18655</v>
      </c>
      <c r="BA16" s="82">
        <f>ROUND(BAR!BA16*0.82,)</f>
        <v>17671</v>
      </c>
      <c r="BB16" s="82">
        <f>ROUND(BAR!BB16*0.82,)</f>
        <v>17671</v>
      </c>
      <c r="BC16" s="82">
        <f>ROUND(BAR!BC16*0.82,)</f>
        <v>17671</v>
      </c>
      <c r="BD16" s="82">
        <f>ROUND(BAR!BD16*0.82,)</f>
        <v>17671</v>
      </c>
      <c r="BE16" s="82">
        <f>ROUND(BAR!BE16*0.82,)</f>
        <v>17671</v>
      </c>
      <c r="BF16" s="82">
        <f>ROUND(BAR!BF16*0.82,)</f>
        <v>18655</v>
      </c>
      <c r="BG16" s="82">
        <f>ROUND(BAR!BG16*0.82,)</f>
        <v>18655</v>
      </c>
      <c r="BH16" s="82">
        <f>ROUND(BAR!BH16*0.82,)</f>
        <v>17671</v>
      </c>
      <c r="BI16" s="82">
        <f>ROUND(BAR!BI16*0.82,)</f>
        <v>17671</v>
      </c>
      <c r="BJ16" s="82">
        <f>ROUND(BAR!BJ16*0.82,)</f>
        <v>17671</v>
      </c>
      <c r="BK16" s="82">
        <f>ROUND(BAR!BK16*0.82,)</f>
        <v>17671</v>
      </c>
      <c r="BL16" s="82">
        <f>ROUND(BAR!BL16*0.82,)</f>
        <v>17671</v>
      </c>
      <c r="BM16" s="82">
        <f>ROUND(BAR!BM16*0.82,)</f>
        <v>18655</v>
      </c>
      <c r="BN16" s="82">
        <f>ROUND(BAR!BN16*0.82,)</f>
        <v>18655</v>
      </c>
      <c r="BO16" s="82">
        <f>ROUND(BAR!BO16*0.82,)</f>
        <v>17671</v>
      </c>
      <c r="BP16" s="82">
        <f>ROUND(BAR!BP16*0.82,)</f>
        <v>17671</v>
      </c>
      <c r="BQ16" s="82">
        <f>ROUND(BAR!BQ16*0.82,)</f>
        <v>17671</v>
      </c>
      <c r="BR16" s="82">
        <f>ROUND(BAR!BR16*0.82,)</f>
        <v>17671</v>
      </c>
      <c r="BS16" s="82">
        <f>ROUND(BAR!BS16*0.82,)</f>
        <v>17671</v>
      </c>
      <c r="BT16" s="82">
        <f>ROUND(BAR!BT16*0.82,)</f>
        <v>18655</v>
      </c>
      <c r="BU16" s="82">
        <f>ROUND(BAR!BU16*0.82,)</f>
        <v>18655</v>
      </c>
      <c r="BV16" s="82">
        <f>ROUND(BAR!BV16*0.82,)</f>
        <v>17671</v>
      </c>
      <c r="BW16" s="82">
        <f>ROUND(BAR!BW16*0.82,)</f>
        <v>17671</v>
      </c>
      <c r="BX16" s="82">
        <f>ROUND(BAR!BX16*0.82,)</f>
        <v>17671</v>
      </c>
      <c r="BY16" s="82">
        <f>ROUND(BAR!BY16*0.82,)</f>
        <v>17671</v>
      </c>
      <c r="BZ16" s="82">
        <f>ROUND(BAR!BZ16*0.82,)</f>
        <v>17671</v>
      </c>
      <c r="CA16" s="82">
        <f>ROUND(BAR!CA16*0.82,)</f>
        <v>18655</v>
      </c>
      <c r="CB16" s="82">
        <f>ROUND(BAR!CB16*0.82,)</f>
        <v>18655</v>
      </c>
      <c r="CC16" s="82">
        <f>ROUND(BAR!CC16*0.82,)</f>
        <v>16113</v>
      </c>
      <c r="CD16" s="82">
        <f>ROUND(BAR!CD16*0.82,)</f>
        <v>16113</v>
      </c>
      <c r="CE16" s="82">
        <f>ROUND(BAR!CE16*0.82,)</f>
        <v>16113</v>
      </c>
      <c r="CF16" s="82">
        <f>ROUND(BAR!CF16*0.82,)</f>
        <v>16113</v>
      </c>
      <c r="CG16" s="82">
        <f>ROUND(BAR!CG16*0.82,)</f>
        <v>16113</v>
      </c>
      <c r="CH16" s="82">
        <f>ROUND(BAR!CH16*0.82,)</f>
        <v>17671</v>
      </c>
      <c r="CI16" s="82">
        <f>ROUND(BAR!CI16*0.82,)</f>
        <v>17671</v>
      </c>
      <c r="CJ16" s="82">
        <f>ROUND(BAR!CJ16*0.82,)</f>
        <v>15703</v>
      </c>
      <c r="CK16" s="82">
        <f>ROUND(BAR!CK16*0.82,)</f>
        <v>15703</v>
      </c>
      <c r="CL16" s="82">
        <f>ROUND(BAR!CL16*0.82,)</f>
        <v>15703</v>
      </c>
      <c r="CM16" s="82">
        <f>ROUND(BAR!CM16*0.82,)</f>
        <v>15703</v>
      </c>
      <c r="CN16" s="82">
        <f>ROUND(BAR!CN16*0.82,)</f>
        <v>15703</v>
      </c>
      <c r="CO16" s="82">
        <f>ROUND(BAR!CO16*0.82,)</f>
        <v>17671</v>
      </c>
      <c r="CP16" s="82">
        <f>ROUND(BAR!CP16*0.82,)</f>
        <v>17671</v>
      </c>
      <c r="CQ16" s="82">
        <f>ROUND(BAR!CQ16*0.82,)</f>
        <v>15703</v>
      </c>
      <c r="CR16" s="82">
        <f>ROUND(BAR!CR16*0.82,)</f>
        <v>15703</v>
      </c>
      <c r="CS16" s="82">
        <f>ROUND(BAR!CS16*0.82,)</f>
        <v>15703</v>
      </c>
      <c r="CT16" s="82">
        <f>ROUND(BAR!CT16*0.82,)</f>
        <v>15703</v>
      </c>
      <c r="CU16" s="82">
        <f>ROUND(BAR!CU16*0.82,)</f>
        <v>15703</v>
      </c>
      <c r="CV16" s="82">
        <f>ROUND(BAR!CV16*0.82,)</f>
        <v>17671</v>
      </c>
      <c r="CW16" s="82">
        <f>ROUND(BAR!CW16*0.82,)</f>
        <v>17671</v>
      </c>
      <c r="CX16" s="82">
        <f>ROUND(BAR!CX16*0.82,)</f>
        <v>15703</v>
      </c>
      <c r="CY16" s="82">
        <f>ROUND(BAR!CY16*0.82,)</f>
        <v>15703</v>
      </c>
      <c r="CZ16" s="82">
        <f>ROUND(BAR!CZ16*0.82,)</f>
        <v>15703</v>
      </c>
      <c r="DA16" s="82">
        <f>ROUND(BAR!DA16*0.82,)</f>
        <v>15703</v>
      </c>
      <c r="DB16" s="82">
        <f>ROUND(BAR!DB16*0.82,)</f>
        <v>15703</v>
      </c>
      <c r="DC16" s="82">
        <f>ROUND(BAR!DC16*0.82,)</f>
        <v>17671</v>
      </c>
      <c r="DD16" s="82">
        <f>ROUND(BAR!DD16*0.82,)</f>
        <v>17671</v>
      </c>
      <c r="DE16" s="82">
        <f>ROUND(BAR!DE16*0.82,)</f>
        <v>15703</v>
      </c>
      <c r="DF16" s="82">
        <f>ROUND(BAR!DF16*0.82,)</f>
        <v>15703</v>
      </c>
      <c r="DG16" s="82">
        <f>ROUND(BAR!DG16*0.82,)</f>
        <v>15703</v>
      </c>
      <c r="DH16" s="82">
        <f>ROUND(BAR!DH16*0.82,)</f>
        <v>15703</v>
      </c>
      <c r="DI16" s="82">
        <f>ROUND(BAR!DI16*0.82,)</f>
        <v>15703</v>
      </c>
      <c r="DJ16" s="82">
        <f>ROUND(BAR!DJ16*0.82,)</f>
        <v>17671</v>
      </c>
      <c r="DK16" s="82">
        <f>ROUND(BAR!DK16*0.82,)</f>
        <v>17671</v>
      </c>
      <c r="DL16" s="82">
        <f>ROUND(BAR!DL16*0.82,)</f>
        <v>16687</v>
      </c>
      <c r="DM16" s="82">
        <f>ROUND(BAR!DM16*0.82,)</f>
        <v>16687</v>
      </c>
      <c r="DN16" s="82">
        <f>ROUND(BAR!DN16*0.82,)</f>
        <v>16687</v>
      </c>
      <c r="DO16" s="82">
        <f>ROUND(BAR!DO16*0.82,)</f>
        <v>16687</v>
      </c>
      <c r="DP16" s="82">
        <f>ROUND(BAR!DP16*0.82,)</f>
        <v>15703</v>
      </c>
      <c r="DQ16" s="82">
        <f>ROUND(BAR!DQ16*0.82,)</f>
        <v>16113</v>
      </c>
      <c r="DR16" s="82">
        <f>ROUND(BAR!DR16*0.82,)</f>
        <v>16113</v>
      </c>
      <c r="DS16" s="82">
        <f>ROUND(BAR!DS16*0.82,)</f>
        <v>15703</v>
      </c>
      <c r="DT16" s="82">
        <f>ROUND(BAR!DT16*0.82,)</f>
        <v>13243</v>
      </c>
      <c r="DU16" s="82">
        <f>ROUND(BAR!DU16*0.82,)</f>
        <v>13243</v>
      </c>
      <c r="DV16" s="82">
        <f>ROUND(BAR!DV16*0.82,)</f>
        <v>13243</v>
      </c>
      <c r="DW16" s="82">
        <f>ROUND(BAR!DW16*0.82,)</f>
        <v>13243</v>
      </c>
      <c r="DX16" s="82">
        <f>ROUND(BAR!DX16*0.82,)</f>
        <v>13653</v>
      </c>
      <c r="DY16" s="82">
        <f>ROUND(BAR!DY16*0.82,)</f>
        <v>13653</v>
      </c>
      <c r="DZ16" s="82">
        <f>ROUND(BAR!DZ16*0.82,)</f>
        <v>13243</v>
      </c>
      <c r="EA16" s="82">
        <f>ROUND(BAR!EA16*0.82,)</f>
        <v>13243</v>
      </c>
      <c r="EB16" s="82">
        <f>ROUND(BAR!EB16*0.82,)</f>
        <v>13243</v>
      </c>
      <c r="EC16" s="82">
        <f>ROUND(BAR!EC16*0.82,)</f>
        <v>13243</v>
      </c>
      <c r="ED16" s="82">
        <f>ROUND(BAR!ED16*0.82,)</f>
        <v>13243</v>
      </c>
      <c r="EE16" s="82">
        <f>ROUND(BAR!EE16*0.82,)</f>
        <v>13653</v>
      </c>
      <c r="EF16" s="82">
        <f>ROUND(BAR!EF16*0.82,)</f>
        <v>13653</v>
      </c>
      <c r="EG16" s="82">
        <f>ROUND(BAR!EG16*0.82,)</f>
        <v>13243</v>
      </c>
      <c r="EH16" s="82">
        <f>ROUND(BAR!EH16*0.82,)</f>
        <v>13243</v>
      </c>
      <c r="EI16" s="82">
        <f>ROUND(BAR!EI16*0.82,)</f>
        <v>13243</v>
      </c>
      <c r="EJ16" s="82">
        <f>ROUND(BAR!EJ16*0.82,)</f>
        <v>13243</v>
      </c>
      <c r="EK16" s="82">
        <f>ROUND(BAR!EK16*0.82,)</f>
        <v>13243</v>
      </c>
      <c r="EL16" s="82">
        <f>ROUND(BAR!EL16*0.82,)</f>
        <v>13653</v>
      </c>
      <c r="EM16" s="82">
        <f>ROUND(BAR!EM16*0.82,)</f>
        <v>13653</v>
      </c>
      <c r="EN16" s="82">
        <f>ROUND(BAR!EN16*0.82,)</f>
        <v>13243</v>
      </c>
      <c r="EO16" s="82">
        <f>ROUND(BAR!EO16*0.82,)</f>
        <v>13243</v>
      </c>
      <c r="EP16" s="82">
        <f>ROUND(BAR!EP16*0.82,)</f>
        <v>13243</v>
      </c>
      <c r="EQ16" s="82">
        <f>ROUND(BAR!EQ16*0.82,)</f>
        <v>13243</v>
      </c>
      <c r="ER16" s="82">
        <f>ROUND(BAR!ER16*0.82,)</f>
        <v>13243</v>
      </c>
      <c r="ES16" s="82">
        <f>ROUND(BAR!ES16*0.82,)</f>
        <v>13653</v>
      </c>
      <c r="ET16" s="82">
        <f>ROUND(BAR!ET16*0.82,)</f>
        <v>13653</v>
      </c>
      <c r="EU16" s="82">
        <f>ROUND(BAR!EU16*0.82,)</f>
        <v>13243</v>
      </c>
      <c r="EV16" s="82">
        <f>ROUND(BAR!EV16*0.82,)</f>
        <v>13243</v>
      </c>
      <c r="EW16" s="82">
        <f>ROUND(BAR!EW16*0.82,)</f>
        <v>13653</v>
      </c>
      <c r="EX16" s="82">
        <f>ROUND(BAR!EX16*0.82,)</f>
        <v>14227</v>
      </c>
      <c r="EY16" s="82">
        <f>ROUND(BAR!EY16*0.82,)</f>
        <v>10578</v>
      </c>
      <c r="EZ16" s="82">
        <f>ROUND(BAR!EZ16*0.82,)</f>
        <v>13243</v>
      </c>
      <c r="FA16" s="82">
        <f>ROUND(BAR!FA16*0.82,)</f>
        <v>13243</v>
      </c>
      <c r="FB16" s="82">
        <f>ROUND(BAR!FB16*0.82,)</f>
        <v>10578</v>
      </c>
      <c r="FC16" s="82">
        <f>ROUND(BAR!FC16*0.82,)</f>
        <v>10578</v>
      </c>
      <c r="FD16" s="82">
        <f>ROUND(BAR!FD16*0.82,)</f>
        <v>10578</v>
      </c>
      <c r="FE16" s="82">
        <f>ROUND(BAR!FE16*0.82,)</f>
        <v>10578</v>
      </c>
      <c r="FF16" s="82">
        <f>ROUND(BAR!FF16*0.82,)</f>
        <v>10578</v>
      </c>
      <c r="FG16" s="82">
        <f>ROUND(BAR!FG16*0.82,)</f>
        <v>13243</v>
      </c>
      <c r="FH16" s="82">
        <f>ROUND(BAR!FH16*0.82,)</f>
        <v>13243</v>
      </c>
      <c r="FI16" s="82">
        <f>ROUND(BAR!FI16*0.82,)</f>
        <v>10578</v>
      </c>
      <c r="FJ16" s="82">
        <f>ROUND(BAR!FJ16*0.82,)</f>
        <v>10578</v>
      </c>
      <c r="FK16" s="82">
        <f>ROUND(BAR!FK16*0.82,)</f>
        <v>10578</v>
      </c>
      <c r="FL16" s="82">
        <f>ROUND(BAR!FL16*0.82,)</f>
        <v>10578</v>
      </c>
      <c r="FM16" s="82">
        <f>ROUND(BAR!FM16*0.82,)</f>
        <v>10578</v>
      </c>
      <c r="FN16" s="82">
        <f>ROUND(BAR!FN16*0.82,)</f>
        <v>13243</v>
      </c>
      <c r="FO16" s="82">
        <f>ROUND(BAR!FO16*0.82,)</f>
        <v>13243</v>
      </c>
      <c r="FP16" s="82">
        <f>ROUND(BAR!FP16*0.82,)</f>
        <v>10578</v>
      </c>
      <c r="FQ16" s="82">
        <f>ROUND(BAR!FQ16*0.82,)</f>
        <v>10578</v>
      </c>
      <c r="FR16" s="82">
        <f>ROUND(BAR!FR16*0.82,)</f>
        <v>10578</v>
      </c>
      <c r="FS16" s="82">
        <f>ROUND(BAR!FS16*0.82,)</f>
        <v>10578</v>
      </c>
      <c r="FT16" s="82">
        <f>ROUND(BAR!FT16*0.82,)</f>
        <v>10578</v>
      </c>
      <c r="FU16" s="82">
        <f>ROUND(BAR!FU16*0.82,)</f>
        <v>13243</v>
      </c>
      <c r="FV16" s="82">
        <f>ROUND(BAR!FV16*0.82,)</f>
        <v>13243</v>
      </c>
      <c r="FW16" s="82">
        <f>ROUND(BAR!FW16*0.82,)</f>
        <v>10578</v>
      </c>
      <c r="FX16" s="82">
        <f>ROUND(BAR!FX16*0.82,)</f>
        <v>10578</v>
      </c>
      <c r="FY16" s="82">
        <f>ROUND(BAR!FY16*0.82,)</f>
        <v>14473</v>
      </c>
      <c r="FZ16" s="82">
        <f>ROUND(BAR!FZ16*0.82,)</f>
        <v>14473</v>
      </c>
      <c r="GA16" s="82">
        <f>ROUND(BAR!GA16*0.82,)</f>
        <v>14227</v>
      </c>
      <c r="GB16" s="82">
        <f>ROUND(BAR!GB16*0.82,)</f>
        <v>14227</v>
      </c>
      <c r="GC16" s="82">
        <f>ROUND(BAR!GC16*0.82,)</f>
        <v>14227</v>
      </c>
      <c r="GD16" s="82">
        <f>ROUND(BAR!GD16*0.82,)</f>
        <v>14227</v>
      </c>
      <c r="GE16" s="82">
        <f>ROUND(BAR!GE16*0.82,)</f>
        <v>14227</v>
      </c>
      <c r="GF16" s="82">
        <f>ROUND(BAR!GF16*0.82,)</f>
        <v>14473</v>
      </c>
      <c r="GG16" s="82">
        <f>ROUND(BAR!GG16*0.82,)</f>
        <v>14473</v>
      </c>
      <c r="GH16" s="82">
        <f>ROUND(BAR!GH16*0.82,)</f>
        <v>14227</v>
      </c>
      <c r="GI16" s="82">
        <f>ROUND(BAR!GI16*0.82,)</f>
        <v>14227</v>
      </c>
      <c r="GJ16" s="82">
        <f>ROUND(BAR!GJ16*0.82,)</f>
        <v>14227</v>
      </c>
      <c r="GK16" s="82">
        <f>ROUND(BAR!GK16*0.82,)</f>
        <v>14227</v>
      </c>
      <c r="GL16" s="82">
        <f>ROUND(BAR!GL16*0.82,)</f>
        <v>14227</v>
      </c>
      <c r="GM16" s="82">
        <f>ROUND(BAR!GM16*0.82,)</f>
        <v>14883</v>
      </c>
      <c r="GN16" s="82">
        <f>ROUND(BAR!GN16*0.82,)</f>
        <v>14883</v>
      </c>
      <c r="GO16" s="82">
        <f>ROUND(BAR!GO16*0.82,)</f>
        <v>14473</v>
      </c>
      <c r="GP16" s="82">
        <f>ROUND(BAR!GP16*0.82,)</f>
        <v>14473</v>
      </c>
      <c r="GQ16" s="82">
        <f>ROUND(BAR!GQ16*0.82,)</f>
        <v>14473</v>
      </c>
      <c r="GR16" s="82">
        <f>ROUND(BAR!GR16*0.82,)</f>
        <v>14473</v>
      </c>
      <c r="GS16" s="82">
        <f>ROUND(BAR!GS16*0.82,)</f>
        <v>14473</v>
      </c>
      <c r="GT16" s="82">
        <f>ROUND(BAR!GT16*0.82,)</f>
        <v>15457</v>
      </c>
      <c r="GU16" s="82">
        <f>ROUND(BAR!GU16*0.82,)</f>
        <v>15457</v>
      </c>
      <c r="GV16" s="82">
        <f>ROUND(BAR!GV16*0.82,)</f>
        <v>15703</v>
      </c>
      <c r="GW16" s="82">
        <f>ROUND(BAR!GW16*0.82,)</f>
        <v>15703</v>
      </c>
      <c r="GX16" s="82">
        <f>ROUND(BAR!GX16*0.82,)</f>
        <v>15703</v>
      </c>
      <c r="GY16" s="82">
        <f>ROUND(BAR!GY16*0.82,)</f>
        <v>15703</v>
      </c>
      <c r="GZ16" s="82">
        <f>ROUND(BAR!GZ16*0.82,)</f>
        <v>15703</v>
      </c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</row>
    <row r="17" spans="1:2499" s="2" customFormat="1">
      <c r="A17" s="31" t="s">
        <v>8</v>
      </c>
      <c r="B17" s="82"/>
      <c r="C17" s="82"/>
      <c r="D17" s="83"/>
      <c r="E17" s="83"/>
      <c r="F17" s="83"/>
      <c r="G17" s="83"/>
      <c r="H17" s="83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3"/>
      <c r="T17" s="83"/>
      <c r="U17" s="83"/>
      <c r="V17" s="83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  <c r="ER17" s="82"/>
      <c r="ES17" s="82"/>
      <c r="ET17" s="82"/>
      <c r="EU17" s="82"/>
      <c r="EV17" s="82"/>
      <c r="EW17" s="82"/>
      <c r="EX17" s="82"/>
      <c r="EY17" s="82"/>
      <c r="EZ17" s="82"/>
      <c r="FA17" s="82"/>
      <c r="FB17" s="82"/>
      <c r="FC17" s="82"/>
      <c r="FD17" s="82"/>
      <c r="FE17" s="82"/>
      <c r="FF17" s="82"/>
      <c r="FG17" s="82"/>
      <c r="FH17" s="82"/>
      <c r="FI17" s="82"/>
      <c r="FJ17" s="82"/>
      <c r="FK17" s="82"/>
      <c r="FL17" s="82"/>
      <c r="FM17" s="82"/>
      <c r="FN17" s="82"/>
      <c r="FO17" s="82"/>
      <c r="FP17" s="82"/>
      <c r="FQ17" s="82"/>
      <c r="FR17" s="82"/>
      <c r="FS17" s="82"/>
      <c r="FT17" s="82"/>
      <c r="FU17" s="82"/>
      <c r="FV17" s="82"/>
      <c r="FW17" s="82"/>
      <c r="FX17" s="82"/>
      <c r="FY17" s="82"/>
      <c r="FZ17" s="82"/>
      <c r="GA17" s="82"/>
      <c r="GB17" s="82"/>
      <c r="GC17" s="82"/>
      <c r="GD17" s="82"/>
      <c r="GE17" s="82"/>
      <c r="GF17" s="82"/>
      <c r="GG17" s="82"/>
      <c r="GH17" s="82"/>
      <c r="GI17" s="82"/>
      <c r="GJ17" s="82"/>
      <c r="GK17" s="82"/>
      <c r="GL17" s="82"/>
      <c r="GM17" s="82"/>
      <c r="GN17" s="82"/>
      <c r="GO17" s="82"/>
      <c r="GP17" s="82"/>
      <c r="GQ17" s="82"/>
      <c r="GR17" s="82"/>
      <c r="GS17" s="82"/>
      <c r="GT17" s="82"/>
      <c r="GU17" s="82"/>
      <c r="GV17" s="82"/>
      <c r="GW17" s="82"/>
      <c r="GX17" s="82"/>
      <c r="GY17" s="82"/>
      <c r="GZ17" s="82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</row>
    <row r="18" spans="1:2499" s="2" customFormat="1">
      <c r="A18" s="30">
        <f>A6</f>
        <v>1</v>
      </c>
      <c r="B18" s="82">
        <f>ROUND(BAR!B18*0.82,)</f>
        <v>27716</v>
      </c>
      <c r="C18" s="82">
        <f>ROUND(BAR!C18*0.82,)</f>
        <v>27716</v>
      </c>
      <c r="D18" s="83">
        <f>ROUND(BAR!D18*0.82,)</f>
        <v>27716</v>
      </c>
      <c r="E18" s="83">
        <f>ROUND(BAR!E18*0.82,)</f>
        <v>27716</v>
      </c>
      <c r="F18" s="83">
        <f>ROUND(BAR!F18*0.82,)</f>
        <v>27716</v>
      </c>
      <c r="G18" s="83">
        <f>ROUND(BAR!G18*0.82,)</f>
        <v>27716</v>
      </c>
      <c r="H18" s="83">
        <f>ROUND(BAR!H18*0.82,)</f>
        <v>27716</v>
      </c>
      <c r="I18" s="82">
        <f>ROUND(BAR!I18*0.82,)</f>
        <v>27716</v>
      </c>
      <c r="J18" s="82">
        <f>ROUND(BAR!J18*0.82,)</f>
        <v>27716</v>
      </c>
      <c r="K18" s="82">
        <f>ROUND(BAR!K18*0.82,)</f>
        <v>23206</v>
      </c>
      <c r="L18" s="82">
        <f>ROUND(BAR!L18*0.82,)</f>
        <v>23780</v>
      </c>
      <c r="M18" s="82">
        <f>ROUND(BAR!M18*0.82,)</f>
        <v>23780</v>
      </c>
      <c r="N18" s="82">
        <f>ROUND(BAR!N18*0.82,)</f>
        <v>24764</v>
      </c>
      <c r="O18" s="82">
        <f>ROUND(BAR!O18*0.82,)</f>
        <v>24764</v>
      </c>
      <c r="P18" s="82">
        <f>ROUND(BAR!P18*0.82,)</f>
        <v>24764</v>
      </c>
      <c r="Q18" s="82">
        <f>ROUND(BAR!Q18*0.82,)</f>
        <v>24764</v>
      </c>
      <c r="R18" s="82">
        <f>ROUND(BAR!R18*0.82,)</f>
        <v>24764</v>
      </c>
      <c r="S18" s="83">
        <f>ROUND(BAR!S18*0.82,)</f>
        <v>27716</v>
      </c>
      <c r="T18" s="83">
        <f>ROUND(BAR!T18*0.82,)</f>
        <v>27716</v>
      </c>
      <c r="U18" s="83">
        <f>ROUND(BAR!U18*0.82,)</f>
        <v>27716</v>
      </c>
      <c r="V18" s="83">
        <f>ROUND(BAR!V18*0.82,)</f>
        <v>27716</v>
      </c>
      <c r="W18" s="82">
        <f>ROUND(BAR!W18*0.82,)</f>
        <v>27716</v>
      </c>
      <c r="X18" s="82">
        <f>ROUND(BAR!X18*0.82,)</f>
        <v>21976</v>
      </c>
      <c r="Y18" s="82">
        <f>ROUND(BAR!Y18*0.82,)</f>
        <v>21976</v>
      </c>
      <c r="Z18" s="82">
        <f>ROUND(BAR!Z18*0.82,)</f>
        <v>22550</v>
      </c>
      <c r="AA18" s="82">
        <f>ROUND(BAR!AA18*0.82,)</f>
        <v>21976</v>
      </c>
      <c r="AB18" s="82">
        <f>ROUND(BAR!AB18*0.82,)</f>
        <v>30668</v>
      </c>
      <c r="AC18" s="82">
        <f>ROUND(BAR!AC18*0.82,)</f>
        <v>30668</v>
      </c>
      <c r="AD18" s="82">
        <f>ROUND(BAR!AD18*0.82,)</f>
        <v>30668</v>
      </c>
      <c r="AE18" s="82">
        <f>ROUND(BAR!AE18*0.82,)</f>
        <v>30668</v>
      </c>
      <c r="AF18" s="82">
        <f>ROUND(BAR!AF18*0.82,)</f>
        <v>30668</v>
      </c>
      <c r="AG18" s="82">
        <f>ROUND(BAR!AG18*0.82,)</f>
        <v>30668</v>
      </c>
      <c r="AH18" s="82">
        <f>ROUND(BAR!AH18*0.82,)</f>
        <v>30668</v>
      </c>
      <c r="AI18" s="82">
        <f>ROUND(BAR!AI18*0.82,)</f>
        <v>30668</v>
      </c>
      <c r="AJ18" s="82">
        <f>ROUND(BAR!AJ18*0.82,)</f>
        <v>30668</v>
      </c>
      <c r="AK18" s="82">
        <f>ROUND(BAR!AK18*0.82,)</f>
        <v>30668</v>
      </c>
      <c r="AL18" s="82">
        <f>ROUND(BAR!AL18*0.82,)</f>
        <v>24354</v>
      </c>
      <c r="AM18" s="82">
        <f>ROUND(BAR!AM18*0.82,)</f>
        <v>24354</v>
      </c>
      <c r="AN18" s="82">
        <f>ROUND(BAR!AN18*0.82,)</f>
        <v>24354</v>
      </c>
      <c r="AO18" s="82">
        <f>ROUND(BAR!AO18*0.82,)</f>
        <v>25338</v>
      </c>
      <c r="AP18" s="82">
        <f>ROUND(BAR!AP18*0.82,)</f>
        <v>25748</v>
      </c>
      <c r="AQ18" s="82">
        <f>ROUND(BAR!AQ18*0.82,)</f>
        <v>25338</v>
      </c>
      <c r="AR18" s="82">
        <f>ROUND(BAR!AR18*0.82,)</f>
        <v>26158</v>
      </c>
      <c r="AS18" s="82">
        <f>ROUND(BAR!AS18*0.82,)</f>
        <v>25748</v>
      </c>
      <c r="AT18" s="82">
        <f>ROUND(BAR!AT18*0.82,)</f>
        <v>24764</v>
      </c>
      <c r="AU18" s="82">
        <f>ROUND(BAR!AU18*0.82,)</f>
        <v>24764</v>
      </c>
      <c r="AV18" s="82">
        <f>ROUND(BAR!AV18*0.82,)</f>
        <v>24764</v>
      </c>
      <c r="AW18" s="82">
        <f>ROUND(BAR!AW18*0.82,)</f>
        <v>24764</v>
      </c>
      <c r="AX18" s="82">
        <f>ROUND(BAR!AX18*0.82,)</f>
        <v>24764</v>
      </c>
      <c r="AY18" s="82">
        <f>ROUND(BAR!AY18*0.82,)</f>
        <v>25748</v>
      </c>
      <c r="AZ18" s="82">
        <f>ROUND(BAR!AZ18*0.82,)</f>
        <v>25748</v>
      </c>
      <c r="BA18" s="82">
        <f>ROUND(BAR!BA18*0.82,)</f>
        <v>24764</v>
      </c>
      <c r="BB18" s="82">
        <f>ROUND(BAR!BB18*0.82,)</f>
        <v>24764</v>
      </c>
      <c r="BC18" s="82">
        <f>ROUND(BAR!BC18*0.82,)</f>
        <v>24764</v>
      </c>
      <c r="BD18" s="82">
        <f>ROUND(BAR!BD18*0.82,)</f>
        <v>24764</v>
      </c>
      <c r="BE18" s="82">
        <f>ROUND(BAR!BE18*0.82,)</f>
        <v>24764</v>
      </c>
      <c r="BF18" s="82">
        <f>ROUND(BAR!BF18*0.82,)</f>
        <v>25748</v>
      </c>
      <c r="BG18" s="82">
        <f>ROUND(BAR!BG18*0.82,)</f>
        <v>25748</v>
      </c>
      <c r="BH18" s="82">
        <f>ROUND(BAR!BH18*0.82,)</f>
        <v>24764</v>
      </c>
      <c r="BI18" s="82">
        <f>ROUND(BAR!BI18*0.82,)</f>
        <v>24764</v>
      </c>
      <c r="BJ18" s="82">
        <f>ROUND(BAR!BJ18*0.82,)</f>
        <v>24764</v>
      </c>
      <c r="BK18" s="82">
        <f>ROUND(BAR!BK18*0.82,)</f>
        <v>24764</v>
      </c>
      <c r="BL18" s="82">
        <f>ROUND(BAR!BL18*0.82,)</f>
        <v>24764</v>
      </c>
      <c r="BM18" s="82">
        <f>ROUND(BAR!BM18*0.82,)</f>
        <v>25748</v>
      </c>
      <c r="BN18" s="82">
        <f>ROUND(BAR!BN18*0.82,)</f>
        <v>25748</v>
      </c>
      <c r="BO18" s="82">
        <f>ROUND(BAR!BO18*0.82,)</f>
        <v>24764</v>
      </c>
      <c r="BP18" s="82">
        <f>ROUND(BAR!BP18*0.82,)</f>
        <v>24764</v>
      </c>
      <c r="BQ18" s="82">
        <f>ROUND(BAR!BQ18*0.82,)</f>
        <v>24764</v>
      </c>
      <c r="BR18" s="82">
        <f>ROUND(BAR!BR18*0.82,)</f>
        <v>24764</v>
      </c>
      <c r="BS18" s="82">
        <f>ROUND(BAR!BS18*0.82,)</f>
        <v>24764</v>
      </c>
      <c r="BT18" s="82">
        <f>ROUND(BAR!BT18*0.82,)</f>
        <v>25748</v>
      </c>
      <c r="BU18" s="82">
        <f>ROUND(BAR!BU18*0.82,)</f>
        <v>25748</v>
      </c>
      <c r="BV18" s="82">
        <f>ROUND(BAR!BV18*0.82,)</f>
        <v>24764</v>
      </c>
      <c r="BW18" s="82">
        <f>ROUND(BAR!BW18*0.82,)</f>
        <v>24764</v>
      </c>
      <c r="BX18" s="82">
        <f>ROUND(BAR!BX18*0.82,)</f>
        <v>24764</v>
      </c>
      <c r="BY18" s="82">
        <f>ROUND(BAR!BY18*0.82,)</f>
        <v>24764</v>
      </c>
      <c r="BZ18" s="82">
        <f>ROUND(BAR!BZ18*0.82,)</f>
        <v>24764</v>
      </c>
      <c r="CA18" s="82">
        <f>ROUND(BAR!CA18*0.82,)</f>
        <v>25748</v>
      </c>
      <c r="CB18" s="82">
        <f>ROUND(BAR!CB18*0.82,)</f>
        <v>25748</v>
      </c>
      <c r="CC18" s="82">
        <f>ROUND(BAR!CC18*0.82,)</f>
        <v>23206</v>
      </c>
      <c r="CD18" s="82">
        <f>ROUND(BAR!CD18*0.82,)</f>
        <v>23206</v>
      </c>
      <c r="CE18" s="82">
        <f>ROUND(BAR!CE18*0.82,)</f>
        <v>23206</v>
      </c>
      <c r="CF18" s="82">
        <f>ROUND(BAR!CF18*0.82,)</f>
        <v>23206</v>
      </c>
      <c r="CG18" s="82">
        <f>ROUND(BAR!CG18*0.82,)</f>
        <v>23206</v>
      </c>
      <c r="CH18" s="82">
        <f>ROUND(BAR!CH18*0.82,)</f>
        <v>24764</v>
      </c>
      <c r="CI18" s="82">
        <f>ROUND(BAR!CI18*0.82,)</f>
        <v>24764</v>
      </c>
      <c r="CJ18" s="82">
        <f>ROUND(BAR!CJ18*0.82,)</f>
        <v>22796</v>
      </c>
      <c r="CK18" s="82">
        <f>ROUND(BAR!CK18*0.82,)</f>
        <v>22796</v>
      </c>
      <c r="CL18" s="82">
        <f>ROUND(BAR!CL18*0.82,)</f>
        <v>22796</v>
      </c>
      <c r="CM18" s="82">
        <f>ROUND(BAR!CM18*0.82,)</f>
        <v>22796</v>
      </c>
      <c r="CN18" s="82">
        <f>ROUND(BAR!CN18*0.82,)</f>
        <v>22796</v>
      </c>
      <c r="CO18" s="82">
        <f>ROUND(BAR!CO18*0.82,)</f>
        <v>24764</v>
      </c>
      <c r="CP18" s="82">
        <f>ROUND(BAR!CP18*0.82,)</f>
        <v>24764</v>
      </c>
      <c r="CQ18" s="82">
        <f>ROUND(BAR!CQ18*0.82,)</f>
        <v>22796</v>
      </c>
      <c r="CR18" s="82">
        <f>ROUND(BAR!CR18*0.82,)</f>
        <v>22796</v>
      </c>
      <c r="CS18" s="82">
        <f>ROUND(BAR!CS18*0.82,)</f>
        <v>22796</v>
      </c>
      <c r="CT18" s="82">
        <f>ROUND(BAR!CT18*0.82,)</f>
        <v>22796</v>
      </c>
      <c r="CU18" s="82">
        <f>ROUND(BAR!CU18*0.82,)</f>
        <v>22796</v>
      </c>
      <c r="CV18" s="82">
        <f>ROUND(BAR!CV18*0.82,)</f>
        <v>24764</v>
      </c>
      <c r="CW18" s="82">
        <f>ROUND(BAR!CW18*0.82,)</f>
        <v>24764</v>
      </c>
      <c r="CX18" s="82">
        <f>ROUND(BAR!CX18*0.82,)</f>
        <v>22796</v>
      </c>
      <c r="CY18" s="82">
        <f>ROUND(BAR!CY18*0.82,)</f>
        <v>22796</v>
      </c>
      <c r="CZ18" s="82">
        <f>ROUND(BAR!CZ18*0.82,)</f>
        <v>22796</v>
      </c>
      <c r="DA18" s="82">
        <f>ROUND(BAR!DA18*0.82,)</f>
        <v>22796</v>
      </c>
      <c r="DB18" s="82">
        <f>ROUND(BAR!DB18*0.82,)</f>
        <v>22796</v>
      </c>
      <c r="DC18" s="82">
        <f>ROUND(BAR!DC18*0.82,)</f>
        <v>24764</v>
      </c>
      <c r="DD18" s="82">
        <f>ROUND(BAR!DD18*0.82,)</f>
        <v>24764</v>
      </c>
      <c r="DE18" s="82">
        <f>ROUND(BAR!DE18*0.82,)</f>
        <v>22796</v>
      </c>
      <c r="DF18" s="82">
        <f>ROUND(BAR!DF18*0.82,)</f>
        <v>22796</v>
      </c>
      <c r="DG18" s="82">
        <f>ROUND(BAR!DG18*0.82,)</f>
        <v>22796</v>
      </c>
      <c r="DH18" s="82">
        <f>ROUND(BAR!DH18*0.82,)</f>
        <v>22796</v>
      </c>
      <c r="DI18" s="82">
        <f>ROUND(BAR!DI18*0.82,)</f>
        <v>22796</v>
      </c>
      <c r="DJ18" s="82">
        <f>ROUND(BAR!DJ18*0.82,)</f>
        <v>24764</v>
      </c>
      <c r="DK18" s="82">
        <f>ROUND(BAR!DK18*0.82,)</f>
        <v>24764</v>
      </c>
      <c r="DL18" s="82">
        <f>ROUND(BAR!DL18*0.82,)</f>
        <v>23780</v>
      </c>
      <c r="DM18" s="82">
        <f>ROUND(BAR!DM18*0.82,)</f>
        <v>23780</v>
      </c>
      <c r="DN18" s="82">
        <f>ROUND(BAR!DN18*0.82,)</f>
        <v>23780</v>
      </c>
      <c r="DO18" s="82">
        <f>ROUND(BAR!DO18*0.82,)</f>
        <v>23780</v>
      </c>
      <c r="DP18" s="82">
        <f>ROUND(BAR!DP18*0.82,)</f>
        <v>22796</v>
      </c>
      <c r="DQ18" s="82">
        <f>ROUND(BAR!DQ18*0.82,)</f>
        <v>23206</v>
      </c>
      <c r="DR18" s="82">
        <f>ROUND(BAR!DR18*0.82,)</f>
        <v>23206</v>
      </c>
      <c r="DS18" s="82">
        <f>ROUND(BAR!DS18*0.82,)</f>
        <v>22796</v>
      </c>
      <c r="DT18" s="82">
        <f>ROUND(BAR!DT18*0.82,)</f>
        <v>20336</v>
      </c>
      <c r="DU18" s="82">
        <f>ROUND(BAR!DU18*0.82,)</f>
        <v>20336</v>
      </c>
      <c r="DV18" s="82">
        <f>ROUND(BAR!DV18*0.82,)</f>
        <v>20336</v>
      </c>
      <c r="DW18" s="82">
        <f>ROUND(BAR!DW18*0.82,)</f>
        <v>20336</v>
      </c>
      <c r="DX18" s="82">
        <f>ROUND(BAR!DX18*0.82,)</f>
        <v>20746</v>
      </c>
      <c r="DY18" s="82">
        <f>ROUND(BAR!DY18*0.82,)</f>
        <v>20746</v>
      </c>
      <c r="DZ18" s="82">
        <f>ROUND(BAR!DZ18*0.82,)</f>
        <v>20336</v>
      </c>
      <c r="EA18" s="82">
        <f>ROUND(BAR!EA18*0.82,)</f>
        <v>20336</v>
      </c>
      <c r="EB18" s="82">
        <f>ROUND(BAR!EB18*0.82,)</f>
        <v>20336</v>
      </c>
      <c r="EC18" s="82">
        <f>ROUND(BAR!EC18*0.82,)</f>
        <v>20336</v>
      </c>
      <c r="ED18" s="82">
        <f>ROUND(BAR!ED18*0.82,)</f>
        <v>20336</v>
      </c>
      <c r="EE18" s="82">
        <f>ROUND(BAR!EE18*0.82,)</f>
        <v>20746</v>
      </c>
      <c r="EF18" s="82">
        <f>ROUND(BAR!EF18*0.82,)</f>
        <v>20746</v>
      </c>
      <c r="EG18" s="82">
        <f>ROUND(BAR!EG18*0.82,)</f>
        <v>20336</v>
      </c>
      <c r="EH18" s="82">
        <f>ROUND(BAR!EH18*0.82,)</f>
        <v>20336</v>
      </c>
      <c r="EI18" s="82">
        <f>ROUND(BAR!EI18*0.82,)</f>
        <v>20336</v>
      </c>
      <c r="EJ18" s="82">
        <f>ROUND(BAR!EJ18*0.82,)</f>
        <v>20336</v>
      </c>
      <c r="EK18" s="82">
        <f>ROUND(BAR!EK18*0.82,)</f>
        <v>20336</v>
      </c>
      <c r="EL18" s="82">
        <f>ROUND(BAR!EL18*0.82,)</f>
        <v>20746</v>
      </c>
      <c r="EM18" s="82">
        <f>ROUND(BAR!EM18*0.82,)</f>
        <v>20746</v>
      </c>
      <c r="EN18" s="82">
        <f>ROUND(BAR!EN18*0.82,)</f>
        <v>20336</v>
      </c>
      <c r="EO18" s="82">
        <f>ROUND(BAR!EO18*0.82,)</f>
        <v>20336</v>
      </c>
      <c r="EP18" s="82">
        <f>ROUND(BAR!EP18*0.82,)</f>
        <v>20336</v>
      </c>
      <c r="EQ18" s="82">
        <f>ROUND(BAR!EQ18*0.82,)</f>
        <v>20336</v>
      </c>
      <c r="ER18" s="82">
        <f>ROUND(BAR!ER18*0.82,)</f>
        <v>20336</v>
      </c>
      <c r="ES18" s="82">
        <f>ROUND(BAR!ES18*0.82,)</f>
        <v>20746</v>
      </c>
      <c r="ET18" s="82">
        <f>ROUND(BAR!ET18*0.82,)</f>
        <v>20746</v>
      </c>
      <c r="EU18" s="82">
        <f>ROUND(BAR!EU18*0.82,)</f>
        <v>20336</v>
      </c>
      <c r="EV18" s="82">
        <f>ROUND(BAR!EV18*0.82,)</f>
        <v>20336</v>
      </c>
      <c r="EW18" s="82">
        <f>ROUND(BAR!EW18*0.82,)</f>
        <v>20746</v>
      </c>
      <c r="EX18" s="82">
        <f>ROUND(BAR!EX18*0.82,)</f>
        <v>21320</v>
      </c>
      <c r="EY18" s="82">
        <f>ROUND(BAR!EY18*0.82,)</f>
        <v>17671</v>
      </c>
      <c r="EZ18" s="82">
        <f>ROUND(BAR!EZ18*0.82,)</f>
        <v>20336</v>
      </c>
      <c r="FA18" s="82">
        <f>ROUND(BAR!FA18*0.82,)</f>
        <v>20336</v>
      </c>
      <c r="FB18" s="82">
        <f>ROUND(BAR!FB18*0.82,)</f>
        <v>17671</v>
      </c>
      <c r="FC18" s="82">
        <f>ROUND(BAR!FC18*0.82,)</f>
        <v>17671</v>
      </c>
      <c r="FD18" s="82">
        <f>ROUND(BAR!FD18*0.82,)</f>
        <v>17671</v>
      </c>
      <c r="FE18" s="82">
        <f>ROUND(BAR!FE18*0.82,)</f>
        <v>17671</v>
      </c>
      <c r="FF18" s="82">
        <f>ROUND(BAR!FF18*0.82,)</f>
        <v>17671</v>
      </c>
      <c r="FG18" s="82">
        <f>ROUND(BAR!FG18*0.82,)</f>
        <v>20336</v>
      </c>
      <c r="FH18" s="82">
        <f>ROUND(BAR!FH18*0.82,)</f>
        <v>20336</v>
      </c>
      <c r="FI18" s="82">
        <f>ROUND(BAR!FI18*0.82,)</f>
        <v>17671</v>
      </c>
      <c r="FJ18" s="82">
        <f>ROUND(BAR!FJ18*0.82,)</f>
        <v>17671</v>
      </c>
      <c r="FK18" s="82">
        <f>ROUND(BAR!FK18*0.82,)</f>
        <v>17671</v>
      </c>
      <c r="FL18" s="82">
        <f>ROUND(BAR!FL18*0.82,)</f>
        <v>17671</v>
      </c>
      <c r="FM18" s="82">
        <f>ROUND(BAR!FM18*0.82,)</f>
        <v>17671</v>
      </c>
      <c r="FN18" s="82">
        <f>ROUND(BAR!FN18*0.82,)</f>
        <v>20336</v>
      </c>
      <c r="FO18" s="82">
        <f>ROUND(BAR!FO18*0.82,)</f>
        <v>20336</v>
      </c>
      <c r="FP18" s="82">
        <f>ROUND(BAR!FP18*0.82,)</f>
        <v>17671</v>
      </c>
      <c r="FQ18" s="82">
        <f>ROUND(BAR!FQ18*0.82,)</f>
        <v>17671</v>
      </c>
      <c r="FR18" s="82">
        <f>ROUND(BAR!FR18*0.82,)</f>
        <v>17671</v>
      </c>
      <c r="FS18" s="82">
        <f>ROUND(BAR!FS18*0.82,)</f>
        <v>17671</v>
      </c>
      <c r="FT18" s="82">
        <f>ROUND(BAR!FT18*0.82,)</f>
        <v>17671</v>
      </c>
      <c r="FU18" s="82">
        <f>ROUND(BAR!FU18*0.82,)</f>
        <v>20336</v>
      </c>
      <c r="FV18" s="82">
        <f>ROUND(BAR!FV18*0.82,)</f>
        <v>20336</v>
      </c>
      <c r="FW18" s="82">
        <f>ROUND(BAR!FW18*0.82,)</f>
        <v>17671</v>
      </c>
      <c r="FX18" s="82">
        <f>ROUND(BAR!FX18*0.82,)</f>
        <v>17671</v>
      </c>
      <c r="FY18" s="82">
        <f>ROUND(BAR!FY18*0.82,)</f>
        <v>21566</v>
      </c>
      <c r="FZ18" s="82">
        <f>ROUND(BAR!FZ18*0.82,)</f>
        <v>21566</v>
      </c>
      <c r="GA18" s="82">
        <f>ROUND(BAR!GA18*0.82,)</f>
        <v>21320</v>
      </c>
      <c r="GB18" s="82">
        <f>ROUND(BAR!GB18*0.82,)</f>
        <v>21320</v>
      </c>
      <c r="GC18" s="82">
        <f>ROUND(BAR!GC18*0.82,)</f>
        <v>21320</v>
      </c>
      <c r="GD18" s="82">
        <f>ROUND(BAR!GD18*0.82,)</f>
        <v>21320</v>
      </c>
      <c r="GE18" s="82">
        <f>ROUND(BAR!GE18*0.82,)</f>
        <v>21320</v>
      </c>
      <c r="GF18" s="82">
        <f>ROUND(BAR!GF18*0.82,)</f>
        <v>21566</v>
      </c>
      <c r="GG18" s="82">
        <f>ROUND(BAR!GG18*0.82,)</f>
        <v>21566</v>
      </c>
      <c r="GH18" s="82">
        <f>ROUND(BAR!GH18*0.82,)</f>
        <v>21320</v>
      </c>
      <c r="GI18" s="82">
        <f>ROUND(BAR!GI18*0.82,)</f>
        <v>21320</v>
      </c>
      <c r="GJ18" s="82">
        <f>ROUND(BAR!GJ18*0.82,)</f>
        <v>21320</v>
      </c>
      <c r="GK18" s="82">
        <f>ROUND(BAR!GK18*0.82,)</f>
        <v>21320</v>
      </c>
      <c r="GL18" s="82">
        <f>ROUND(BAR!GL18*0.82,)</f>
        <v>21320</v>
      </c>
      <c r="GM18" s="82">
        <f>ROUND(BAR!GM18*0.82,)</f>
        <v>21976</v>
      </c>
      <c r="GN18" s="82">
        <f>ROUND(BAR!GN18*0.82,)</f>
        <v>21976</v>
      </c>
      <c r="GO18" s="82">
        <f>ROUND(BAR!GO18*0.82,)</f>
        <v>21566</v>
      </c>
      <c r="GP18" s="82">
        <f>ROUND(BAR!GP18*0.82,)</f>
        <v>21566</v>
      </c>
      <c r="GQ18" s="82">
        <f>ROUND(BAR!GQ18*0.82,)</f>
        <v>21566</v>
      </c>
      <c r="GR18" s="82">
        <f>ROUND(BAR!GR18*0.82,)</f>
        <v>21566</v>
      </c>
      <c r="GS18" s="82">
        <f>ROUND(BAR!GS18*0.82,)</f>
        <v>21566</v>
      </c>
      <c r="GT18" s="82">
        <f>ROUND(BAR!GT18*0.82,)</f>
        <v>22550</v>
      </c>
      <c r="GU18" s="82">
        <f>ROUND(BAR!GU18*0.82,)</f>
        <v>22550</v>
      </c>
      <c r="GV18" s="82">
        <f>ROUND(BAR!GV18*0.82,)</f>
        <v>22796</v>
      </c>
      <c r="GW18" s="82">
        <f>ROUND(BAR!GW18*0.82,)</f>
        <v>22796</v>
      </c>
      <c r="GX18" s="82">
        <f>ROUND(BAR!GX18*0.82,)</f>
        <v>22796</v>
      </c>
      <c r="GY18" s="82">
        <f>ROUND(BAR!GY18*0.82,)</f>
        <v>22796</v>
      </c>
      <c r="GZ18" s="82">
        <f>ROUND(BAR!GZ18*0.82,)</f>
        <v>22796</v>
      </c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</row>
    <row r="19" spans="1:2499" s="2" customFormat="1">
      <c r="A19" s="30">
        <f>A7</f>
        <v>2</v>
      </c>
      <c r="B19" s="82">
        <f>ROUND(BAR!B19*0.82,)</f>
        <v>29233</v>
      </c>
      <c r="C19" s="82">
        <f>ROUND(BAR!C19*0.82,)</f>
        <v>29233</v>
      </c>
      <c r="D19" s="83">
        <f>ROUND(BAR!D19*0.82,)</f>
        <v>29233</v>
      </c>
      <c r="E19" s="83">
        <f>ROUND(BAR!E19*0.82,)</f>
        <v>29233</v>
      </c>
      <c r="F19" s="83">
        <f>ROUND(BAR!F19*0.82,)</f>
        <v>29233</v>
      </c>
      <c r="G19" s="83">
        <f>ROUND(BAR!G19*0.82,)</f>
        <v>29233</v>
      </c>
      <c r="H19" s="83">
        <f>ROUND(BAR!H19*0.82,)</f>
        <v>29233</v>
      </c>
      <c r="I19" s="82">
        <f>ROUND(BAR!I19*0.82,)</f>
        <v>29233</v>
      </c>
      <c r="J19" s="82">
        <f>ROUND(BAR!J19*0.82,)</f>
        <v>29233</v>
      </c>
      <c r="K19" s="82">
        <f>ROUND(BAR!K19*0.82,)</f>
        <v>24723</v>
      </c>
      <c r="L19" s="82">
        <f>ROUND(BAR!L19*0.82,)</f>
        <v>25297</v>
      </c>
      <c r="M19" s="82">
        <f>ROUND(BAR!M19*0.82,)</f>
        <v>25297</v>
      </c>
      <c r="N19" s="82">
        <f>ROUND(BAR!N19*0.82,)</f>
        <v>26281</v>
      </c>
      <c r="O19" s="82">
        <f>ROUND(BAR!O19*0.82,)</f>
        <v>26281</v>
      </c>
      <c r="P19" s="82">
        <f>ROUND(BAR!P19*0.82,)</f>
        <v>26281</v>
      </c>
      <c r="Q19" s="82">
        <f>ROUND(BAR!Q19*0.82,)</f>
        <v>26281</v>
      </c>
      <c r="R19" s="82">
        <f>ROUND(BAR!R19*0.82,)</f>
        <v>26281</v>
      </c>
      <c r="S19" s="83">
        <f>ROUND(BAR!S19*0.82,)</f>
        <v>29233</v>
      </c>
      <c r="T19" s="83">
        <f>ROUND(BAR!T19*0.82,)</f>
        <v>29233</v>
      </c>
      <c r="U19" s="83">
        <f>ROUND(BAR!U19*0.82,)</f>
        <v>29233</v>
      </c>
      <c r="V19" s="83">
        <f>ROUND(BAR!V19*0.82,)</f>
        <v>29233</v>
      </c>
      <c r="W19" s="82">
        <f>ROUND(BAR!W19*0.82,)</f>
        <v>29233</v>
      </c>
      <c r="X19" s="82">
        <f>ROUND(BAR!X19*0.82,)</f>
        <v>23493</v>
      </c>
      <c r="Y19" s="82">
        <f>ROUND(BAR!Y19*0.82,)</f>
        <v>23493</v>
      </c>
      <c r="Z19" s="82">
        <f>ROUND(BAR!Z19*0.82,)</f>
        <v>24067</v>
      </c>
      <c r="AA19" s="82">
        <f>ROUND(BAR!AA19*0.82,)</f>
        <v>23493</v>
      </c>
      <c r="AB19" s="82">
        <f>ROUND(BAR!AB19*0.82,)</f>
        <v>32185</v>
      </c>
      <c r="AC19" s="82">
        <f>ROUND(BAR!AC19*0.82,)</f>
        <v>32185</v>
      </c>
      <c r="AD19" s="82">
        <f>ROUND(BAR!AD19*0.82,)</f>
        <v>32185</v>
      </c>
      <c r="AE19" s="82">
        <f>ROUND(BAR!AE19*0.82,)</f>
        <v>32185</v>
      </c>
      <c r="AF19" s="82">
        <f>ROUND(BAR!AF19*0.82,)</f>
        <v>32185</v>
      </c>
      <c r="AG19" s="82">
        <f>ROUND(BAR!AG19*0.82,)</f>
        <v>32185</v>
      </c>
      <c r="AH19" s="82">
        <f>ROUND(BAR!AH19*0.82,)</f>
        <v>32185</v>
      </c>
      <c r="AI19" s="82">
        <f>ROUND(BAR!AI19*0.82,)</f>
        <v>32185</v>
      </c>
      <c r="AJ19" s="82">
        <f>ROUND(BAR!AJ19*0.82,)</f>
        <v>32185</v>
      </c>
      <c r="AK19" s="82">
        <f>ROUND(BAR!AK19*0.82,)</f>
        <v>32185</v>
      </c>
      <c r="AL19" s="82">
        <f>ROUND(BAR!AL19*0.82,)</f>
        <v>25871</v>
      </c>
      <c r="AM19" s="82">
        <f>ROUND(BAR!AM19*0.82,)</f>
        <v>25871</v>
      </c>
      <c r="AN19" s="82">
        <f>ROUND(BAR!AN19*0.82,)</f>
        <v>25871</v>
      </c>
      <c r="AO19" s="82">
        <f>ROUND(BAR!AO19*0.82,)</f>
        <v>26855</v>
      </c>
      <c r="AP19" s="82">
        <f>ROUND(BAR!AP19*0.82,)</f>
        <v>27265</v>
      </c>
      <c r="AQ19" s="82">
        <f>ROUND(BAR!AQ19*0.82,)</f>
        <v>26855</v>
      </c>
      <c r="AR19" s="82">
        <f>ROUND(BAR!AR19*0.82,)</f>
        <v>27675</v>
      </c>
      <c r="AS19" s="82">
        <f>ROUND(BAR!AS19*0.82,)</f>
        <v>27265</v>
      </c>
      <c r="AT19" s="82">
        <f>ROUND(BAR!AT19*0.82,)</f>
        <v>26281</v>
      </c>
      <c r="AU19" s="82">
        <f>ROUND(BAR!AU19*0.82,)</f>
        <v>26281</v>
      </c>
      <c r="AV19" s="82">
        <f>ROUND(BAR!AV19*0.82,)</f>
        <v>26281</v>
      </c>
      <c r="AW19" s="82">
        <f>ROUND(BAR!AW19*0.82,)</f>
        <v>26281</v>
      </c>
      <c r="AX19" s="82">
        <f>ROUND(BAR!AX19*0.82,)</f>
        <v>26281</v>
      </c>
      <c r="AY19" s="82">
        <f>ROUND(BAR!AY19*0.82,)</f>
        <v>27265</v>
      </c>
      <c r="AZ19" s="82">
        <f>ROUND(BAR!AZ19*0.82,)</f>
        <v>27265</v>
      </c>
      <c r="BA19" s="82">
        <f>ROUND(BAR!BA19*0.82,)</f>
        <v>26281</v>
      </c>
      <c r="BB19" s="82">
        <f>ROUND(BAR!BB19*0.82,)</f>
        <v>26281</v>
      </c>
      <c r="BC19" s="82">
        <f>ROUND(BAR!BC19*0.82,)</f>
        <v>26281</v>
      </c>
      <c r="BD19" s="82">
        <f>ROUND(BAR!BD19*0.82,)</f>
        <v>26281</v>
      </c>
      <c r="BE19" s="82">
        <f>ROUND(BAR!BE19*0.82,)</f>
        <v>26281</v>
      </c>
      <c r="BF19" s="82">
        <f>ROUND(BAR!BF19*0.82,)</f>
        <v>27265</v>
      </c>
      <c r="BG19" s="82">
        <f>ROUND(BAR!BG19*0.82,)</f>
        <v>27265</v>
      </c>
      <c r="BH19" s="82">
        <f>ROUND(BAR!BH19*0.82,)</f>
        <v>26281</v>
      </c>
      <c r="BI19" s="82">
        <f>ROUND(BAR!BI19*0.82,)</f>
        <v>26281</v>
      </c>
      <c r="BJ19" s="82">
        <f>ROUND(BAR!BJ19*0.82,)</f>
        <v>26281</v>
      </c>
      <c r="BK19" s="82">
        <f>ROUND(BAR!BK19*0.82,)</f>
        <v>26281</v>
      </c>
      <c r="BL19" s="82">
        <f>ROUND(BAR!BL19*0.82,)</f>
        <v>26281</v>
      </c>
      <c r="BM19" s="82">
        <f>ROUND(BAR!BM19*0.82,)</f>
        <v>27265</v>
      </c>
      <c r="BN19" s="82">
        <f>ROUND(BAR!BN19*0.82,)</f>
        <v>27265</v>
      </c>
      <c r="BO19" s="82">
        <f>ROUND(BAR!BO19*0.82,)</f>
        <v>26281</v>
      </c>
      <c r="BP19" s="82">
        <f>ROUND(BAR!BP19*0.82,)</f>
        <v>26281</v>
      </c>
      <c r="BQ19" s="82">
        <f>ROUND(BAR!BQ19*0.82,)</f>
        <v>26281</v>
      </c>
      <c r="BR19" s="82">
        <f>ROUND(BAR!BR19*0.82,)</f>
        <v>26281</v>
      </c>
      <c r="BS19" s="82">
        <f>ROUND(BAR!BS19*0.82,)</f>
        <v>26281</v>
      </c>
      <c r="BT19" s="82">
        <f>ROUND(BAR!BT19*0.82,)</f>
        <v>27265</v>
      </c>
      <c r="BU19" s="82">
        <f>ROUND(BAR!BU19*0.82,)</f>
        <v>27265</v>
      </c>
      <c r="BV19" s="82">
        <f>ROUND(BAR!BV19*0.82,)</f>
        <v>26281</v>
      </c>
      <c r="BW19" s="82">
        <f>ROUND(BAR!BW19*0.82,)</f>
        <v>26281</v>
      </c>
      <c r="BX19" s="82">
        <f>ROUND(BAR!BX19*0.82,)</f>
        <v>26281</v>
      </c>
      <c r="BY19" s="82">
        <f>ROUND(BAR!BY19*0.82,)</f>
        <v>26281</v>
      </c>
      <c r="BZ19" s="82">
        <f>ROUND(BAR!BZ19*0.82,)</f>
        <v>26281</v>
      </c>
      <c r="CA19" s="82">
        <f>ROUND(BAR!CA19*0.82,)</f>
        <v>27265</v>
      </c>
      <c r="CB19" s="82">
        <f>ROUND(BAR!CB19*0.82,)</f>
        <v>27265</v>
      </c>
      <c r="CC19" s="82">
        <f>ROUND(BAR!CC19*0.82,)</f>
        <v>24723</v>
      </c>
      <c r="CD19" s="82">
        <f>ROUND(BAR!CD19*0.82,)</f>
        <v>24723</v>
      </c>
      <c r="CE19" s="82">
        <f>ROUND(BAR!CE19*0.82,)</f>
        <v>24723</v>
      </c>
      <c r="CF19" s="82">
        <f>ROUND(BAR!CF19*0.82,)</f>
        <v>24723</v>
      </c>
      <c r="CG19" s="82">
        <f>ROUND(BAR!CG19*0.82,)</f>
        <v>24723</v>
      </c>
      <c r="CH19" s="82">
        <f>ROUND(BAR!CH19*0.82,)</f>
        <v>26281</v>
      </c>
      <c r="CI19" s="82">
        <f>ROUND(BAR!CI19*0.82,)</f>
        <v>26281</v>
      </c>
      <c r="CJ19" s="82">
        <f>ROUND(BAR!CJ19*0.82,)</f>
        <v>24313</v>
      </c>
      <c r="CK19" s="82">
        <f>ROUND(BAR!CK19*0.82,)</f>
        <v>24313</v>
      </c>
      <c r="CL19" s="82">
        <f>ROUND(BAR!CL19*0.82,)</f>
        <v>24313</v>
      </c>
      <c r="CM19" s="82">
        <f>ROUND(BAR!CM19*0.82,)</f>
        <v>24313</v>
      </c>
      <c r="CN19" s="82">
        <f>ROUND(BAR!CN19*0.82,)</f>
        <v>24313</v>
      </c>
      <c r="CO19" s="82">
        <f>ROUND(BAR!CO19*0.82,)</f>
        <v>26281</v>
      </c>
      <c r="CP19" s="82">
        <f>ROUND(BAR!CP19*0.82,)</f>
        <v>26281</v>
      </c>
      <c r="CQ19" s="82">
        <f>ROUND(BAR!CQ19*0.82,)</f>
        <v>24313</v>
      </c>
      <c r="CR19" s="82">
        <f>ROUND(BAR!CR19*0.82,)</f>
        <v>24313</v>
      </c>
      <c r="CS19" s="82">
        <f>ROUND(BAR!CS19*0.82,)</f>
        <v>24313</v>
      </c>
      <c r="CT19" s="82">
        <f>ROUND(BAR!CT19*0.82,)</f>
        <v>24313</v>
      </c>
      <c r="CU19" s="82">
        <f>ROUND(BAR!CU19*0.82,)</f>
        <v>24313</v>
      </c>
      <c r="CV19" s="82">
        <f>ROUND(BAR!CV19*0.82,)</f>
        <v>26281</v>
      </c>
      <c r="CW19" s="82">
        <f>ROUND(BAR!CW19*0.82,)</f>
        <v>26281</v>
      </c>
      <c r="CX19" s="82">
        <f>ROUND(BAR!CX19*0.82,)</f>
        <v>24313</v>
      </c>
      <c r="CY19" s="82">
        <f>ROUND(BAR!CY19*0.82,)</f>
        <v>24313</v>
      </c>
      <c r="CZ19" s="82">
        <f>ROUND(BAR!CZ19*0.82,)</f>
        <v>24313</v>
      </c>
      <c r="DA19" s="82">
        <f>ROUND(BAR!DA19*0.82,)</f>
        <v>24313</v>
      </c>
      <c r="DB19" s="82">
        <f>ROUND(BAR!DB19*0.82,)</f>
        <v>24313</v>
      </c>
      <c r="DC19" s="82">
        <f>ROUND(BAR!DC19*0.82,)</f>
        <v>26281</v>
      </c>
      <c r="DD19" s="82">
        <f>ROUND(BAR!DD19*0.82,)</f>
        <v>26281</v>
      </c>
      <c r="DE19" s="82">
        <f>ROUND(BAR!DE19*0.82,)</f>
        <v>24313</v>
      </c>
      <c r="DF19" s="82">
        <f>ROUND(BAR!DF19*0.82,)</f>
        <v>24313</v>
      </c>
      <c r="DG19" s="82">
        <f>ROUND(BAR!DG19*0.82,)</f>
        <v>24313</v>
      </c>
      <c r="DH19" s="82">
        <f>ROUND(BAR!DH19*0.82,)</f>
        <v>24313</v>
      </c>
      <c r="DI19" s="82">
        <f>ROUND(BAR!DI19*0.82,)</f>
        <v>24313</v>
      </c>
      <c r="DJ19" s="82">
        <f>ROUND(BAR!DJ19*0.82,)</f>
        <v>26281</v>
      </c>
      <c r="DK19" s="82">
        <f>ROUND(BAR!DK19*0.82,)</f>
        <v>26281</v>
      </c>
      <c r="DL19" s="82">
        <f>ROUND(BAR!DL19*0.82,)</f>
        <v>25297</v>
      </c>
      <c r="DM19" s="82">
        <f>ROUND(BAR!DM19*0.82,)</f>
        <v>25297</v>
      </c>
      <c r="DN19" s="82">
        <f>ROUND(BAR!DN19*0.82,)</f>
        <v>25297</v>
      </c>
      <c r="DO19" s="82">
        <f>ROUND(BAR!DO19*0.82,)</f>
        <v>25297</v>
      </c>
      <c r="DP19" s="82">
        <f>ROUND(BAR!DP19*0.82,)</f>
        <v>24313</v>
      </c>
      <c r="DQ19" s="82">
        <f>ROUND(BAR!DQ19*0.82,)</f>
        <v>24723</v>
      </c>
      <c r="DR19" s="82">
        <f>ROUND(BAR!DR19*0.82,)</f>
        <v>24723</v>
      </c>
      <c r="DS19" s="82">
        <f>ROUND(BAR!DS19*0.82,)</f>
        <v>24313</v>
      </c>
      <c r="DT19" s="82">
        <f>ROUND(BAR!DT19*0.82,)</f>
        <v>21853</v>
      </c>
      <c r="DU19" s="82">
        <f>ROUND(BAR!DU19*0.82,)</f>
        <v>21853</v>
      </c>
      <c r="DV19" s="82">
        <f>ROUND(BAR!DV19*0.82,)</f>
        <v>21853</v>
      </c>
      <c r="DW19" s="82">
        <f>ROUND(BAR!DW19*0.82,)</f>
        <v>21853</v>
      </c>
      <c r="DX19" s="82">
        <f>ROUND(BAR!DX19*0.82,)</f>
        <v>22263</v>
      </c>
      <c r="DY19" s="82">
        <f>ROUND(BAR!DY19*0.82,)</f>
        <v>22263</v>
      </c>
      <c r="DZ19" s="82">
        <f>ROUND(BAR!DZ19*0.82,)</f>
        <v>21853</v>
      </c>
      <c r="EA19" s="82">
        <f>ROUND(BAR!EA19*0.82,)</f>
        <v>21853</v>
      </c>
      <c r="EB19" s="82">
        <f>ROUND(BAR!EB19*0.82,)</f>
        <v>21853</v>
      </c>
      <c r="EC19" s="82">
        <f>ROUND(BAR!EC19*0.82,)</f>
        <v>21853</v>
      </c>
      <c r="ED19" s="82">
        <f>ROUND(BAR!ED19*0.82,)</f>
        <v>21853</v>
      </c>
      <c r="EE19" s="82">
        <f>ROUND(BAR!EE19*0.82,)</f>
        <v>22263</v>
      </c>
      <c r="EF19" s="82">
        <f>ROUND(BAR!EF19*0.82,)</f>
        <v>22263</v>
      </c>
      <c r="EG19" s="82">
        <f>ROUND(BAR!EG19*0.82,)</f>
        <v>21853</v>
      </c>
      <c r="EH19" s="82">
        <f>ROUND(BAR!EH19*0.82,)</f>
        <v>21853</v>
      </c>
      <c r="EI19" s="82">
        <f>ROUND(BAR!EI19*0.82,)</f>
        <v>21853</v>
      </c>
      <c r="EJ19" s="82">
        <f>ROUND(BAR!EJ19*0.82,)</f>
        <v>21853</v>
      </c>
      <c r="EK19" s="82">
        <f>ROUND(BAR!EK19*0.82,)</f>
        <v>21853</v>
      </c>
      <c r="EL19" s="82">
        <f>ROUND(BAR!EL19*0.82,)</f>
        <v>22263</v>
      </c>
      <c r="EM19" s="82">
        <f>ROUND(BAR!EM19*0.82,)</f>
        <v>22263</v>
      </c>
      <c r="EN19" s="82">
        <f>ROUND(BAR!EN19*0.82,)</f>
        <v>21853</v>
      </c>
      <c r="EO19" s="82">
        <f>ROUND(BAR!EO19*0.82,)</f>
        <v>21853</v>
      </c>
      <c r="EP19" s="82">
        <f>ROUND(BAR!EP19*0.82,)</f>
        <v>21853</v>
      </c>
      <c r="EQ19" s="82">
        <f>ROUND(BAR!EQ19*0.82,)</f>
        <v>21853</v>
      </c>
      <c r="ER19" s="82">
        <f>ROUND(BAR!ER19*0.82,)</f>
        <v>21853</v>
      </c>
      <c r="ES19" s="82">
        <f>ROUND(BAR!ES19*0.82,)</f>
        <v>22263</v>
      </c>
      <c r="ET19" s="82">
        <f>ROUND(BAR!ET19*0.82,)</f>
        <v>22263</v>
      </c>
      <c r="EU19" s="82">
        <f>ROUND(BAR!EU19*0.82,)</f>
        <v>21853</v>
      </c>
      <c r="EV19" s="82">
        <f>ROUND(BAR!EV19*0.82,)</f>
        <v>21853</v>
      </c>
      <c r="EW19" s="82">
        <f>ROUND(BAR!EW19*0.82,)</f>
        <v>22263</v>
      </c>
      <c r="EX19" s="82">
        <f>ROUND(BAR!EX19*0.82,)</f>
        <v>22837</v>
      </c>
      <c r="EY19" s="82">
        <f>ROUND(BAR!EY19*0.82,)</f>
        <v>19188</v>
      </c>
      <c r="EZ19" s="82">
        <f>ROUND(BAR!EZ19*0.82,)</f>
        <v>21853</v>
      </c>
      <c r="FA19" s="82">
        <f>ROUND(BAR!FA19*0.82,)</f>
        <v>21853</v>
      </c>
      <c r="FB19" s="82">
        <f>ROUND(BAR!FB19*0.82,)</f>
        <v>19188</v>
      </c>
      <c r="FC19" s="82">
        <f>ROUND(BAR!FC19*0.82,)</f>
        <v>19188</v>
      </c>
      <c r="FD19" s="82">
        <f>ROUND(BAR!FD19*0.82,)</f>
        <v>19188</v>
      </c>
      <c r="FE19" s="82">
        <f>ROUND(BAR!FE19*0.82,)</f>
        <v>19188</v>
      </c>
      <c r="FF19" s="82">
        <f>ROUND(BAR!FF19*0.82,)</f>
        <v>19188</v>
      </c>
      <c r="FG19" s="82">
        <f>ROUND(BAR!FG19*0.82,)</f>
        <v>21853</v>
      </c>
      <c r="FH19" s="82">
        <f>ROUND(BAR!FH19*0.82,)</f>
        <v>21853</v>
      </c>
      <c r="FI19" s="82">
        <f>ROUND(BAR!FI19*0.82,)</f>
        <v>19188</v>
      </c>
      <c r="FJ19" s="82">
        <f>ROUND(BAR!FJ19*0.82,)</f>
        <v>19188</v>
      </c>
      <c r="FK19" s="82">
        <f>ROUND(BAR!FK19*0.82,)</f>
        <v>19188</v>
      </c>
      <c r="FL19" s="82">
        <f>ROUND(BAR!FL19*0.82,)</f>
        <v>19188</v>
      </c>
      <c r="FM19" s="82">
        <f>ROUND(BAR!FM19*0.82,)</f>
        <v>19188</v>
      </c>
      <c r="FN19" s="82">
        <f>ROUND(BAR!FN19*0.82,)</f>
        <v>21853</v>
      </c>
      <c r="FO19" s="82">
        <f>ROUND(BAR!FO19*0.82,)</f>
        <v>21853</v>
      </c>
      <c r="FP19" s="82">
        <f>ROUND(BAR!FP19*0.82,)</f>
        <v>19188</v>
      </c>
      <c r="FQ19" s="82">
        <f>ROUND(BAR!FQ19*0.82,)</f>
        <v>19188</v>
      </c>
      <c r="FR19" s="82">
        <f>ROUND(BAR!FR19*0.82,)</f>
        <v>19188</v>
      </c>
      <c r="FS19" s="82">
        <f>ROUND(BAR!FS19*0.82,)</f>
        <v>19188</v>
      </c>
      <c r="FT19" s="82">
        <f>ROUND(BAR!FT19*0.82,)</f>
        <v>19188</v>
      </c>
      <c r="FU19" s="82">
        <f>ROUND(BAR!FU19*0.82,)</f>
        <v>21853</v>
      </c>
      <c r="FV19" s="82">
        <f>ROUND(BAR!FV19*0.82,)</f>
        <v>21853</v>
      </c>
      <c r="FW19" s="82">
        <f>ROUND(BAR!FW19*0.82,)</f>
        <v>19188</v>
      </c>
      <c r="FX19" s="82">
        <f>ROUND(BAR!FX19*0.82,)</f>
        <v>19188</v>
      </c>
      <c r="FY19" s="82">
        <f>ROUND(BAR!FY19*0.82,)</f>
        <v>23083</v>
      </c>
      <c r="FZ19" s="82">
        <f>ROUND(BAR!FZ19*0.82,)</f>
        <v>23083</v>
      </c>
      <c r="GA19" s="82">
        <f>ROUND(BAR!GA19*0.82,)</f>
        <v>22837</v>
      </c>
      <c r="GB19" s="82">
        <f>ROUND(BAR!GB19*0.82,)</f>
        <v>22837</v>
      </c>
      <c r="GC19" s="82">
        <f>ROUND(BAR!GC19*0.82,)</f>
        <v>22837</v>
      </c>
      <c r="GD19" s="82">
        <f>ROUND(BAR!GD19*0.82,)</f>
        <v>22837</v>
      </c>
      <c r="GE19" s="82">
        <f>ROUND(BAR!GE19*0.82,)</f>
        <v>22837</v>
      </c>
      <c r="GF19" s="82">
        <f>ROUND(BAR!GF19*0.82,)</f>
        <v>23083</v>
      </c>
      <c r="GG19" s="82">
        <f>ROUND(BAR!GG19*0.82,)</f>
        <v>23083</v>
      </c>
      <c r="GH19" s="82">
        <f>ROUND(BAR!GH19*0.82,)</f>
        <v>22837</v>
      </c>
      <c r="GI19" s="82">
        <f>ROUND(BAR!GI19*0.82,)</f>
        <v>22837</v>
      </c>
      <c r="GJ19" s="82">
        <f>ROUND(BAR!GJ19*0.82,)</f>
        <v>22837</v>
      </c>
      <c r="GK19" s="82">
        <f>ROUND(BAR!GK19*0.82,)</f>
        <v>22837</v>
      </c>
      <c r="GL19" s="82">
        <f>ROUND(BAR!GL19*0.82,)</f>
        <v>22837</v>
      </c>
      <c r="GM19" s="82">
        <f>ROUND(BAR!GM19*0.82,)</f>
        <v>23493</v>
      </c>
      <c r="GN19" s="82">
        <f>ROUND(BAR!GN19*0.82,)</f>
        <v>23493</v>
      </c>
      <c r="GO19" s="82">
        <f>ROUND(BAR!GO19*0.82,)</f>
        <v>23083</v>
      </c>
      <c r="GP19" s="82">
        <f>ROUND(BAR!GP19*0.82,)</f>
        <v>23083</v>
      </c>
      <c r="GQ19" s="82">
        <f>ROUND(BAR!GQ19*0.82,)</f>
        <v>23083</v>
      </c>
      <c r="GR19" s="82">
        <f>ROUND(BAR!GR19*0.82,)</f>
        <v>23083</v>
      </c>
      <c r="GS19" s="82">
        <f>ROUND(BAR!GS19*0.82,)</f>
        <v>23083</v>
      </c>
      <c r="GT19" s="82">
        <f>ROUND(BAR!GT19*0.82,)</f>
        <v>24067</v>
      </c>
      <c r="GU19" s="82">
        <f>ROUND(BAR!GU19*0.82,)</f>
        <v>24067</v>
      </c>
      <c r="GV19" s="82">
        <f>ROUND(BAR!GV19*0.82,)</f>
        <v>24313</v>
      </c>
      <c r="GW19" s="82">
        <f>ROUND(BAR!GW19*0.82,)</f>
        <v>24313</v>
      </c>
      <c r="GX19" s="82">
        <f>ROUND(BAR!GX19*0.82,)</f>
        <v>24313</v>
      </c>
      <c r="GY19" s="82">
        <f>ROUND(BAR!GY19*0.82,)</f>
        <v>24313</v>
      </c>
      <c r="GZ19" s="82">
        <f>ROUND(BAR!GZ19*0.82,)</f>
        <v>24313</v>
      </c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</row>
    <row r="20" spans="1:2499" s="2" customFormat="1">
      <c r="A20" s="31" t="s">
        <v>9</v>
      </c>
      <c r="B20" s="82"/>
      <c r="C20" s="82"/>
      <c r="D20" s="83"/>
      <c r="E20" s="83"/>
      <c r="F20" s="83"/>
      <c r="G20" s="83"/>
      <c r="H20" s="83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3"/>
      <c r="T20" s="83"/>
      <c r="U20" s="83"/>
      <c r="V20" s="83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  <c r="ER20" s="82"/>
      <c r="ES20" s="82"/>
      <c r="ET20" s="82"/>
      <c r="EU20" s="82"/>
      <c r="EV20" s="82"/>
      <c r="EW20" s="82"/>
      <c r="EX20" s="82"/>
      <c r="EY20" s="82"/>
      <c r="EZ20" s="82"/>
      <c r="FA20" s="82"/>
      <c r="FB20" s="82"/>
      <c r="FC20" s="82"/>
      <c r="FD20" s="82"/>
      <c r="FE20" s="82"/>
      <c r="FF20" s="82"/>
      <c r="FG20" s="82"/>
      <c r="FH20" s="82"/>
      <c r="FI20" s="82"/>
      <c r="FJ20" s="82"/>
      <c r="FK20" s="82"/>
      <c r="FL20" s="82"/>
      <c r="FM20" s="82"/>
      <c r="FN20" s="82"/>
      <c r="FO20" s="82"/>
      <c r="FP20" s="82"/>
      <c r="FQ20" s="82"/>
      <c r="FR20" s="82"/>
      <c r="FS20" s="82"/>
      <c r="FT20" s="82"/>
      <c r="FU20" s="82"/>
      <c r="FV20" s="82"/>
      <c r="FW20" s="82"/>
      <c r="FX20" s="82"/>
      <c r="FY20" s="82"/>
      <c r="FZ20" s="82"/>
      <c r="GA20" s="82"/>
      <c r="GB20" s="82"/>
      <c r="GC20" s="82"/>
      <c r="GD20" s="82"/>
      <c r="GE20" s="82"/>
      <c r="GF20" s="82"/>
      <c r="GG20" s="82"/>
      <c r="GH20" s="82"/>
      <c r="GI20" s="82"/>
      <c r="GJ20" s="82"/>
      <c r="GK20" s="82"/>
      <c r="GL20" s="82"/>
      <c r="GM20" s="82"/>
      <c r="GN20" s="82"/>
      <c r="GO20" s="82"/>
      <c r="GP20" s="82"/>
      <c r="GQ20" s="82"/>
      <c r="GR20" s="82"/>
      <c r="GS20" s="82"/>
      <c r="GT20" s="82"/>
      <c r="GU20" s="82"/>
      <c r="GV20" s="82"/>
      <c r="GW20" s="82"/>
      <c r="GX20" s="82"/>
      <c r="GY20" s="82"/>
      <c r="GZ20" s="82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</row>
    <row r="21" spans="1:2499" s="2" customFormat="1">
      <c r="A21" s="30" t="s">
        <v>10</v>
      </c>
      <c r="B21" s="82">
        <f>ROUND(BAR!B21*0.82,)</f>
        <v>62033</v>
      </c>
      <c r="C21" s="82">
        <f>ROUND(BAR!C21*0.82,)</f>
        <v>62033</v>
      </c>
      <c r="D21" s="83">
        <f>ROUND(BAR!D21*0.82,)</f>
        <v>62033</v>
      </c>
      <c r="E21" s="83">
        <f>ROUND(BAR!E21*0.82,)</f>
        <v>62033</v>
      </c>
      <c r="F21" s="83">
        <f>ROUND(BAR!F21*0.82,)</f>
        <v>62033</v>
      </c>
      <c r="G21" s="83">
        <f>ROUND(BAR!G21*0.82,)</f>
        <v>62033</v>
      </c>
      <c r="H21" s="83">
        <f>ROUND(BAR!H21*0.82,)</f>
        <v>62033</v>
      </c>
      <c r="I21" s="82">
        <f>ROUND(BAR!I21*0.82,)</f>
        <v>62033</v>
      </c>
      <c r="J21" s="82">
        <f>ROUND(BAR!J21*0.82,)</f>
        <v>62033</v>
      </c>
      <c r="K21" s="82">
        <f>ROUND(BAR!K21*0.82,)</f>
        <v>57523</v>
      </c>
      <c r="L21" s="82">
        <f>ROUND(BAR!L21*0.82,)</f>
        <v>58097</v>
      </c>
      <c r="M21" s="82">
        <f>ROUND(BAR!M21*0.82,)</f>
        <v>58097</v>
      </c>
      <c r="N21" s="82">
        <f>ROUND(BAR!N21*0.82,)</f>
        <v>59081</v>
      </c>
      <c r="O21" s="82">
        <f>ROUND(BAR!O21*0.82,)</f>
        <v>59081</v>
      </c>
      <c r="P21" s="82">
        <f>ROUND(BAR!P21*0.82,)</f>
        <v>59081</v>
      </c>
      <c r="Q21" s="82">
        <f>ROUND(BAR!Q21*0.82,)</f>
        <v>59081</v>
      </c>
      <c r="R21" s="82">
        <f>ROUND(BAR!R21*0.82,)</f>
        <v>59081</v>
      </c>
      <c r="S21" s="83">
        <f>ROUND(BAR!S21*0.82,)</f>
        <v>62033</v>
      </c>
      <c r="T21" s="83">
        <f>ROUND(BAR!T21*0.82,)</f>
        <v>62033</v>
      </c>
      <c r="U21" s="83">
        <f>ROUND(BAR!U21*0.82,)</f>
        <v>62033</v>
      </c>
      <c r="V21" s="83">
        <f>ROUND(BAR!V21*0.82,)</f>
        <v>62033</v>
      </c>
      <c r="W21" s="82">
        <f>ROUND(BAR!W21*0.82,)</f>
        <v>62033</v>
      </c>
      <c r="X21" s="82">
        <f>ROUND(BAR!X21*0.82,)</f>
        <v>56293</v>
      </c>
      <c r="Y21" s="82">
        <f>ROUND(BAR!Y21*0.82,)</f>
        <v>56293</v>
      </c>
      <c r="Z21" s="82">
        <f>ROUND(BAR!Z21*0.82,)</f>
        <v>56867</v>
      </c>
      <c r="AA21" s="82">
        <f>ROUND(BAR!AA21*0.82,)</f>
        <v>56293</v>
      </c>
      <c r="AB21" s="82">
        <f>ROUND(BAR!AB21*0.82,)</f>
        <v>64985</v>
      </c>
      <c r="AC21" s="82">
        <f>ROUND(BAR!AC21*0.82,)</f>
        <v>64985</v>
      </c>
      <c r="AD21" s="82">
        <f>ROUND(BAR!AD21*0.82,)</f>
        <v>64985</v>
      </c>
      <c r="AE21" s="82">
        <f>ROUND(BAR!AE21*0.82,)</f>
        <v>64985</v>
      </c>
      <c r="AF21" s="82">
        <f>ROUND(BAR!AF21*0.82,)</f>
        <v>64985</v>
      </c>
      <c r="AG21" s="82">
        <f>ROUND(BAR!AG21*0.82,)</f>
        <v>64985</v>
      </c>
      <c r="AH21" s="82">
        <f>ROUND(BAR!AH21*0.82,)</f>
        <v>64985</v>
      </c>
      <c r="AI21" s="82">
        <f>ROUND(BAR!AI21*0.82,)</f>
        <v>64985</v>
      </c>
      <c r="AJ21" s="82">
        <f>ROUND(BAR!AJ21*0.82,)</f>
        <v>64985</v>
      </c>
      <c r="AK21" s="82">
        <f>ROUND(BAR!AK21*0.82,)</f>
        <v>64985</v>
      </c>
      <c r="AL21" s="82">
        <f>ROUND(BAR!AL21*0.82,)</f>
        <v>58671</v>
      </c>
      <c r="AM21" s="82">
        <f>ROUND(BAR!AM21*0.82,)</f>
        <v>58671</v>
      </c>
      <c r="AN21" s="82">
        <f>ROUND(BAR!AN21*0.82,)</f>
        <v>58671</v>
      </c>
      <c r="AO21" s="82">
        <f>ROUND(BAR!AO21*0.82,)</f>
        <v>59655</v>
      </c>
      <c r="AP21" s="82">
        <f>ROUND(BAR!AP21*0.82,)</f>
        <v>60065</v>
      </c>
      <c r="AQ21" s="82">
        <f>ROUND(BAR!AQ21*0.82,)</f>
        <v>59655</v>
      </c>
      <c r="AR21" s="82">
        <f>ROUND(BAR!AR21*0.82,)</f>
        <v>60475</v>
      </c>
      <c r="AS21" s="82">
        <f>ROUND(BAR!AS21*0.82,)</f>
        <v>60065</v>
      </c>
      <c r="AT21" s="82">
        <f>ROUND(BAR!AT21*0.82,)</f>
        <v>59081</v>
      </c>
      <c r="AU21" s="82">
        <f>ROUND(BAR!AU21*0.82,)</f>
        <v>59081</v>
      </c>
      <c r="AV21" s="82">
        <f>ROUND(BAR!AV21*0.82,)</f>
        <v>59081</v>
      </c>
      <c r="AW21" s="82">
        <f>ROUND(BAR!AW21*0.82,)</f>
        <v>59081</v>
      </c>
      <c r="AX21" s="82">
        <f>ROUND(BAR!AX21*0.82,)</f>
        <v>59081</v>
      </c>
      <c r="AY21" s="82">
        <f>ROUND(BAR!AY21*0.82,)</f>
        <v>60065</v>
      </c>
      <c r="AZ21" s="82">
        <f>ROUND(BAR!AZ21*0.82,)</f>
        <v>60065</v>
      </c>
      <c r="BA21" s="82">
        <f>ROUND(BAR!BA21*0.82,)</f>
        <v>59081</v>
      </c>
      <c r="BB21" s="82">
        <f>ROUND(BAR!BB21*0.82,)</f>
        <v>59081</v>
      </c>
      <c r="BC21" s="82">
        <f>ROUND(BAR!BC21*0.82,)</f>
        <v>59081</v>
      </c>
      <c r="BD21" s="82">
        <f>ROUND(BAR!BD21*0.82,)</f>
        <v>59081</v>
      </c>
      <c r="BE21" s="82">
        <f>ROUND(BAR!BE21*0.82,)</f>
        <v>59081</v>
      </c>
      <c r="BF21" s="82">
        <f>ROUND(BAR!BF21*0.82,)</f>
        <v>60065</v>
      </c>
      <c r="BG21" s="82">
        <f>ROUND(BAR!BG21*0.82,)</f>
        <v>60065</v>
      </c>
      <c r="BH21" s="82">
        <f>ROUND(BAR!BH21*0.82,)</f>
        <v>59081</v>
      </c>
      <c r="BI21" s="82">
        <f>ROUND(BAR!BI21*0.82,)</f>
        <v>59081</v>
      </c>
      <c r="BJ21" s="82">
        <f>ROUND(BAR!BJ21*0.82,)</f>
        <v>59081</v>
      </c>
      <c r="BK21" s="82">
        <f>ROUND(BAR!BK21*0.82,)</f>
        <v>59081</v>
      </c>
      <c r="BL21" s="82">
        <f>ROUND(BAR!BL21*0.82,)</f>
        <v>59081</v>
      </c>
      <c r="BM21" s="82">
        <f>ROUND(BAR!BM21*0.82,)</f>
        <v>60065</v>
      </c>
      <c r="BN21" s="82">
        <f>ROUND(BAR!BN21*0.82,)</f>
        <v>60065</v>
      </c>
      <c r="BO21" s="82">
        <f>ROUND(BAR!BO21*0.82,)</f>
        <v>59081</v>
      </c>
      <c r="BP21" s="82">
        <f>ROUND(BAR!BP21*0.82,)</f>
        <v>59081</v>
      </c>
      <c r="BQ21" s="82">
        <f>ROUND(BAR!BQ21*0.82,)</f>
        <v>59081</v>
      </c>
      <c r="BR21" s="82">
        <f>ROUND(BAR!BR21*0.82,)</f>
        <v>59081</v>
      </c>
      <c r="BS21" s="82">
        <f>ROUND(BAR!BS21*0.82,)</f>
        <v>59081</v>
      </c>
      <c r="BT21" s="82">
        <f>ROUND(BAR!BT21*0.82,)</f>
        <v>60065</v>
      </c>
      <c r="BU21" s="82">
        <f>ROUND(BAR!BU21*0.82,)</f>
        <v>60065</v>
      </c>
      <c r="BV21" s="82">
        <f>ROUND(BAR!BV21*0.82,)</f>
        <v>59081</v>
      </c>
      <c r="BW21" s="82">
        <f>ROUND(BAR!BW21*0.82,)</f>
        <v>59081</v>
      </c>
      <c r="BX21" s="82">
        <f>ROUND(BAR!BX21*0.82,)</f>
        <v>59081</v>
      </c>
      <c r="BY21" s="82">
        <f>ROUND(BAR!BY21*0.82,)</f>
        <v>59081</v>
      </c>
      <c r="BZ21" s="82">
        <f>ROUND(BAR!BZ21*0.82,)</f>
        <v>59081</v>
      </c>
      <c r="CA21" s="82">
        <f>ROUND(BAR!CA21*0.82,)</f>
        <v>60065</v>
      </c>
      <c r="CB21" s="82">
        <f>ROUND(BAR!CB21*0.82,)</f>
        <v>60065</v>
      </c>
      <c r="CC21" s="82">
        <f>ROUND(BAR!CC21*0.82,)</f>
        <v>57523</v>
      </c>
      <c r="CD21" s="82">
        <f>ROUND(BAR!CD21*0.82,)</f>
        <v>57523</v>
      </c>
      <c r="CE21" s="82">
        <f>ROUND(BAR!CE21*0.82,)</f>
        <v>57523</v>
      </c>
      <c r="CF21" s="82">
        <f>ROUND(BAR!CF21*0.82,)</f>
        <v>57523</v>
      </c>
      <c r="CG21" s="82">
        <f>ROUND(BAR!CG21*0.82,)</f>
        <v>57523</v>
      </c>
      <c r="CH21" s="82">
        <f>ROUND(BAR!CH21*0.82,)</f>
        <v>59081</v>
      </c>
      <c r="CI21" s="82">
        <f>ROUND(BAR!CI21*0.82,)</f>
        <v>59081</v>
      </c>
      <c r="CJ21" s="82">
        <f>ROUND(BAR!CJ21*0.82,)</f>
        <v>57113</v>
      </c>
      <c r="CK21" s="82">
        <f>ROUND(BAR!CK21*0.82,)</f>
        <v>57113</v>
      </c>
      <c r="CL21" s="82">
        <f>ROUND(BAR!CL21*0.82,)</f>
        <v>57113</v>
      </c>
      <c r="CM21" s="82">
        <f>ROUND(BAR!CM21*0.82,)</f>
        <v>57113</v>
      </c>
      <c r="CN21" s="82">
        <f>ROUND(BAR!CN21*0.82,)</f>
        <v>57113</v>
      </c>
      <c r="CO21" s="82">
        <f>ROUND(BAR!CO21*0.82,)</f>
        <v>59081</v>
      </c>
      <c r="CP21" s="82">
        <f>ROUND(BAR!CP21*0.82,)</f>
        <v>59081</v>
      </c>
      <c r="CQ21" s="82">
        <f>ROUND(BAR!CQ21*0.82,)</f>
        <v>57113</v>
      </c>
      <c r="CR21" s="82">
        <f>ROUND(BAR!CR21*0.82,)</f>
        <v>57113</v>
      </c>
      <c r="CS21" s="82">
        <f>ROUND(BAR!CS21*0.82,)</f>
        <v>57113</v>
      </c>
      <c r="CT21" s="82">
        <f>ROUND(BAR!CT21*0.82,)</f>
        <v>57113</v>
      </c>
      <c r="CU21" s="82">
        <f>ROUND(BAR!CU21*0.82,)</f>
        <v>57113</v>
      </c>
      <c r="CV21" s="82">
        <f>ROUND(BAR!CV21*0.82,)</f>
        <v>59081</v>
      </c>
      <c r="CW21" s="82">
        <f>ROUND(BAR!CW21*0.82,)</f>
        <v>59081</v>
      </c>
      <c r="CX21" s="82">
        <f>ROUND(BAR!CX21*0.82,)</f>
        <v>57113</v>
      </c>
      <c r="CY21" s="82">
        <f>ROUND(BAR!CY21*0.82,)</f>
        <v>57113</v>
      </c>
      <c r="CZ21" s="82">
        <f>ROUND(BAR!CZ21*0.82,)</f>
        <v>57113</v>
      </c>
      <c r="DA21" s="82">
        <f>ROUND(BAR!DA21*0.82,)</f>
        <v>57113</v>
      </c>
      <c r="DB21" s="82">
        <f>ROUND(BAR!DB21*0.82,)</f>
        <v>57113</v>
      </c>
      <c r="DC21" s="82">
        <f>ROUND(BAR!DC21*0.82,)</f>
        <v>59081</v>
      </c>
      <c r="DD21" s="82">
        <f>ROUND(BAR!DD21*0.82,)</f>
        <v>59081</v>
      </c>
      <c r="DE21" s="82">
        <f>ROUND(BAR!DE21*0.82,)</f>
        <v>57113</v>
      </c>
      <c r="DF21" s="82">
        <f>ROUND(BAR!DF21*0.82,)</f>
        <v>57113</v>
      </c>
      <c r="DG21" s="82">
        <f>ROUND(BAR!DG21*0.82,)</f>
        <v>57113</v>
      </c>
      <c r="DH21" s="82">
        <f>ROUND(BAR!DH21*0.82,)</f>
        <v>57113</v>
      </c>
      <c r="DI21" s="82">
        <f>ROUND(BAR!DI21*0.82,)</f>
        <v>57113</v>
      </c>
      <c r="DJ21" s="82">
        <f>ROUND(BAR!DJ21*0.82,)</f>
        <v>59081</v>
      </c>
      <c r="DK21" s="82">
        <f>ROUND(BAR!DK21*0.82,)</f>
        <v>59081</v>
      </c>
      <c r="DL21" s="82">
        <f>ROUND(BAR!DL21*0.82,)</f>
        <v>58097</v>
      </c>
      <c r="DM21" s="82">
        <f>ROUND(BAR!DM21*0.82,)</f>
        <v>58097</v>
      </c>
      <c r="DN21" s="82">
        <f>ROUND(BAR!DN21*0.82,)</f>
        <v>58097</v>
      </c>
      <c r="DO21" s="82">
        <f>ROUND(BAR!DO21*0.82,)</f>
        <v>58097</v>
      </c>
      <c r="DP21" s="82">
        <f>ROUND(BAR!DP21*0.82,)</f>
        <v>57113</v>
      </c>
      <c r="DQ21" s="82">
        <f>ROUND(BAR!DQ21*0.82,)</f>
        <v>57523</v>
      </c>
      <c r="DR21" s="82">
        <f>ROUND(BAR!DR21*0.82,)</f>
        <v>57523</v>
      </c>
      <c r="DS21" s="82">
        <f>ROUND(BAR!DS21*0.82,)</f>
        <v>57113</v>
      </c>
      <c r="DT21" s="82">
        <f>ROUND(BAR!DT21*0.82,)</f>
        <v>54653</v>
      </c>
      <c r="DU21" s="82">
        <f>ROUND(BAR!DU21*0.82,)</f>
        <v>54653</v>
      </c>
      <c r="DV21" s="82">
        <f>ROUND(BAR!DV21*0.82,)</f>
        <v>54653</v>
      </c>
      <c r="DW21" s="82">
        <f>ROUND(BAR!DW21*0.82,)</f>
        <v>54653</v>
      </c>
      <c r="DX21" s="82">
        <f>ROUND(BAR!DX21*0.82,)</f>
        <v>55063</v>
      </c>
      <c r="DY21" s="82">
        <f>ROUND(BAR!DY21*0.82,)</f>
        <v>55063</v>
      </c>
      <c r="DZ21" s="82">
        <f>ROUND(BAR!DZ21*0.82,)</f>
        <v>54653</v>
      </c>
      <c r="EA21" s="82">
        <f>ROUND(BAR!EA21*0.82,)</f>
        <v>54653</v>
      </c>
      <c r="EB21" s="82">
        <f>ROUND(BAR!EB21*0.82,)</f>
        <v>54653</v>
      </c>
      <c r="EC21" s="82">
        <f>ROUND(BAR!EC21*0.82,)</f>
        <v>54653</v>
      </c>
      <c r="ED21" s="82">
        <f>ROUND(BAR!ED21*0.82,)</f>
        <v>54653</v>
      </c>
      <c r="EE21" s="82">
        <f>ROUND(BAR!EE21*0.82,)</f>
        <v>55063</v>
      </c>
      <c r="EF21" s="82">
        <f>ROUND(BAR!EF21*0.82,)</f>
        <v>55063</v>
      </c>
      <c r="EG21" s="82">
        <f>ROUND(BAR!EG21*0.82,)</f>
        <v>54653</v>
      </c>
      <c r="EH21" s="82">
        <f>ROUND(BAR!EH21*0.82,)</f>
        <v>54653</v>
      </c>
      <c r="EI21" s="82">
        <f>ROUND(BAR!EI21*0.82,)</f>
        <v>54653</v>
      </c>
      <c r="EJ21" s="82">
        <f>ROUND(BAR!EJ21*0.82,)</f>
        <v>54653</v>
      </c>
      <c r="EK21" s="82">
        <f>ROUND(BAR!EK21*0.82,)</f>
        <v>54653</v>
      </c>
      <c r="EL21" s="82">
        <f>ROUND(BAR!EL21*0.82,)</f>
        <v>55063</v>
      </c>
      <c r="EM21" s="82">
        <f>ROUND(BAR!EM21*0.82,)</f>
        <v>55063</v>
      </c>
      <c r="EN21" s="82">
        <f>ROUND(BAR!EN21*0.82,)</f>
        <v>54653</v>
      </c>
      <c r="EO21" s="82">
        <f>ROUND(BAR!EO21*0.82,)</f>
        <v>54653</v>
      </c>
      <c r="EP21" s="82">
        <f>ROUND(BAR!EP21*0.82,)</f>
        <v>54653</v>
      </c>
      <c r="EQ21" s="82">
        <f>ROUND(BAR!EQ21*0.82,)</f>
        <v>54653</v>
      </c>
      <c r="ER21" s="82">
        <f>ROUND(BAR!ER21*0.82,)</f>
        <v>54653</v>
      </c>
      <c r="ES21" s="82">
        <f>ROUND(BAR!ES21*0.82,)</f>
        <v>55063</v>
      </c>
      <c r="ET21" s="82">
        <f>ROUND(BAR!ET21*0.82,)</f>
        <v>55063</v>
      </c>
      <c r="EU21" s="82">
        <f>ROUND(BAR!EU21*0.82,)</f>
        <v>54653</v>
      </c>
      <c r="EV21" s="82">
        <f>ROUND(BAR!EV21*0.82,)</f>
        <v>54653</v>
      </c>
      <c r="EW21" s="82">
        <f>ROUND(BAR!EW21*0.82,)</f>
        <v>55063</v>
      </c>
      <c r="EX21" s="82">
        <f>ROUND(BAR!EX21*0.82,)</f>
        <v>55637</v>
      </c>
      <c r="EY21" s="82">
        <f>ROUND(BAR!EY21*0.82,)</f>
        <v>51988</v>
      </c>
      <c r="EZ21" s="82">
        <f>ROUND(BAR!EZ21*0.82,)</f>
        <v>54653</v>
      </c>
      <c r="FA21" s="82">
        <f>ROUND(BAR!FA21*0.82,)</f>
        <v>54653</v>
      </c>
      <c r="FB21" s="82">
        <f>ROUND(BAR!FB21*0.82,)</f>
        <v>51988</v>
      </c>
      <c r="FC21" s="82">
        <f>ROUND(BAR!FC21*0.82,)</f>
        <v>51988</v>
      </c>
      <c r="FD21" s="82">
        <f>ROUND(BAR!FD21*0.82,)</f>
        <v>51988</v>
      </c>
      <c r="FE21" s="82">
        <f>ROUND(BAR!FE21*0.82,)</f>
        <v>51988</v>
      </c>
      <c r="FF21" s="82">
        <f>ROUND(BAR!FF21*0.82,)</f>
        <v>51988</v>
      </c>
      <c r="FG21" s="82">
        <f>ROUND(BAR!FG21*0.82,)</f>
        <v>54653</v>
      </c>
      <c r="FH21" s="82">
        <f>ROUND(BAR!FH21*0.82,)</f>
        <v>54653</v>
      </c>
      <c r="FI21" s="82">
        <f>ROUND(BAR!FI21*0.82,)</f>
        <v>51988</v>
      </c>
      <c r="FJ21" s="82">
        <f>ROUND(BAR!FJ21*0.82,)</f>
        <v>51988</v>
      </c>
      <c r="FK21" s="82">
        <f>ROUND(BAR!FK21*0.82,)</f>
        <v>51988</v>
      </c>
      <c r="FL21" s="82">
        <f>ROUND(BAR!FL21*0.82,)</f>
        <v>51988</v>
      </c>
      <c r="FM21" s="82">
        <f>ROUND(BAR!FM21*0.82,)</f>
        <v>51988</v>
      </c>
      <c r="FN21" s="82">
        <f>ROUND(BAR!FN21*0.82,)</f>
        <v>54653</v>
      </c>
      <c r="FO21" s="82">
        <f>ROUND(BAR!FO21*0.82,)</f>
        <v>54653</v>
      </c>
      <c r="FP21" s="82">
        <f>ROUND(BAR!FP21*0.82,)</f>
        <v>51988</v>
      </c>
      <c r="FQ21" s="82">
        <f>ROUND(BAR!FQ21*0.82,)</f>
        <v>51988</v>
      </c>
      <c r="FR21" s="82">
        <f>ROUND(BAR!FR21*0.82,)</f>
        <v>51988</v>
      </c>
      <c r="FS21" s="82">
        <f>ROUND(BAR!FS21*0.82,)</f>
        <v>51988</v>
      </c>
      <c r="FT21" s="82">
        <f>ROUND(BAR!FT21*0.82,)</f>
        <v>51988</v>
      </c>
      <c r="FU21" s="82">
        <f>ROUND(BAR!FU21*0.82,)</f>
        <v>54653</v>
      </c>
      <c r="FV21" s="82">
        <f>ROUND(BAR!FV21*0.82,)</f>
        <v>54653</v>
      </c>
      <c r="FW21" s="82">
        <f>ROUND(BAR!FW21*0.82,)</f>
        <v>51988</v>
      </c>
      <c r="FX21" s="82">
        <f>ROUND(BAR!FX21*0.82,)</f>
        <v>51988</v>
      </c>
      <c r="FY21" s="82">
        <f>ROUND(BAR!FY21*0.82,)</f>
        <v>55883</v>
      </c>
      <c r="FZ21" s="82">
        <f>ROUND(BAR!FZ21*0.82,)</f>
        <v>55883</v>
      </c>
      <c r="GA21" s="82">
        <f>ROUND(BAR!GA21*0.82,)</f>
        <v>55637</v>
      </c>
      <c r="GB21" s="82">
        <f>ROUND(BAR!GB21*0.82,)</f>
        <v>55637</v>
      </c>
      <c r="GC21" s="82">
        <f>ROUND(BAR!GC21*0.82,)</f>
        <v>55637</v>
      </c>
      <c r="GD21" s="82">
        <f>ROUND(BAR!GD21*0.82,)</f>
        <v>55637</v>
      </c>
      <c r="GE21" s="82">
        <f>ROUND(BAR!GE21*0.82,)</f>
        <v>55637</v>
      </c>
      <c r="GF21" s="82">
        <f>ROUND(BAR!GF21*0.82,)</f>
        <v>55883</v>
      </c>
      <c r="GG21" s="82">
        <f>ROUND(BAR!GG21*0.82,)</f>
        <v>55883</v>
      </c>
      <c r="GH21" s="82">
        <f>ROUND(BAR!GH21*0.82,)</f>
        <v>55637</v>
      </c>
      <c r="GI21" s="82">
        <f>ROUND(BAR!GI21*0.82,)</f>
        <v>55637</v>
      </c>
      <c r="GJ21" s="82">
        <f>ROUND(BAR!GJ21*0.82,)</f>
        <v>55637</v>
      </c>
      <c r="GK21" s="82">
        <f>ROUND(BAR!GK21*0.82,)</f>
        <v>55637</v>
      </c>
      <c r="GL21" s="82">
        <f>ROUND(BAR!GL21*0.82,)</f>
        <v>55637</v>
      </c>
      <c r="GM21" s="82">
        <f>ROUND(BAR!GM21*0.82,)</f>
        <v>56293</v>
      </c>
      <c r="GN21" s="82">
        <f>ROUND(BAR!GN21*0.82,)</f>
        <v>56293</v>
      </c>
      <c r="GO21" s="82">
        <f>ROUND(BAR!GO21*0.82,)</f>
        <v>55883</v>
      </c>
      <c r="GP21" s="82">
        <f>ROUND(BAR!GP21*0.82,)</f>
        <v>55883</v>
      </c>
      <c r="GQ21" s="82">
        <f>ROUND(BAR!GQ21*0.82,)</f>
        <v>55883</v>
      </c>
      <c r="GR21" s="82">
        <f>ROUND(BAR!GR21*0.82,)</f>
        <v>55883</v>
      </c>
      <c r="GS21" s="82">
        <f>ROUND(BAR!GS21*0.82,)</f>
        <v>55883</v>
      </c>
      <c r="GT21" s="82">
        <f>ROUND(BAR!GT21*0.82,)</f>
        <v>56867</v>
      </c>
      <c r="GU21" s="82">
        <f>ROUND(BAR!GU21*0.82,)</f>
        <v>56867</v>
      </c>
      <c r="GV21" s="82">
        <f>ROUND(BAR!GV21*0.82,)</f>
        <v>57113</v>
      </c>
      <c r="GW21" s="82">
        <f>ROUND(BAR!GW21*0.82,)</f>
        <v>57113</v>
      </c>
      <c r="GX21" s="82">
        <f>ROUND(BAR!GX21*0.82,)</f>
        <v>57113</v>
      </c>
      <c r="GY21" s="82">
        <f>ROUND(BAR!GY21*0.82,)</f>
        <v>57113</v>
      </c>
      <c r="GZ21" s="82">
        <f>ROUND(BAR!GZ21*0.82,)</f>
        <v>57113</v>
      </c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</row>
    <row r="22" spans="1:2499" ht="15" customHeight="1">
      <c r="A22" s="32" t="s">
        <v>11</v>
      </c>
      <c r="DO22" s="5"/>
    </row>
    <row r="23" spans="1:2499" ht="32.25" customHeight="1">
      <c r="A23" s="33" t="s">
        <v>12</v>
      </c>
      <c r="DO23" s="5"/>
    </row>
    <row r="24" spans="1:2499" ht="15" customHeight="1">
      <c r="A24" s="34" t="s">
        <v>13</v>
      </c>
      <c r="DO24" s="5"/>
    </row>
    <row r="25" spans="1:2499" ht="25.5">
      <c r="A25" s="80" t="s">
        <v>14</v>
      </c>
      <c r="DO25" s="5"/>
    </row>
    <row r="26" spans="1:2499">
      <c r="A26" s="36" t="s">
        <v>15</v>
      </c>
      <c r="DO26" s="5"/>
    </row>
    <row r="27" spans="1:2499" ht="84">
      <c r="A27" s="37" t="s">
        <v>16</v>
      </c>
      <c r="DO27" s="5"/>
    </row>
    <row r="28" spans="1:2499" ht="15" customHeight="1">
      <c r="A28" s="32" t="s">
        <v>17</v>
      </c>
      <c r="DO28" s="5"/>
    </row>
    <row r="29" spans="1:2499" ht="24">
      <c r="A29" s="38" t="s">
        <v>18</v>
      </c>
      <c r="DO29" s="5"/>
    </row>
    <row r="30" spans="1:2499" ht="15" customHeight="1">
      <c r="A30" s="36" t="s">
        <v>19</v>
      </c>
      <c r="DO30" s="5"/>
    </row>
    <row r="31" spans="1:2499" ht="132">
      <c r="A31" s="39" t="s">
        <v>20</v>
      </c>
      <c r="DO31" s="5"/>
    </row>
    <row r="32" spans="1:2499" ht="15" customHeight="1">
      <c r="A32" s="36" t="s">
        <v>21</v>
      </c>
      <c r="DO32" s="5"/>
    </row>
    <row r="33" spans="1:119" ht="108">
      <c r="A33" s="84" t="s">
        <v>22</v>
      </c>
      <c r="DO33" s="5"/>
    </row>
    <row r="34" spans="1:119">
      <c r="A34" s="36" t="s">
        <v>23</v>
      </c>
    </row>
    <row r="35" spans="1:119" ht="36">
      <c r="A35" s="53" t="s">
        <v>24</v>
      </c>
    </row>
  </sheetData>
  <pageMargins left="0.7" right="0.7" top="0.75" bottom="0.75" header="0.3" footer="0.3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7">
    <tabColor rgb="FF92D050"/>
  </sheetPr>
  <dimension ref="A1:CQV33"/>
  <sheetViews>
    <sheetView workbookViewId="0">
      <pane xSplit="1" topLeftCell="B1" activePane="topRight" state="frozen"/>
      <selection pane="topRight" activeCell="AB4" sqref="AB4:AK4"/>
    </sheetView>
  </sheetViews>
  <sheetFormatPr defaultColWidth="9" defaultRowHeight="12"/>
  <cols>
    <col min="1" max="1" width="65.140625" style="5" customWidth="1"/>
    <col min="2" max="3" width="8.85546875" style="5" customWidth="1"/>
    <col min="4" max="8" width="8.85546875" style="6" hidden="1" customWidth="1"/>
    <col min="9" max="18" width="8.85546875" style="5" customWidth="1"/>
    <col min="19" max="22" width="8.85546875" style="6" hidden="1" customWidth="1"/>
    <col min="23" max="208" width="8.85546875" style="5" customWidth="1"/>
    <col min="209" max="2492" width="9" style="5" hidden="1" customWidth="1"/>
    <col min="2493" max="16384" width="9" style="5"/>
  </cols>
  <sheetData>
    <row r="1" spans="1:2491" s="1" customFormat="1" ht="15" customHeight="1">
      <c r="A1" s="9" t="s">
        <v>0</v>
      </c>
      <c r="D1" s="10"/>
      <c r="E1" s="10"/>
      <c r="F1" s="10"/>
      <c r="G1" s="10"/>
      <c r="H1" s="10"/>
      <c r="S1" s="10"/>
      <c r="T1" s="10"/>
      <c r="U1" s="10"/>
      <c r="V1" s="10"/>
    </row>
    <row r="2" spans="1:2491" ht="15" customHeight="1">
      <c r="A2" s="81" t="s">
        <v>37</v>
      </c>
      <c r="B2" s="1"/>
      <c r="C2" s="1"/>
      <c r="D2" s="10"/>
      <c r="E2" s="10"/>
      <c r="F2" s="10"/>
      <c r="G2" s="10"/>
      <c r="H2" s="10"/>
      <c r="I2" s="1"/>
      <c r="J2" s="1"/>
      <c r="K2" s="1"/>
      <c r="L2" s="1"/>
      <c r="M2" s="1"/>
      <c r="N2" s="1"/>
      <c r="O2" s="1"/>
      <c r="P2" s="1"/>
      <c r="Q2" s="1"/>
      <c r="R2" s="1"/>
      <c r="S2" s="10"/>
      <c r="T2" s="10"/>
      <c r="U2" s="10"/>
      <c r="V2" s="10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</row>
    <row r="3" spans="1:2491" ht="15" customHeight="1">
      <c r="A3" s="16" t="s">
        <v>68</v>
      </c>
      <c r="B3" s="1"/>
      <c r="C3" s="1"/>
      <c r="D3" s="10"/>
      <c r="E3" s="10"/>
      <c r="F3" s="10"/>
      <c r="G3" s="10"/>
      <c r="H3" s="10"/>
      <c r="I3" s="1"/>
      <c r="J3" s="1"/>
      <c r="K3" s="1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</row>
    <row r="4" spans="1:2491" s="75" customFormat="1" ht="15" customHeight="1">
      <c r="A4" s="43" t="s">
        <v>3</v>
      </c>
      <c r="B4" s="18">
        <v>46178</v>
      </c>
      <c r="C4" s="18">
        <v>46179</v>
      </c>
      <c r="D4" s="19">
        <v>46180</v>
      </c>
      <c r="E4" s="19">
        <v>46181</v>
      </c>
      <c r="F4" s="19">
        <v>46182</v>
      </c>
      <c r="G4" s="19">
        <v>46183</v>
      </c>
      <c r="H4" s="19">
        <v>46184</v>
      </c>
      <c r="I4" s="18">
        <v>46185</v>
      </c>
      <c r="J4" s="18">
        <v>46186</v>
      </c>
      <c r="K4" s="18">
        <v>46187</v>
      </c>
      <c r="L4" s="18">
        <v>46188</v>
      </c>
      <c r="M4" s="18">
        <v>46189</v>
      </c>
      <c r="N4" s="18">
        <v>46190</v>
      </c>
      <c r="O4" s="18">
        <v>46191</v>
      </c>
      <c r="P4" s="18">
        <v>46192</v>
      </c>
      <c r="Q4" s="18">
        <v>46193</v>
      </c>
      <c r="R4" s="18">
        <v>46194</v>
      </c>
      <c r="S4" s="19">
        <v>46195</v>
      </c>
      <c r="T4" s="19">
        <v>46196</v>
      </c>
      <c r="U4" s="19">
        <v>46197</v>
      </c>
      <c r="V4" s="19">
        <v>46198</v>
      </c>
      <c r="W4" s="18">
        <v>46199</v>
      </c>
      <c r="X4" s="18">
        <v>46200</v>
      </c>
      <c r="Y4" s="18">
        <v>46201</v>
      </c>
      <c r="Z4" s="18">
        <v>46202</v>
      </c>
      <c r="AA4" s="18">
        <v>46203</v>
      </c>
      <c r="AB4" s="45">
        <v>46204</v>
      </c>
      <c r="AC4" s="45">
        <v>46205</v>
      </c>
      <c r="AD4" s="45">
        <v>46206</v>
      </c>
      <c r="AE4" s="45">
        <v>46207</v>
      </c>
      <c r="AF4" s="45">
        <v>46208</v>
      </c>
      <c r="AG4" s="45">
        <v>46209</v>
      </c>
      <c r="AH4" s="45">
        <v>46210</v>
      </c>
      <c r="AI4" s="45">
        <v>46211</v>
      </c>
      <c r="AJ4" s="45">
        <v>46212</v>
      </c>
      <c r="AK4" s="45">
        <v>46213</v>
      </c>
      <c r="AL4" s="18">
        <v>46214</v>
      </c>
      <c r="AM4" s="18">
        <v>46215</v>
      </c>
      <c r="AN4" s="18">
        <v>46216</v>
      </c>
      <c r="AO4" s="18">
        <v>46217</v>
      </c>
      <c r="AP4" s="18">
        <v>46218</v>
      </c>
      <c r="AQ4" s="18">
        <v>46219</v>
      </c>
      <c r="AR4" s="18">
        <v>46220</v>
      </c>
      <c r="AS4" s="18">
        <v>46221</v>
      </c>
      <c r="AT4" s="18">
        <v>46222</v>
      </c>
      <c r="AU4" s="18">
        <v>46223</v>
      </c>
      <c r="AV4" s="18">
        <v>46224</v>
      </c>
      <c r="AW4" s="18">
        <v>46225</v>
      </c>
      <c r="AX4" s="18">
        <v>46226</v>
      </c>
      <c r="AY4" s="18">
        <v>46227</v>
      </c>
      <c r="AZ4" s="18">
        <v>46228</v>
      </c>
      <c r="BA4" s="18">
        <v>46229</v>
      </c>
      <c r="BB4" s="18">
        <v>46230</v>
      </c>
      <c r="BC4" s="18">
        <v>46231</v>
      </c>
      <c r="BD4" s="18">
        <v>46232</v>
      </c>
      <c r="BE4" s="18">
        <v>46233</v>
      </c>
      <c r="BF4" s="18">
        <v>46234</v>
      </c>
      <c r="BG4" s="18">
        <v>46235</v>
      </c>
      <c r="BH4" s="18">
        <v>46236</v>
      </c>
      <c r="BI4" s="18">
        <v>46237</v>
      </c>
      <c r="BJ4" s="18">
        <v>46238</v>
      </c>
      <c r="BK4" s="18">
        <v>46239</v>
      </c>
      <c r="BL4" s="18">
        <v>46240</v>
      </c>
      <c r="BM4" s="18">
        <v>46241</v>
      </c>
      <c r="BN4" s="18">
        <v>46242</v>
      </c>
      <c r="BO4" s="18">
        <v>46243</v>
      </c>
      <c r="BP4" s="18">
        <v>46244</v>
      </c>
      <c r="BQ4" s="18">
        <v>46245</v>
      </c>
      <c r="BR4" s="18">
        <v>46246</v>
      </c>
      <c r="BS4" s="18">
        <v>46247</v>
      </c>
      <c r="BT4" s="18">
        <v>46248</v>
      </c>
      <c r="BU4" s="18">
        <v>46249</v>
      </c>
      <c r="BV4" s="18">
        <v>46250</v>
      </c>
      <c r="BW4" s="18">
        <v>46251</v>
      </c>
      <c r="BX4" s="18">
        <v>46252</v>
      </c>
      <c r="BY4" s="18">
        <v>46253</v>
      </c>
      <c r="BZ4" s="18">
        <v>46254</v>
      </c>
      <c r="CA4" s="18">
        <v>46255</v>
      </c>
      <c r="CB4" s="18">
        <v>46256</v>
      </c>
      <c r="CC4" s="18">
        <v>46257</v>
      </c>
      <c r="CD4" s="18">
        <v>46258</v>
      </c>
      <c r="CE4" s="18">
        <v>46259</v>
      </c>
      <c r="CF4" s="18">
        <v>46260</v>
      </c>
      <c r="CG4" s="18">
        <v>46261</v>
      </c>
      <c r="CH4" s="18">
        <v>46262</v>
      </c>
      <c r="CI4" s="18">
        <v>46263</v>
      </c>
      <c r="CJ4" s="18">
        <v>46264</v>
      </c>
      <c r="CK4" s="18">
        <v>46265</v>
      </c>
      <c r="CL4" s="18">
        <v>46266</v>
      </c>
      <c r="CM4" s="18">
        <v>46267</v>
      </c>
      <c r="CN4" s="18">
        <v>46268</v>
      </c>
      <c r="CO4" s="18">
        <v>46269</v>
      </c>
      <c r="CP4" s="18">
        <v>46270</v>
      </c>
      <c r="CQ4" s="18">
        <v>46271</v>
      </c>
      <c r="CR4" s="18">
        <v>46272</v>
      </c>
      <c r="CS4" s="18">
        <v>46273</v>
      </c>
      <c r="CT4" s="18">
        <v>46274</v>
      </c>
      <c r="CU4" s="18">
        <v>46275</v>
      </c>
      <c r="CV4" s="18">
        <v>46276</v>
      </c>
      <c r="CW4" s="18">
        <v>46277</v>
      </c>
      <c r="CX4" s="18">
        <v>46278</v>
      </c>
      <c r="CY4" s="18">
        <v>46279</v>
      </c>
      <c r="CZ4" s="18">
        <v>46280</v>
      </c>
      <c r="DA4" s="18">
        <v>46281</v>
      </c>
      <c r="DB4" s="18">
        <v>46282</v>
      </c>
      <c r="DC4" s="18">
        <v>46283</v>
      </c>
      <c r="DD4" s="18">
        <v>46284</v>
      </c>
      <c r="DE4" s="18">
        <v>46285</v>
      </c>
      <c r="DF4" s="18">
        <v>46286</v>
      </c>
      <c r="DG4" s="18">
        <v>46287</v>
      </c>
      <c r="DH4" s="18">
        <v>46288</v>
      </c>
      <c r="DI4" s="18">
        <v>46289</v>
      </c>
      <c r="DJ4" s="18">
        <v>46290</v>
      </c>
      <c r="DK4" s="18">
        <v>46291</v>
      </c>
      <c r="DL4" s="18">
        <v>46292</v>
      </c>
      <c r="DM4" s="18">
        <v>46293</v>
      </c>
      <c r="DN4" s="18">
        <v>46294</v>
      </c>
      <c r="DO4" s="18">
        <v>46295</v>
      </c>
      <c r="DP4" s="18">
        <v>46296</v>
      </c>
      <c r="DQ4" s="18">
        <v>46297</v>
      </c>
      <c r="DR4" s="18">
        <v>46298</v>
      </c>
      <c r="DS4" s="18">
        <v>46299</v>
      </c>
      <c r="DT4" s="18">
        <v>46300</v>
      </c>
      <c r="DU4" s="18">
        <v>46301</v>
      </c>
      <c r="DV4" s="18">
        <v>46302</v>
      </c>
      <c r="DW4" s="18">
        <v>46303</v>
      </c>
      <c r="DX4" s="18">
        <v>46304</v>
      </c>
      <c r="DY4" s="18">
        <v>46305</v>
      </c>
      <c r="DZ4" s="18">
        <v>46306</v>
      </c>
      <c r="EA4" s="18">
        <v>46307</v>
      </c>
      <c r="EB4" s="18">
        <v>46308</v>
      </c>
      <c r="EC4" s="18">
        <v>46309</v>
      </c>
      <c r="ED4" s="18">
        <v>46310</v>
      </c>
      <c r="EE4" s="18">
        <v>46311</v>
      </c>
      <c r="EF4" s="18">
        <v>46312</v>
      </c>
      <c r="EG4" s="18">
        <v>46313</v>
      </c>
      <c r="EH4" s="18">
        <v>46314</v>
      </c>
      <c r="EI4" s="18">
        <v>46315</v>
      </c>
      <c r="EJ4" s="18">
        <v>46316</v>
      </c>
      <c r="EK4" s="18">
        <v>46317</v>
      </c>
      <c r="EL4" s="18">
        <v>46318</v>
      </c>
      <c r="EM4" s="18">
        <v>46319</v>
      </c>
      <c r="EN4" s="18">
        <v>46320</v>
      </c>
      <c r="EO4" s="18">
        <v>46321</v>
      </c>
      <c r="EP4" s="18">
        <v>46322</v>
      </c>
      <c r="EQ4" s="18">
        <v>46323</v>
      </c>
      <c r="ER4" s="18">
        <v>46324</v>
      </c>
      <c r="ES4" s="18">
        <v>46325</v>
      </c>
      <c r="ET4" s="18">
        <v>46326</v>
      </c>
      <c r="EU4" s="18">
        <v>46327</v>
      </c>
      <c r="EV4" s="18">
        <v>46328</v>
      </c>
      <c r="EW4" s="18">
        <v>46329</v>
      </c>
      <c r="EX4" s="18">
        <v>46330</v>
      </c>
      <c r="EY4" s="18">
        <v>46331</v>
      </c>
      <c r="EZ4" s="18">
        <v>46332</v>
      </c>
      <c r="FA4" s="18">
        <v>46333</v>
      </c>
      <c r="FB4" s="18">
        <v>46334</v>
      </c>
      <c r="FC4" s="18">
        <v>46335</v>
      </c>
      <c r="FD4" s="18">
        <v>46336</v>
      </c>
      <c r="FE4" s="18">
        <v>46337</v>
      </c>
      <c r="FF4" s="18">
        <v>46338</v>
      </c>
      <c r="FG4" s="18">
        <v>46339</v>
      </c>
      <c r="FH4" s="18">
        <v>46340</v>
      </c>
      <c r="FI4" s="18">
        <v>46341</v>
      </c>
      <c r="FJ4" s="18">
        <v>46342</v>
      </c>
      <c r="FK4" s="18">
        <v>46343</v>
      </c>
      <c r="FL4" s="18">
        <v>46344</v>
      </c>
      <c r="FM4" s="18">
        <v>46345</v>
      </c>
      <c r="FN4" s="18">
        <v>46346</v>
      </c>
      <c r="FO4" s="18">
        <v>46347</v>
      </c>
      <c r="FP4" s="18">
        <v>46348</v>
      </c>
      <c r="FQ4" s="18">
        <v>46349</v>
      </c>
      <c r="FR4" s="18">
        <v>46350</v>
      </c>
      <c r="FS4" s="18">
        <v>46351</v>
      </c>
      <c r="FT4" s="18">
        <v>46352</v>
      </c>
      <c r="FU4" s="18">
        <v>46353</v>
      </c>
      <c r="FV4" s="18">
        <v>46354</v>
      </c>
      <c r="FW4" s="18">
        <v>46355</v>
      </c>
      <c r="FX4" s="18">
        <v>46356</v>
      </c>
      <c r="FY4" s="18">
        <v>46357</v>
      </c>
      <c r="FZ4" s="18">
        <v>46358</v>
      </c>
      <c r="GA4" s="18">
        <v>46359</v>
      </c>
      <c r="GB4" s="18">
        <v>46360</v>
      </c>
      <c r="GC4" s="18">
        <v>46361</v>
      </c>
      <c r="GD4" s="18">
        <v>46362</v>
      </c>
      <c r="GE4" s="18">
        <v>46363</v>
      </c>
      <c r="GF4" s="18">
        <v>46364</v>
      </c>
      <c r="GG4" s="18">
        <v>46365</v>
      </c>
      <c r="GH4" s="18">
        <v>46366</v>
      </c>
      <c r="GI4" s="18">
        <v>46367</v>
      </c>
      <c r="GJ4" s="18">
        <v>46368</v>
      </c>
      <c r="GK4" s="18">
        <v>46369</v>
      </c>
      <c r="GL4" s="18">
        <v>46370</v>
      </c>
      <c r="GM4" s="18">
        <v>46371</v>
      </c>
      <c r="GN4" s="18">
        <v>46372</v>
      </c>
      <c r="GO4" s="18">
        <v>46373</v>
      </c>
      <c r="GP4" s="18">
        <v>46374</v>
      </c>
      <c r="GQ4" s="18">
        <v>46375</v>
      </c>
      <c r="GR4" s="18">
        <v>46376</v>
      </c>
      <c r="GS4" s="18">
        <v>46377</v>
      </c>
      <c r="GT4" s="18">
        <v>46378</v>
      </c>
      <c r="GU4" s="18">
        <v>46379</v>
      </c>
      <c r="GV4" s="18">
        <v>46380</v>
      </c>
      <c r="GW4" s="18">
        <v>46381</v>
      </c>
      <c r="GX4" s="18">
        <v>46382</v>
      </c>
      <c r="GY4" s="18">
        <v>46383</v>
      </c>
      <c r="GZ4" s="18">
        <v>46384</v>
      </c>
    </row>
    <row r="5" spans="1:2491" s="4" customFormat="1" ht="40.5" customHeight="1">
      <c r="A5" s="22" t="s">
        <v>4</v>
      </c>
      <c r="B5" s="46"/>
      <c r="C5" s="46"/>
      <c r="D5" s="47"/>
      <c r="E5" s="47"/>
      <c r="F5" s="47"/>
      <c r="G5" s="47"/>
      <c r="H5" s="47"/>
      <c r="I5" s="46"/>
      <c r="J5" s="46"/>
      <c r="K5" s="46"/>
      <c r="L5" s="46"/>
      <c r="M5" s="46"/>
      <c r="N5" s="46"/>
      <c r="O5" s="46"/>
      <c r="P5" s="46"/>
      <c r="Q5" s="46"/>
      <c r="R5" s="46"/>
      <c r="S5" s="47"/>
      <c r="T5" s="47"/>
      <c r="U5" s="47"/>
      <c r="V5" s="47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</row>
    <row r="6" spans="1:2491" s="2" customFormat="1">
      <c r="A6" s="30">
        <v>1</v>
      </c>
      <c r="B6" s="48">
        <f>ROUNDUP('РБ10%'!B6*0.87,)</f>
        <v>14721</v>
      </c>
      <c r="C6" s="48">
        <f>ROUNDUP('РБ10%'!C6*0.87,)</f>
        <v>14721</v>
      </c>
      <c r="D6" s="49">
        <f>ROUNDUP('РБ10%'!D6*0.87,)</f>
        <v>14721</v>
      </c>
      <c r="E6" s="49">
        <f>ROUNDUP('РБ10%'!E6*0.87,)</f>
        <v>14721</v>
      </c>
      <c r="F6" s="49">
        <f>ROUNDUP('РБ10%'!F6*0.87,)</f>
        <v>14721</v>
      </c>
      <c r="G6" s="49">
        <f>ROUNDUP('РБ10%'!G6*0.87,)</f>
        <v>14721</v>
      </c>
      <c r="H6" s="49">
        <f>ROUNDUP('РБ10%'!H6*0.87,)</f>
        <v>14721</v>
      </c>
      <c r="I6" s="48">
        <f>ROUNDUP('РБ10%'!I6*0.87,)</f>
        <v>14721</v>
      </c>
      <c r="J6" s="48">
        <f>ROUNDUP('РБ10%'!J6*0.87,)</f>
        <v>14721</v>
      </c>
      <c r="K6" s="48">
        <f>ROUNDUP('РБ10%'!K6*0.87,)</f>
        <v>10414</v>
      </c>
      <c r="L6" s="48">
        <f>ROUNDUP('РБ10%'!L6*0.87,)</f>
        <v>10962</v>
      </c>
      <c r="M6" s="48">
        <f>ROUNDUP('РБ10%'!M6*0.87,)</f>
        <v>10962</v>
      </c>
      <c r="N6" s="48">
        <f>ROUNDUP('РБ10%'!N6*0.87,)</f>
        <v>11902</v>
      </c>
      <c r="O6" s="48">
        <f>ROUNDUP('РБ10%'!O6*0.87,)</f>
        <v>11902</v>
      </c>
      <c r="P6" s="48">
        <f>ROUNDUP('РБ10%'!P6*0.87,)</f>
        <v>11902</v>
      </c>
      <c r="Q6" s="48">
        <f>ROUNDUP('РБ10%'!Q6*0.87,)</f>
        <v>11902</v>
      </c>
      <c r="R6" s="48">
        <f>ROUNDUP('РБ10%'!R6*0.87,)</f>
        <v>11902</v>
      </c>
      <c r="S6" s="49">
        <f>ROUNDUP('РБ10%'!S6*0.87,)</f>
        <v>14721</v>
      </c>
      <c r="T6" s="49">
        <f>ROUNDUP('РБ10%'!T6*0.87,)</f>
        <v>14721</v>
      </c>
      <c r="U6" s="49">
        <f>ROUNDUP('РБ10%'!U6*0.87,)</f>
        <v>14721</v>
      </c>
      <c r="V6" s="49">
        <f>ROUNDUP('РБ10%'!V6*0.87,)</f>
        <v>14721</v>
      </c>
      <c r="W6" s="48">
        <f>ROUNDUP('РБ10%'!W6*0.87,)</f>
        <v>14721</v>
      </c>
      <c r="X6" s="48">
        <f>ROUNDUP('РБ10%'!X6*0.87,)</f>
        <v>9240</v>
      </c>
      <c r="Y6" s="48">
        <f>ROUNDUP('РБ10%'!Y6*0.87,)</f>
        <v>9240</v>
      </c>
      <c r="Z6" s="48">
        <f>ROUNDUP('РБ10%'!Z6*0.87,)</f>
        <v>9788</v>
      </c>
      <c r="AA6" s="48">
        <f>ROUNDUP('РБ10%'!AA6*0.87,)</f>
        <v>9240</v>
      </c>
      <c r="AB6" s="48">
        <f>ROUNDUP('РБ10%'!AB6*0.87,)</f>
        <v>17540</v>
      </c>
      <c r="AC6" s="48">
        <f>ROUNDUP('РБ10%'!AC6*0.87,)</f>
        <v>17540</v>
      </c>
      <c r="AD6" s="48">
        <f>ROUNDUP('РБ10%'!AD6*0.87,)</f>
        <v>17540</v>
      </c>
      <c r="AE6" s="48">
        <f>ROUNDUP('РБ10%'!AE6*0.87,)</f>
        <v>17540</v>
      </c>
      <c r="AF6" s="48">
        <f>ROUNDUP('РБ10%'!AF6*0.87,)</f>
        <v>17540</v>
      </c>
      <c r="AG6" s="48">
        <f>ROUNDUP('РБ10%'!AG6*0.87,)</f>
        <v>17540</v>
      </c>
      <c r="AH6" s="48">
        <f>ROUNDUP('РБ10%'!AH6*0.87,)</f>
        <v>17540</v>
      </c>
      <c r="AI6" s="48">
        <f>ROUNDUP('РБ10%'!AI6*0.87,)</f>
        <v>17540</v>
      </c>
      <c r="AJ6" s="48">
        <f>ROUNDUP('РБ10%'!AJ6*0.87,)</f>
        <v>17540</v>
      </c>
      <c r="AK6" s="48">
        <f>ROUNDUP('РБ10%'!AK6*0.87,)</f>
        <v>17540</v>
      </c>
      <c r="AL6" s="48">
        <f>ROUNDUP('РБ10%'!AL6*0.87,)</f>
        <v>11511</v>
      </c>
      <c r="AM6" s="48">
        <f>ROUNDUP('РБ10%'!AM6*0.87,)</f>
        <v>11511</v>
      </c>
      <c r="AN6" s="48">
        <f>ROUNDUP('РБ10%'!AN6*0.87,)</f>
        <v>11511</v>
      </c>
      <c r="AO6" s="48">
        <f>ROUNDUP('РБ10%'!AO6*0.87,)</f>
        <v>12450</v>
      </c>
      <c r="AP6" s="48">
        <f>ROUNDUP('РБ10%'!AP6*0.87,)</f>
        <v>12842</v>
      </c>
      <c r="AQ6" s="48">
        <f>ROUNDUP('РБ10%'!AQ6*0.87,)</f>
        <v>12450</v>
      </c>
      <c r="AR6" s="48">
        <f>ROUNDUP('РБ10%'!AR6*0.87,)</f>
        <v>13233</v>
      </c>
      <c r="AS6" s="48">
        <f>ROUNDUP('РБ10%'!AS6*0.87,)</f>
        <v>12842</v>
      </c>
      <c r="AT6" s="48">
        <f>ROUNDUP('РБ10%'!AT6*0.87,)</f>
        <v>11902</v>
      </c>
      <c r="AU6" s="48">
        <f>ROUNDUP('РБ10%'!AU6*0.87,)</f>
        <v>11902</v>
      </c>
      <c r="AV6" s="48">
        <f>ROUNDUP('РБ10%'!AV6*0.87,)</f>
        <v>11902</v>
      </c>
      <c r="AW6" s="48">
        <f>ROUNDUP('РБ10%'!AW6*0.87,)</f>
        <v>11902</v>
      </c>
      <c r="AX6" s="48">
        <f>ROUNDUP('РБ10%'!AX6*0.87,)</f>
        <v>11902</v>
      </c>
      <c r="AY6" s="48">
        <f>ROUNDUP('РБ10%'!AY6*0.87,)</f>
        <v>12842</v>
      </c>
      <c r="AZ6" s="48">
        <f>ROUNDUP('РБ10%'!AZ6*0.87,)</f>
        <v>12842</v>
      </c>
      <c r="BA6" s="48">
        <f>ROUNDUP('РБ10%'!BA6*0.87,)</f>
        <v>11902</v>
      </c>
      <c r="BB6" s="48">
        <f>ROUNDUP('РБ10%'!BB6*0.87,)</f>
        <v>11902</v>
      </c>
      <c r="BC6" s="48">
        <f>ROUNDUP('РБ10%'!BC6*0.87,)</f>
        <v>11902</v>
      </c>
      <c r="BD6" s="48">
        <f>ROUNDUP('РБ10%'!BD6*0.87,)</f>
        <v>11902</v>
      </c>
      <c r="BE6" s="48">
        <f>ROUNDUP('РБ10%'!BE6*0.87,)</f>
        <v>11902</v>
      </c>
      <c r="BF6" s="48">
        <f>ROUNDUP('РБ10%'!BF6*0.87,)</f>
        <v>12842</v>
      </c>
      <c r="BG6" s="48">
        <f>ROUNDUP('РБ10%'!BG6*0.87,)</f>
        <v>12842</v>
      </c>
      <c r="BH6" s="48">
        <f>ROUNDUP('РБ10%'!BH6*0.87,)</f>
        <v>11902</v>
      </c>
      <c r="BI6" s="48">
        <f>ROUNDUP('РБ10%'!BI6*0.87,)</f>
        <v>11902</v>
      </c>
      <c r="BJ6" s="48">
        <f>ROUNDUP('РБ10%'!BJ6*0.87,)</f>
        <v>11902</v>
      </c>
      <c r="BK6" s="48">
        <f>ROUNDUP('РБ10%'!BK6*0.87,)</f>
        <v>11902</v>
      </c>
      <c r="BL6" s="48">
        <f>ROUNDUP('РБ10%'!BL6*0.87,)</f>
        <v>11902</v>
      </c>
      <c r="BM6" s="48">
        <f>ROUNDUP('РБ10%'!BM6*0.87,)</f>
        <v>12842</v>
      </c>
      <c r="BN6" s="48">
        <f>ROUNDUP('РБ10%'!BN6*0.87,)</f>
        <v>12842</v>
      </c>
      <c r="BO6" s="48">
        <f>ROUNDUP('РБ10%'!BO6*0.87,)</f>
        <v>11902</v>
      </c>
      <c r="BP6" s="48">
        <f>ROUNDUP('РБ10%'!BP6*0.87,)</f>
        <v>11902</v>
      </c>
      <c r="BQ6" s="48">
        <f>ROUNDUP('РБ10%'!BQ6*0.87,)</f>
        <v>11902</v>
      </c>
      <c r="BR6" s="48">
        <f>ROUNDUP('РБ10%'!BR6*0.87,)</f>
        <v>11902</v>
      </c>
      <c r="BS6" s="48">
        <f>ROUNDUP('РБ10%'!BS6*0.87,)</f>
        <v>11902</v>
      </c>
      <c r="BT6" s="48">
        <f>ROUNDUP('РБ10%'!BT6*0.87,)</f>
        <v>12842</v>
      </c>
      <c r="BU6" s="48">
        <f>ROUNDUP('РБ10%'!BU6*0.87,)</f>
        <v>12842</v>
      </c>
      <c r="BV6" s="48">
        <f>ROUNDUP('РБ10%'!BV6*0.87,)</f>
        <v>11902</v>
      </c>
      <c r="BW6" s="48">
        <f>ROUNDUP('РБ10%'!BW6*0.87,)</f>
        <v>11902</v>
      </c>
      <c r="BX6" s="48">
        <f>ROUNDUP('РБ10%'!BX6*0.87,)</f>
        <v>11902</v>
      </c>
      <c r="BY6" s="48">
        <f>ROUNDUP('РБ10%'!BY6*0.87,)</f>
        <v>11902</v>
      </c>
      <c r="BZ6" s="48">
        <f>ROUNDUP('РБ10%'!BZ6*0.87,)</f>
        <v>11902</v>
      </c>
      <c r="CA6" s="48">
        <f>ROUNDUP('РБ10%'!CA6*0.87,)</f>
        <v>12842</v>
      </c>
      <c r="CB6" s="48">
        <f>ROUNDUP('РБ10%'!CB6*0.87,)</f>
        <v>12842</v>
      </c>
      <c r="CC6" s="48">
        <f>ROUNDUP('РБ10%'!CC6*0.87,)</f>
        <v>10414</v>
      </c>
      <c r="CD6" s="48">
        <f>ROUNDUP('РБ10%'!CD6*0.87,)</f>
        <v>10414</v>
      </c>
      <c r="CE6" s="48">
        <f>ROUNDUP('РБ10%'!CE6*0.87,)</f>
        <v>10414</v>
      </c>
      <c r="CF6" s="48">
        <f>ROUNDUP('РБ10%'!CF6*0.87,)</f>
        <v>10414</v>
      </c>
      <c r="CG6" s="48">
        <f>ROUNDUP('РБ10%'!CG6*0.87,)</f>
        <v>10414</v>
      </c>
      <c r="CH6" s="48">
        <f>ROUNDUP('РБ10%'!CH6*0.87,)</f>
        <v>11902</v>
      </c>
      <c r="CI6" s="48">
        <f>ROUNDUP('РБ10%'!CI6*0.87,)</f>
        <v>11902</v>
      </c>
      <c r="CJ6" s="48">
        <f>ROUNDUP('РБ10%'!CJ6*0.87,)</f>
        <v>10023</v>
      </c>
      <c r="CK6" s="48">
        <f>ROUNDUP('РБ10%'!CK6*0.87,)</f>
        <v>10023</v>
      </c>
      <c r="CL6" s="48">
        <f>ROUNDUP('РБ10%'!CL6*0.87,)</f>
        <v>10023</v>
      </c>
      <c r="CM6" s="48">
        <f>ROUNDUP('РБ10%'!CM6*0.87,)</f>
        <v>10023</v>
      </c>
      <c r="CN6" s="48">
        <f>ROUNDUP('РБ10%'!CN6*0.87,)</f>
        <v>10023</v>
      </c>
      <c r="CO6" s="48">
        <f>ROUNDUP('РБ10%'!CO6*0.87,)</f>
        <v>11902</v>
      </c>
      <c r="CP6" s="48">
        <f>ROUNDUP('РБ10%'!CP6*0.87,)</f>
        <v>11902</v>
      </c>
      <c r="CQ6" s="48">
        <f>ROUNDUP('РБ10%'!CQ6*0.87,)</f>
        <v>10023</v>
      </c>
      <c r="CR6" s="48">
        <f>ROUNDUP('РБ10%'!CR6*0.87,)</f>
        <v>10023</v>
      </c>
      <c r="CS6" s="48">
        <f>ROUNDUP('РБ10%'!CS6*0.87,)</f>
        <v>10023</v>
      </c>
      <c r="CT6" s="48">
        <f>ROUNDUP('РБ10%'!CT6*0.87,)</f>
        <v>10023</v>
      </c>
      <c r="CU6" s="48">
        <f>ROUNDUP('РБ10%'!CU6*0.87,)</f>
        <v>10023</v>
      </c>
      <c r="CV6" s="48">
        <f>ROUNDUP('РБ10%'!CV6*0.87,)</f>
        <v>11902</v>
      </c>
      <c r="CW6" s="48">
        <f>ROUNDUP('РБ10%'!CW6*0.87,)</f>
        <v>11902</v>
      </c>
      <c r="CX6" s="48">
        <f>ROUNDUP('РБ10%'!CX6*0.87,)</f>
        <v>10023</v>
      </c>
      <c r="CY6" s="48">
        <f>ROUNDUP('РБ10%'!CY6*0.87,)</f>
        <v>10023</v>
      </c>
      <c r="CZ6" s="48">
        <f>ROUNDUP('РБ10%'!CZ6*0.87,)</f>
        <v>10023</v>
      </c>
      <c r="DA6" s="48">
        <f>ROUNDUP('РБ10%'!DA6*0.87,)</f>
        <v>10023</v>
      </c>
      <c r="DB6" s="48">
        <f>ROUNDUP('РБ10%'!DB6*0.87,)</f>
        <v>10023</v>
      </c>
      <c r="DC6" s="48">
        <f>ROUNDUP('РБ10%'!DC6*0.87,)</f>
        <v>11902</v>
      </c>
      <c r="DD6" s="48">
        <f>ROUNDUP('РБ10%'!DD6*0.87,)</f>
        <v>11902</v>
      </c>
      <c r="DE6" s="48">
        <f>ROUNDUP('РБ10%'!DE6*0.87,)</f>
        <v>10023</v>
      </c>
      <c r="DF6" s="48">
        <f>ROUNDUP('РБ10%'!DF6*0.87,)</f>
        <v>10023</v>
      </c>
      <c r="DG6" s="48">
        <f>ROUNDUP('РБ10%'!DG6*0.87,)</f>
        <v>10023</v>
      </c>
      <c r="DH6" s="48">
        <f>ROUNDUP('РБ10%'!DH6*0.87,)</f>
        <v>10023</v>
      </c>
      <c r="DI6" s="48">
        <f>ROUNDUP('РБ10%'!DI6*0.87,)</f>
        <v>10023</v>
      </c>
      <c r="DJ6" s="48">
        <f>ROUNDUP('РБ10%'!DJ6*0.87,)</f>
        <v>11902</v>
      </c>
      <c r="DK6" s="48">
        <f>ROUNDUP('РБ10%'!DK6*0.87,)</f>
        <v>11902</v>
      </c>
      <c r="DL6" s="48">
        <f>ROUNDUP('РБ10%'!DL6*0.87,)</f>
        <v>10962</v>
      </c>
      <c r="DM6" s="48">
        <f>ROUNDUP('РБ10%'!DM6*0.87,)</f>
        <v>10962</v>
      </c>
      <c r="DN6" s="48">
        <f>ROUNDUP('РБ10%'!DN6*0.87,)</f>
        <v>10962</v>
      </c>
      <c r="DO6" s="48">
        <f>ROUNDUP('РБ10%'!DO6*0.87,)</f>
        <v>10962</v>
      </c>
      <c r="DP6" s="48">
        <f>ROUNDUP('РБ10%'!DP6*0.87,)</f>
        <v>10023</v>
      </c>
      <c r="DQ6" s="48">
        <f>ROUNDUP('РБ10%'!DQ6*0.87,)</f>
        <v>10414</v>
      </c>
      <c r="DR6" s="48">
        <f>ROUNDUP('РБ10%'!DR6*0.87,)</f>
        <v>10414</v>
      </c>
      <c r="DS6" s="48">
        <f>ROUNDUP('РБ10%'!DS6*0.87,)</f>
        <v>10023</v>
      </c>
      <c r="DT6" s="48">
        <f>ROUNDUP('РБ10%'!DT6*0.87,)</f>
        <v>7674</v>
      </c>
      <c r="DU6" s="48">
        <f>ROUNDUP('РБ10%'!DU6*0.87,)</f>
        <v>7674</v>
      </c>
      <c r="DV6" s="48">
        <f>ROUNDUP('РБ10%'!DV6*0.87,)</f>
        <v>7674</v>
      </c>
      <c r="DW6" s="48">
        <f>ROUNDUP('РБ10%'!DW6*0.87,)</f>
        <v>7674</v>
      </c>
      <c r="DX6" s="48">
        <f>ROUNDUP('РБ10%'!DX6*0.87,)</f>
        <v>8065</v>
      </c>
      <c r="DY6" s="48">
        <f>ROUNDUP('РБ10%'!DY6*0.87,)</f>
        <v>8065</v>
      </c>
      <c r="DZ6" s="48">
        <f>ROUNDUP('РБ10%'!DZ6*0.87,)</f>
        <v>7674</v>
      </c>
      <c r="EA6" s="48">
        <f>ROUNDUP('РБ10%'!EA6*0.87,)</f>
        <v>7674</v>
      </c>
      <c r="EB6" s="48">
        <f>ROUNDUP('РБ10%'!EB6*0.87,)</f>
        <v>7674</v>
      </c>
      <c r="EC6" s="48">
        <f>ROUNDUP('РБ10%'!EC6*0.87,)</f>
        <v>7674</v>
      </c>
      <c r="ED6" s="48">
        <f>ROUNDUP('РБ10%'!ED6*0.87,)</f>
        <v>7674</v>
      </c>
      <c r="EE6" s="48">
        <f>ROUNDUP('РБ10%'!EE6*0.87,)</f>
        <v>8065</v>
      </c>
      <c r="EF6" s="48">
        <f>ROUNDUP('РБ10%'!EF6*0.87,)</f>
        <v>8065</v>
      </c>
      <c r="EG6" s="48">
        <f>ROUNDUP('РБ10%'!EG6*0.87,)</f>
        <v>7674</v>
      </c>
      <c r="EH6" s="48">
        <f>ROUNDUP('РБ10%'!EH6*0.87,)</f>
        <v>7674</v>
      </c>
      <c r="EI6" s="48">
        <f>ROUNDUP('РБ10%'!EI6*0.87,)</f>
        <v>7674</v>
      </c>
      <c r="EJ6" s="48">
        <f>ROUNDUP('РБ10%'!EJ6*0.87,)</f>
        <v>7674</v>
      </c>
      <c r="EK6" s="48">
        <f>ROUNDUP('РБ10%'!EK6*0.87,)</f>
        <v>7674</v>
      </c>
      <c r="EL6" s="48">
        <f>ROUNDUP('РБ10%'!EL6*0.87,)</f>
        <v>8065</v>
      </c>
      <c r="EM6" s="48">
        <f>ROUNDUP('РБ10%'!EM6*0.87,)</f>
        <v>8065</v>
      </c>
      <c r="EN6" s="48">
        <f>ROUNDUP('РБ10%'!EN6*0.87,)</f>
        <v>7674</v>
      </c>
      <c r="EO6" s="48">
        <f>ROUNDUP('РБ10%'!EO6*0.87,)</f>
        <v>7674</v>
      </c>
      <c r="EP6" s="48">
        <f>ROUNDUP('РБ10%'!EP6*0.87,)</f>
        <v>7674</v>
      </c>
      <c r="EQ6" s="48">
        <f>ROUNDUP('РБ10%'!EQ6*0.87,)</f>
        <v>7674</v>
      </c>
      <c r="ER6" s="48">
        <f>ROUNDUP('РБ10%'!ER6*0.87,)</f>
        <v>7674</v>
      </c>
      <c r="ES6" s="48">
        <f>ROUNDUP('РБ10%'!ES6*0.87,)</f>
        <v>8065</v>
      </c>
      <c r="ET6" s="48">
        <f>ROUNDUP('РБ10%'!ET6*0.87,)</f>
        <v>8065</v>
      </c>
      <c r="EU6" s="48">
        <f>ROUNDUP('РБ10%'!EU6*0.87,)</f>
        <v>7674</v>
      </c>
      <c r="EV6" s="48">
        <f>ROUNDUP('РБ10%'!EV6*0.87,)</f>
        <v>7674</v>
      </c>
      <c r="EW6" s="48">
        <f>ROUNDUP('РБ10%'!EW6*0.87,)</f>
        <v>8065</v>
      </c>
      <c r="EX6" s="48">
        <f>ROUNDUP('РБ10%'!EX6*0.87,)</f>
        <v>8613</v>
      </c>
      <c r="EY6" s="48">
        <f>ROUNDUP('РБ10%'!EY6*0.87,)</f>
        <v>5129</v>
      </c>
      <c r="EZ6" s="48">
        <f>ROUNDUP('РБ10%'!EZ6*0.87,)</f>
        <v>7674</v>
      </c>
      <c r="FA6" s="48">
        <f>ROUNDUP('РБ10%'!FA6*0.87,)</f>
        <v>7674</v>
      </c>
      <c r="FB6" s="48">
        <f>ROUNDUP('РБ10%'!FB6*0.87,)</f>
        <v>5129</v>
      </c>
      <c r="FC6" s="48">
        <f>ROUNDUP('РБ10%'!FC6*0.87,)</f>
        <v>5129</v>
      </c>
      <c r="FD6" s="48">
        <f>ROUNDUP('РБ10%'!FD6*0.87,)</f>
        <v>5129</v>
      </c>
      <c r="FE6" s="48">
        <f>ROUNDUP('РБ10%'!FE6*0.87,)</f>
        <v>5129</v>
      </c>
      <c r="FF6" s="48">
        <f>ROUNDUP('РБ10%'!FF6*0.87,)</f>
        <v>5129</v>
      </c>
      <c r="FG6" s="48">
        <f>ROUNDUP('РБ10%'!FG6*0.87,)</f>
        <v>7674</v>
      </c>
      <c r="FH6" s="48">
        <f>ROUNDUP('РБ10%'!FH6*0.87,)</f>
        <v>7674</v>
      </c>
      <c r="FI6" s="48">
        <f>ROUNDUP('РБ10%'!FI6*0.87,)</f>
        <v>5129</v>
      </c>
      <c r="FJ6" s="48">
        <f>ROUNDUP('РБ10%'!FJ6*0.87,)</f>
        <v>5129</v>
      </c>
      <c r="FK6" s="48">
        <f>ROUNDUP('РБ10%'!FK6*0.87,)</f>
        <v>5129</v>
      </c>
      <c r="FL6" s="48">
        <f>ROUNDUP('РБ10%'!FL6*0.87,)</f>
        <v>5129</v>
      </c>
      <c r="FM6" s="48">
        <f>ROUNDUP('РБ10%'!FM6*0.87,)</f>
        <v>5129</v>
      </c>
      <c r="FN6" s="48">
        <f>ROUNDUP('РБ10%'!FN6*0.87,)</f>
        <v>7674</v>
      </c>
      <c r="FO6" s="48">
        <f>ROUNDUP('РБ10%'!FO6*0.87,)</f>
        <v>7674</v>
      </c>
      <c r="FP6" s="48">
        <f>ROUNDUP('РБ10%'!FP6*0.87,)</f>
        <v>5129</v>
      </c>
      <c r="FQ6" s="48">
        <f>ROUNDUP('РБ10%'!FQ6*0.87,)</f>
        <v>5129</v>
      </c>
      <c r="FR6" s="48">
        <f>ROUNDUP('РБ10%'!FR6*0.87,)</f>
        <v>5129</v>
      </c>
      <c r="FS6" s="48">
        <f>ROUNDUP('РБ10%'!FS6*0.87,)</f>
        <v>5129</v>
      </c>
      <c r="FT6" s="48">
        <f>ROUNDUP('РБ10%'!FT6*0.87,)</f>
        <v>5129</v>
      </c>
      <c r="FU6" s="48">
        <f>ROUNDUP('РБ10%'!FU6*0.87,)</f>
        <v>7674</v>
      </c>
      <c r="FV6" s="48">
        <f>ROUNDUP('РБ10%'!FV6*0.87,)</f>
        <v>7674</v>
      </c>
      <c r="FW6" s="48">
        <f>ROUNDUP('РБ10%'!FW6*0.87,)</f>
        <v>5129</v>
      </c>
      <c r="FX6" s="48">
        <f>ROUNDUP('РБ10%'!FX6*0.87,)</f>
        <v>5129</v>
      </c>
      <c r="FY6" s="48">
        <f>ROUNDUP('РБ10%'!FY6*0.87,)</f>
        <v>8848</v>
      </c>
      <c r="FZ6" s="48">
        <f>ROUNDUP('РБ10%'!FZ6*0.87,)</f>
        <v>8848</v>
      </c>
      <c r="GA6" s="48">
        <f>ROUNDUP('РБ10%'!GA6*0.87,)</f>
        <v>8613</v>
      </c>
      <c r="GB6" s="48">
        <f>ROUNDUP('РБ10%'!GB6*0.87,)</f>
        <v>8613</v>
      </c>
      <c r="GC6" s="48">
        <f>ROUNDUP('РБ10%'!GC6*0.87,)</f>
        <v>8613</v>
      </c>
      <c r="GD6" s="48">
        <f>ROUNDUP('РБ10%'!GD6*0.87,)</f>
        <v>8613</v>
      </c>
      <c r="GE6" s="48">
        <f>ROUNDUP('РБ10%'!GE6*0.87,)</f>
        <v>8613</v>
      </c>
      <c r="GF6" s="48">
        <f>ROUNDUP('РБ10%'!GF6*0.87,)</f>
        <v>8848</v>
      </c>
      <c r="GG6" s="48">
        <f>ROUNDUP('РБ10%'!GG6*0.87,)</f>
        <v>8848</v>
      </c>
      <c r="GH6" s="48">
        <f>ROUNDUP('РБ10%'!GH6*0.87,)</f>
        <v>8613</v>
      </c>
      <c r="GI6" s="48">
        <f>ROUNDUP('РБ10%'!GI6*0.87,)</f>
        <v>8613</v>
      </c>
      <c r="GJ6" s="48">
        <f>ROUNDUP('РБ10%'!GJ6*0.87,)</f>
        <v>8613</v>
      </c>
      <c r="GK6" s="48">
        <f>ROUNDUP('РБ10%'!GK6*0.87,)</f>
        <v>8613</v>
      </c>
      <c r="GL6" s="48">
        <f>ROUNDUP('РБ10%'!GL6*0.87,)</f>
        <v>8613</v>
      </c>
      <c r="GM6" s="48">
        <f>ROUNDUP('РБ10%'!GM6*0.87,)</f>
        <v>9240</v>
      </c>
      <c r="GN6" s="48">
        <f>ROUNDUP('РБ10%'!GN6*0.87,)</f>
        <v>9240</v>
      </c>
      <c r="GO6" s="48">
        <f>ROUNDUP('РБ10%'!GO6*0.87,)</f>
        <v>8848</v>
      </c>
      <c r="GP6" s="48">
        <f>ROUNDUP('РБ10%'!GP6*0.87,)</f>
        <v>8848</v>
      </c>
      <c r="GQ6" s="48">
        <f>ROUNDUP('РБ10%'!GQ6*0.87,)</f>
        <v>8848</v>
      </c>
      <c r="GR6" s="48">
        <f>ROUNDUP('РБ10%'!GR6*0.87,)</f>
        <v>8848</v>
      </c>
      <c r="GS6" s="48">
        <f>ROUNDUP('РБ10%'!GS6*0.87,)</f>
        <v>8848</v>
      </c>
      <c r="GT6" s="48">
        <f>ROUNDUP('РБ10%'!GT6*0.87,)</f>
        <v>9788</v>
      </c>
      <c r="GU6" s="48">
        <f>ROUNDUP('РБ10%'!GU6*0.87,)</f>
        <v>9788</v>
      </c>
      <c r="GV6" s="48">
        <f>ROUNDUP('РБ10%'!GV6*0.87,)</f>
        <v>10023</v>
      </c>
      <c r="GW6" s="48">
        <f>ROUNDUP('РБ10%'!GW6*0.87,)</f>
        <v>10023</v>
      </c>
      <c r="GX6" s="48">
        <f>ROUNDUP('РБ10%'!GX6*0.87,)</f>
        <v>10023</v>
      </c>
      <c r="GY6" s="48">
        <f>ROUNDUP('РБ10%'!GY6*0.87,)</f>
        <v>10023</v>
      </c>
      <c r="GZ6" s="48">
        <f>ROUNDUP('РБ10%'!GZ6*0.87,)</f>
        <v>10023</v>
      </c>
    </row>
    <row r="7" spans="1:2491" s="2" customFormat="1">
      <c r="A7" s="30">
        <v>2</v>
      </c>
      <c r="B7" s="48">
        <f>ROUNDUP('РБ10%'!B7*0.87,)</f>
        <v>16169</v>
      </c>
      <c r="C7" s="48">
        <f>ROUNDUP('РБ10%'!C7*0.87,)</f>
        <v>16169</v>
      </c>
      <c r="D7" s="49">
        <f>ROUNDUP('РБ10%'!D7*0.87,)</f>
        <v>16169</v>
      </c>
      <c r="E7" s="49">
        <f>ROUNDUP('РБ10%'!E7*0.87,)</f>
        <v>16169</v>
      </c>
      <c r="F7" s="49">
        <f>ROUNDUP('РБ10%'!F7*0.87,)</f>
        <v>16169</v>
      </c>
      <c r="G7" s="49">
        <f>ROUNDUP('РБ10%'!G7*0.87,)</f>
        <v>16169</v>
      </c>
      <c r="H7" s="49">
        <f>ROUNDUP('РБ10%'!H7*0.87,)</f>
        <v>16169</v>
      </c>
      <c r="I7" s="48">
        <f>ROUNDUP('РБ10%'!I7*0.87,)</f>
        <v>16169</v>
      </c>
      <c r="J7" s="48">
        <f>ROUNDUP('РБ10%'!J7*0.87,)</f>
        <v>16169</v>
      </c>
      <c r="K7" s="48">
        <f>ROUNDUP('РБ10%'!K7*0.87,)</f>
        <v>11863</v>
      </c>
      <c r="L7" s="48">
        <f>ROUNDUP('РБ10%'!L7*0.87,)</f>
        <v>12411</v>
      </c>
      <c r="M7" s="48">
        <f>ROUNDUP('РБ10%'!M7*0.87,)</f>
        <v>12411</v>
      </c>
      <c r="N7" s="48">
        <f>ROUNDUP('РБ10%'!N7*0.87,)</f>
        <v>13351</v>
      </c>
      <c r="O7" s="48">
        <f>ROUNDUP('РБ10%'!O7*0.87,)</f>
        <v>13351</v>
      </c>
      <c r="P7" s="48">
        <f>ROUNDUP('РБ10%'!P7*0.87,)</f>
        <v>13351</v>
      </c>
      <c r="Q7" s="48">
        <f>ROUNDUP('РБ10%'!Q7*0.87,)</f>
        <v>13351</v>
      </c>
      <c r="R7" s="48">
        <f>ROUNDUP('РБ10%'!R7*0.87,)</f>
        <v>13351</v>
      </c>
      <c r="S7" s="49">
        <f>ROUNDUP('РБ10%'!S7*0.87,)</f>
        <v>16169</v>
      </c>
      <c r="T7" s="49">
        <f>ROUNDUP('РБ10%'!T7*0.87,)</f>
        <v>16169</v>
      </c>
      <c r="U7" s="49">
        <f>ROUNDUP('РБ10%'!U7*0.87,)</f>
        <v>16169</v>
      </c>
      <c r="V7" s="49">
        <f>ROUNDUP('РБ10%'!V7*0.87,)</f>
        <v>16169</v>
      </c>
      <c r="W7" s="48">
        <f>ROUNDUP('РБ10%'!W7*0.87,)</f>
        <v>16169</v>
      </c>
      <c r="X7" s="48">
        <f>ROUNDUP('РБ10%'!X7*0.87,)</f>
        <v>10688</v>
      </c>
      <c r="Y7" s="48">
        <f>ROUNDUP('РБ10%'!Y7*0.87,)</f>
        <v>10688</v>
      </c>
      <c r="Z7" s="48">
        <f>ROUNDUP('РБ10%'!Z7*0.87,)</f>
        <v>11237</v>
      </c>
      <c r="AA7" s="48">
        <f>ROUNDUP('РБ10%'!AA7*0.87,)</f>
        <v>10688</v>
      </c>
      <c r="AB7" s="48">
        <f>ROUNDUP('РБ10%'!AB7*0.87,)</f>
        <v>18988</v>
      </c>
      <c r="AC7" s="48">
        <f>ROUNDUP('РБ10%'!AC7*0.87,)</f>
        <v>18988</v>
      </c>
      <c r="AD7" s="48">
        <f>ROUNDUP('РБ10%'!AD7*0.87,)</f>
        <v>18988</v>
      </c>
      <c r="AE7" s="48">
        <f>ROUNDUP('РБ10%'!AE7*0.87,)</f>
        <v>18988</v>
      </c>
      <c r="AF7" s="48">
        <f>ROUNDUP('РБ10%'!AF7*0.87,)</f>
        <v>18988</v>
      </c>
      <c r="AG7" s="48">
        <f>ROUNDUP('РБ10%'!AG7*0.87,)</f>
        <v>18988</v>
      </c>
      <c r="AH7" s="48">
        <f>ROUNDUP('РБ10%'!AH7*0.87,)</f>
        <v>18988</v>
      </c>
      <c r="AI7" s="48">
        <f>ROUNDUP('РБ10%'!AI7*0.87,)</f>
        <v>18988</v>
      </c>
      <c r="AJ7" s="48">
        <f>ROUNDUP('РБ10%'!AJ7*0.87,)</f>
        <v>18988</v>
      </c>
      <c r="AK7" s="48">
        <f>ROUNDUP('РБ10%'!AK7*0.87,)</f>
        <v>18988</v>
      </c>
      <c r="AL7" s="48">
        <f>ROUNDUP('РБ10%'!AL7*0.87,)</f>
        <v>12959</v>
      </c>
      <c r="AM7" s="48">
        <f>ROUNDUP('РБ10%'!AM7*0.87,)</f>
        <v>12959</v>
      </c>
      <c r="AN7" s="48">
        <f>ROUNDUP('РБ10%'!AN7*0.87,)</f>
        <v>12959</v>
      </c>
      <c r="AO7" s="48">
        <f>ROUNDUP('РБ10%'!AO7*0.87,)</f>
        <v>13899</v>
      </c>
      <c r="AP7" s="48">
        <f>ROUNDUP('РБ10%'!AP7*0.87,)</f>
        <v>14290</v>
      </c>
      <c r="AQ7" s="48">
        <f>ROUNDUP('РБ10%'!AQ7*0.87,)</f>
        <v>13899</v>
      </c>
      <c r="AR7" s="48">
        <f>ROUNDUP('РБ10%'!AR7*0.87,)</f>
        <v>14682</v>
      </c>
      <c r="AS7" s="48">
        <f>ROUNDUP('РБ10%'!AS7*0.87,)</f>
        <v>14290</v>
      </c>
      <c r="AT7" s="48">
        <f>ROUNDUP('РБ10%'!AT7*0.87,)</f>
        <v>13351</v>
      </c>
      <c r="AU7" s="48">
        <f>ROUNDUP('РБ10%'!AU7*0.87,)</f>
        <v>13351</v>
      </c>
      <c r="AV7" s="48">
        <f>ROUNDUP('РБ10%'!AV7*0.87,)</f>
        <v>13351</v>
      </c>
      <c r="AW7" s="48">
        <f>ROUNDUP('РБ10%'!AW7*0.87,)</f>
        <v>13351</v>
      </c>
      <c r="AX7" s="48">
        <f>ROUNDUP('РБ10%'!AX7*0.87,)</f>
        <v>13351</v>
      </c>
      <c r="AY7" s="48">
        <f>ROUNDUP('РБ10%'!AY7*0.87,)</f>
        <v>14290</v>
      </c>
      <c r="AZ7" s="48">
        <f>ROUNDUP('РБ10%'!AZ7*0.87,)</f>
        <v>14290</v>
      </c>
      <c r="BA7" s="48">
        <f>ROUNDUP('РБ10%'!BA7*0.87,)</f>
        <v>13351</v>
      </c>
      <c r="BB7" s="48">
        <f>ROUNDUP('РБ10%'!BB7*0.87,)</f>
        <v>13351</v>
      </c>
      <c r="BC7" s="48">
        <f>ROUNDUP('РБ10%'!BC7*0.87,)</f>
        <v>13351</v>
      </c>
      <c r="BD7" s="48">
        <f>ROUNDUP('РБ10%'!BD7*0.87,)</f>
        <v>13351</v>
      </c>
      <c r="BE7" s="48">
        <f>ROUNDUP('РБ10%'!BE7*0.87,)</f>
        <v>13351</v>
      </c>
      <c r="BF7" s="48">
        <f>ROUNDUP('РБ10%'!BF7*0.87,)</f>
        <v>14290</v>
      </c>
      <c r="BG7" s="48">
        <f>ROUNDUP('РБ10%'!BG7*0.87,)</f>
        <v>14290</v>
      </c>
      <c r="BH7" s="48">
        <f>ROUNDUP('РБ10%'!BH7*0.87,)</f>
        <v>13351</v>
      </c>
      <c r="BI7" s="48">
        <f>ROUNDUP('РБ10%'!BI7*0.87,)</f>
        <v>13351</v>
      </c>
      <c r="BJ7" s="48">
        <f>ROUNDUP('РБ10%'!BJ7*0.87,)</f>
        <v>13351</v>
      </c>
      <c r="BK7" s="48">
        <f>ROUNDUP('РБ10%'!BK7*0.87,)</f>
        <v>13351</v>
      </c>
      <c r="BL7" s="48">
        <f>ROUNDUP('РБ10%'!BL7*0.87,)</f>
        <v>13351</v>
      </c>
      <c r="BM7" s="48">
        <f>ROUNDUP('РБ10%'!BM7*0.87,)</f>
        <v>14290</v>
      </c>
      <c r="BN7" s="48">
        <f>ROUNDUP('РБ10%'!BN7*0.87,)</f>
        <v>14290</v>
      </c>
      <c r="BO7" s="48">
        <f>ROUNDUP('РБ10%'!BO7*0.87,)</f>
        <v>13351</v>
      </c>
      <c r="BP7" s="48">
        <f>ROUNDUP('РБ10%'!BP7*0.87,)</f>
        <v>13351</v>
      </c>
      <c r="BQ7" s="48">
        <f>ROUNDUP('РБ10%'!BQ7*0.87,)</f>
        <v>13351</v>
      </c>
      <c r="BR7" s="48">
        <f>ROUNDUP('РБ10%'!BR7*0.87,)</f>
        <v>13351</v>
      </c>
      <c r="BS7" s="48">
        <f>ROUNDUP('РБ10%'!BS7*0.87,)</f>
        <v>13351</v>
      </c>
      <c r="BT7" s="48">
        <f>ROUNDUP('РБ10%'!BT7*0.87,)</f>
        <v>14290</v>
      </c>
      <c r="BU7" s="48">
        <f>ROUNDUP('РБ10%'!BU7*0.87,)</f>
        <v>14290</v>
      </c>
      <c r="BV7" s="48">
        <f>ROUNDUP('РБ10%'!BV7*0.87,)</f>
        <v>13351</v>
      </c>
      <c r="BW7" s="48">
        <f>ROUNDUP('РБ10%'!BW7*0.87,)</f>
        <v>13351</v>
      </c>
      <c r="BX7" s="48">
        <f>ROUNDUP('РБ10%'!BX7*0.87,)</f>
        <v>13351</v>
      </c>
      <c r="BY7" s="48">
        <f>ROUNDUP('РБ10%'!BY7*0.87,)</f>
        <v>13351</v>
      </c>
      <c r="BZ7" s="48">
        <f>ROUNDUP('РБ10%'!BZ7*0.87,)</f>
        <v>13351</v>
      </c>
      <c r="CA7" s="48">
        <f>ROUNDUP('РБ10%'!CA7*0.87,)</f>
        <v>14290</v>
      </c>
      <c r="CB7" s="48">
        <f>ROUNDUP('РБ10%'!CB7*0.87,)</f>
        <v>14290</v>
      </c>
      <c r="CC7" s="48">
        <f>ROUNDUP('РБ10%'!CC7*0.87,)</f>
        <v>11863</v>
      </c>
      <c r="CD7" s="48">
        <f>ROUNDUP('РБ10%'!CD7*0.87,)</f>
        <v>11863</v>
      </c>
      <c r="CE7" s="48">
        <f>ROUNDUP('РБ10%'!CE7*0.87,)</f>
        <v>11863</v>
      </c>
      <c r="CF7" s="48">
        <f>ROUNDUP('РБ10%'!CF7*0.87,)</f>
        <v>11863</v>
      </c>
      <c r="CG7" s="48">
        <f>ROUNDUP('РБ10%'!CG7*0.87,)</f>
        <v>11863</v>
      </c>
      <c r="CH7" s="48">
        <f>ROUNDUP('РБ10%'!CH7*0.87,)</f>
        <v>13351</v>
      </c>
      <c r="CI7" s="48">
        <f>ROUNDUP('РБ10%'!CI7*0.87,)</f>
        <v>13351</v>
      </c>
      <c r="CJ7" s="48">
        <f>ROUNDUP('РБ10%'!CJ7*0.87,)</f>
        <v>11471</v>
      </c>
      <c r="CK7" s="48">
        <f>ROUNDUP('РБ10%'!CK7*0.87,)</f>
        <v>11471</v>
      </c>
      <c r="CL7" s="48">
        <f>ROUNDUP('РБ10%'!CL7*0.87,)</f>
        <v>11471</v>
      </c>
      <c r="CM7" s="48">
        <f>ROUNDUP('РБ10%'!CM7*0.87,)</f>
        <v>11471</v>
      </c>
      <c r="CN7" s="48">
        <f>ROUNDUP('РБ10%'!CN7*0.87,)</f>
        <v>11471</v>
      </c>
      <c r="CO7" s="48">
        <f>ROUNDUP('РБ10%'!CO7*0.87,)</f>
        <v>13351</v>
      </c>
      <c r="CP7" s="48">
        <f>ROUNDUP('РБ10%'!CP7*0.87,)</f>
        <v>13351</v>
      </c>
      <c r="CQ7" s="48">
        <f>ROUNDUP('РБ10%'!CQ7*0.87,)</f>
        <v>11471</v>
      </c>
      <c r="CR7" s="48">
        <f>ROUNDUP('РБ10%'!CR7*0.87,)</f>
        <v>11471</v>
      </c>
      <c r="CS7" s="48">
        <f>ROUNDUP('РБ10%'!CS7*0.87,)</f>
        <v>11471</v>
      </c>
      <c r="CT7" s="48">
        <f>ROUNDUP('РБ10%'!CT7*0.87,)</f>
        <v>11471</v>
      </c>
      <c r="CU7" s="48">
        <f>ROUNDUP('РБ10%'!CU7*0.87,)</f>
        <v>11471</v>
      </c>
      <c r="CV7" s="48">
        <f>ROUNDUP('РБ10%'!CV7*0.87,)</f>
        <v>13351</v>
      </c>
      <c r="CW7" s="48">
        <f>ROUNDUP('РБ10%'!CW7*0.87,)</f>
        <v>13351</v>
      </c>
      <c r="CX7" s="48">
        <f>ROUNDUP('РБ10%'!CX7*0.87,)</f>
        <v>11471</v>
      </c>
      <c r="CY7" s="48">
        <f>ROUNDUP('РБ10%'!CY7*0.87,)</f>
        <v>11471</v>
      </c>
      <c r="CZ7" s="48">
        <f>ROUNDUP('РБ10%'!CZ7*0.87,)</f>
        <v>11471</v>
      </c>
      <c r="DA7" s="48">
        <f>ROUNDUP('РБ10%'!DA7*0.87,)</f>
        <v>11471</v>
      </c>
      <c r="DB7" s="48">
        <f>ROUNDUP('РБ10%'!DB7*0.87,)</f>
        <v>11471</v>
      </c>
      <c r="DC7" s="48">
        <f>ROUNDUP('РБ10%'!DC7*0.87,)</f>
        <v>13351</v>
      </c>
      <c r="DD7" s="48">
        <f>ROUNDUP('РБ10%'!DD7*0.87,)</f>
        <v>13351</v>
      </c>
      <c r="DE7" s="48">
        <f>ROUNDUP('РБ10%'!DE7*0.87,)</f>
        <v>11471</v>
      </c>
      <c r="DF7" s="48">
        <f>ROUNDUP('РБ10%'!DF7*0.87,)</f>
        <v>11471</v>
      </c>
      <c r="DG7" s="48">
        <f>ROUNDUP('РБ10%'!DG7*0.87,)</f>
        <v>11471</v>
      </c>
      <c r="DH7" s="48">
        <f>ROUNDUP('РБ10%'!DH7*0.87,)</f>
        <v>11471</v>
      </c>
      <c r="DI7" s="48">
        <f>ROUNDUP('РБ10%'!DI7*0.87,)</f>
        <v>11471</v>
      </c>
      <c r="DJ7" s="48">
        <f>ROUNDUP('РБ10%'!DJ7*0.87,)</f>
        <v>13351</v>
      </c>
      <c r="DK7" s="48">
        <f>ROUNDUP('РБ10%'!DK7*0.87,)</f>
        <v>13351</v>
      </c>
      <c r="DL7" s="48">
        <f>ROUNDUP('РБ10%'!DL7*0.87,)</f>
        <v>12411</v>
      </c>
      <c r="DM7" s="48">
        <f>ROUNDUP('РБ10%'!DM7*0.87,)</f>
        <v>12411</v>
      </c>
      <c r="DN7" s="48">
        <f>ROUNDUP('РБ10%'!DN7*0.87,)</f>
        <v>12411</v>
      </c>
      <c r="DO7" s="48">
        <f>ROUNDUP('РБ10%'!DO7*0.87,)</f>
        <v>12411</v>
      </c>
      <c r="DP7" s="48">
        <f>ROUNDUP('РБ10%'!DP7*0.87,)</f>
        <v>11471</v>
      </c>
      <c r="DQ7" s="48">
        <f>ROUNDUP('РБ10%'!DQ7*0.87,)</f>
        <v>11863</v>
      </c>
      <c r="DR7" s="48">
        <f>ROUNDUP('РБ10%'!DR7*0.87,)</f>
        <v>11863</v>
      </c>
      <c r="DS7" s="48">
        <f>ROUNDUP('РБ10%'!DS7*0.87,)</f>
        <v>11471</v>
      </c>
      <c r="DT7" s="48">
        <f>ROUNDUP('РБ10%'!DT7*0.87,)</f>
        <v>9122</v>
      </c>
      <c r="DU7" s="48">
        <f>ROUNDUP('РБ10%'!DU7*0.87,)</f>
        <v>9122</v>
      </c>
      <c r="DV7" s="48">
        <f>ROUNDUP('РБ10%'!DV7*0.87,)</f>
        <v>9122</v>
      </c>
      <c r="DW7" s="48">
        <f>ROUNDUP('РБ10%'!DW7*0.87,)</f>
        <v>9122</v>
      </c>
      <c r="DX7" s="48">
        <f>ROUNDUP('РБ10%'!DX7*0.87,)</f>
        <v>9514</v>
      </c>
      <c r="DY7" s="48">
        <f>ROUNDUP('РБ10%'!DY7*0.87,)</f>
        <v>9514</v>
      </c>
      <c r="DZ7" s="48">
        <f>ROUNDUP('РБ10%'!DZ7*0.87,)</f>
        <v>9122</v>
      </c>
      <c r="EA7" s="48">
        <f>ROUNDUP('РБ10%'!EA7*0.87,)</f>
        <v>9122</v>
      </c>
      <c r="EB7" s="48">
        <f>ROUNDUP('РБ10%'!EB7*0.87,)</f>
        <v>9122</v>
      </c>
      <c r="EC7" s="48">
        <f>ROUNDUP('РБ10%'!EC7*0.87,)</f>
        <v>9122</v>
      </c>
      <c r="ED7" s="48">
        <f>ROUNDUP('РБ10%'!ED7*0.87,)</f>
        <v>9122</v>
      </c>
      <c r="EE7" s="48">
        <f>ROUNDUP('РБ10%'!EE7*0.87,)</f>
        <v>9514</v>
      </c>
      <c r="EF7" s="48">
        <f>ROUNDUP('РБ10%'!EF7*0.87,)</f>
        <v>9514</v>
      </c>
      <c r="EG7" s="48">
        <f>ROUNDUP('РБ10%'!EG7*0.87,)</f>
        <v>9122</v>
      </c>
      <c r="EH7" s="48">
        <f>ROUNDUP('РБ10%'!EH7*0.87,)</f>
        <v>9122</v>
      </c>
      <c r="EI7" s="48">
        <f>ROUNDUP('РБ10%'!EI7*0.87,)</f>
        <v>9122</v>
      </c>
      <c r="EJ7" s="48">
        <f>ROUNDUP('РБ10%'!EJ7*0.87,)</f>
        <v>9122</v>
      </c>
      <c r="EK7" s="48">
        <f>ROUNDUP('РБ10%'!EK7*0.87,)</f>
        <v>9122</v>
      </c>
      <c r="EL7" s="48">
        <f>ROUNDUP('РБ10%'!EL7*0.87,)</f>
        <v>9514</v>
      </c>
      <c r="EM7" s="48">
        <f>ROUNDUP('РБ10%'!EM7*0.87,)</f>
        <v>9514</v>
      </c>
      <c r="EN7" s="48">
        <f>ROUNDUP('РБ10%'!EN7*0.87,)</f>
        <v>9122</v>
      </c>
      <c r="EO7" s="48">
        <f>ROUNDUP('РБ10%'!EO7*0.87,)</f>
        <v>9122</v>
      </c>
      <c r="EP7" s="48">
        <f>ROUNDUP('РБ10%'!EP7*0.87,)</f>
        <v>9122</v>
      </c>
      <c r="EQ7" s="48">
        <f>ROUNDUP('РБ10%'!EQ7*0.87,)</f>
        <v>9122</v>
      </c>
      <c r="ER7" s="48">
        <f>ROUNDUP('РБ10%'!ER7*0.87,)</f>
        <v>9122</v>
      </c>
      <c r="ES7" s="48">
        <f>ROUNDUP('РБ10%'!ES7*0.87,)</f>
        <v>9514</v>
      </c>
      <c r="ET7" s="48">
        <f>ROUNDUP('РБ10%'!ET7*0.87,)</f>
        <v>9514</v>
      </c>
      <c r="EU7" s="48">
        <f>ROUNDUP('РБ10%'!EU7*0.87,)</f>
        <v>9122</v>
      </c>
      <c r="EV7" s="48">
        <f>ROUNDUP('РБ10%'!EV7*0.87,)</f>
        <v>9122</v>
      </c>
      <c r="EW7" s="48">
        <f>ROUNDUP('РБ10%'!EW7*0.87,)</f>
        <v>9514</v>
      </c>
      <c r="EX7" s="48">
        <f>ROUNDUP('РБ10%'!EX7*0.87,)</f>
        <v>10062</v>
      </c>
      <c r="EY7" s="48">
        <f>ROUNDUP('РБ10%'!EY7*0.87,)</f>
        <v>6578</v>
      </c>
      <c r="EZ7" s="48">
        <f>ROUNDUP('РБ10%'!EZ7*0.87,)</f>
        <v>9122</v>
      </c>
      <c r="FA7" s="48">
        <f>ROUNDUP('РБ10%'!FA7*0.87,)</f>
        <v>9122</v>
      </c>
      <c r="FB7" s="48">
        <f>ROUNDUP('РБ10%'!FB7*0.87,)</f>
        <v>6578</v>
      </c>
      <c r="FC7" s="48">
        <f>ROUNDUP('РБ10%'!FC7*0.87,)</f>
        <v>6578</v>
      </c>
      <c r="FD7" s="48">
        <f>ROUNDUP('РБ10%'!FD7*0.87,)</f>
        <v>6578</v>
      </c>
      <c r="FE7" s="48">
        <f>ROUNDUP('РБ10%'!FE7*0.87,)</f>
        <v>6578</v>
      </c>
      <c r="FF7" s="48">
        <f>ROUNDUP('РБ10%'!FF7*0.87,)</f>
        <v>6578</v>
      </c>
      <c r="FG7" s="48">
        <f>ROUNDUP('РБ10%'!FG7*0.87,)</f>
        <v>9122</v>
      </c>
      <c r="FH7" s="48">
        <f>ROUNDUP('РБ10%'!FH7*0.87,)</f>
        <v>9122</v>
      </c>
      <c r="FI7" s="48">
        <f>ROUNDUP('РБ10%'!FI7*0.87,)</f>
        <v>6578</v>
      </c>
      <c r="FJ7" s="48">
        <f>ROUNDUP('РБ10%'!FJ7*0.87,)</f>
        <v>6578</v>
      </c>
      <c r="FK7" s="48">
        <f>ROUNDUP('РБ10%'!FK7*0.87,)</f>
        <v>6578</v>
      </c>
      <c r="FL7" s="48">
        <f>ROUNDUP('РБ10%'!FL7*0.87,)</f>
        <v>6578</v>
      </c>
      <c r="FM7" s="48">
        <f>ROUNDUP('РБ10%'!FM7*0.87,)</f>
        <v>6578</v>
      </c>
      <c r="FN7" s="48">
        <f>ROUNDUP('РБ10%'!FN7*0.87,)</f>
        <v>9122</v>
      </c>
      <c r="FO7" s="48">
        <f>ROUNDUP('РБ10%'!FO7*0.87,)</f>
        <v>9122</v>
      </c>
      <c r="FP7" s="48">
        <f>ROUNDUP('РБ10%'!FP7*0.87,)</f>
        <v>6578</v>
      </c>
      <c r="FQ7" s="48">
        <f>ROUNDUP('РБ10%'!FQ7*0.87,)</f>
        <v>6578</v>
      </c>
      <c r="FR7" s="48">
        <f>ROUNDUP('РБ10%'!FR7*0.87,)</f>
        <v>6578</v>
      </c>
      <c r="FS7" s="48">
        <f>ROUNDUP('РБ10%'!FS7*0.87,)</f>
        <v>6578</v>
      </c>
      <c r="FT7" s="48">
        <f>ROUNDUP('РБ10%'!FT7*0.87,)</f>
        <v>6578</v>
      </c>
      <c r="FU7" s="48">
        <f>ROUNDUP('РБ10%'!FU7*0.87,)</f>
        <v>9122</v>
      </c>
      <c r="FV7" s="48">
        <f>ROUNDUP('РБ10%'!FV7*0.87,)</f>
        <v>9122</v>
      </c>
      <c r="FW7" s="48">
        <f>ROUNDUP('РБ10%'!FW7*0.87,)</f>
        <v>6578</v>
      </c>
      <c r="FX7" s="48">
        <f>ROUNDUP('РБ10%'!FX7*0.87,)</f>
        <v>6578</v>
      </c>
      <c r="FY7" s="48">
        <f>ROUNDUP('РБ10%'!FY7*0.87,)</f>
        <v>10297</v>
      </c>
      <c r="FZ7" s="48">
        <f>ROUNDUP('РБ10%'!FZ7*0.87,)</f>
        <v>10297</v>
      </c>
      <c r="GA7" s="48">
        <f>ROUNDUP('РБ10%'!GA7*0.87,)</f>
        <v>10062</v>
      </c>
      <c r="GB7" s="48">
        <f>ROUNDUP('РБ10%'!GB7*0.87,)</f>
        <v>10062</v>
      </c>
      <c r="GC7" s="48">
        <f>ROUNDUP('РБ10%'!GC7*0.87,)</f>
        <v>10062</v>
      </c>
      <c r="GD7" s="48">
        <f>ROUNDUP('РБ10%'!GD7*0.87,)</f>
        <v>10062</v>
      </c>
      <c r="GE7" s="48">
        <f>ROUNDUP('РБ10%'!GE7*0.87,)</f>
        <v>10062</v>
      </c>
      <c r="GF7" s="48">
        <f>ROUNDUP('РБ10%'!GF7*0.87,)</f>
        <v>10297</v>
      </c>
      <c r="GG7" s="48">
        <f>ROUNDUP('РБ10%'!GG7*0.87,)</f>
        <v>10297</v>
      </c>
      <c r="GH7" s="48">
        <f>ROUNDUP('РБ10%'!GH7*0.87,)</f>
        <v>10062</v>
      </c>
      <c r="GI7" s="48">
        <f>ROUNDUP('РБ10%'!GI7*0.87,)</f>
        <v>10062</v>
      </c>
      <c r="GJ7" s="48">
        <f>ROUNDUP('РБ10%'!GJ7*0.87,)</f>
        <v>10062</v>
      </c>
      <c r="GK7" s="48">
        <f>ROUNDUP('РБ10%'!GK7*0.87,)</f>
        <v>10062</v>
      </c>
      <c r="GL7" s="48">
        <f>ROUNDUP('РБ10%'!GL7*0.87,)</f>
        <v>10062</v>
      </c>
      <c r="GM7" s="48">
        <f>ROUNDUP('РБ10%'!GM7*0.87,)</f>
        <v>10688</v>
      </c>
      <c r="GN7" s="48">
        <f>ROUNDUP('РБ10%'!GN7*0.87,)</f>
        <v>10688</v>
      </c>
      <c r="GO7" s="48">
        <f>ROUNDUP('РБ10%'!GO7*0.87,)</f>
        <v>10297</v>
      </c>
      <c r="GP7" s="48">
        <f>ROUNDUP('РБ10%'!GP7*0.87,)</f>
        <v>10297</v>
      </c>
      <c r="GQ7" s="48">
        <f>ROUNDUP('РБ10%'!GQ7*0.87,)</f>
        <v>10297</v>
      </c>
      <c r="GR7" s="48">
        <f>ROUNDUP('РБ10%'!GR7*0.87,)</f>
        <v>10297</v>
      </c>
      <c r="GS7" s="48">
        <f>ROUNDUP('РБ10%'!GS7*0.87,)</f>
        <v>10297</v>
      </c>
      <c r="GT7" s="48">
        <f>ROUNDUP('РБ10%'!GT7*0.87,)</f>
        <v>11237</v>
      </c>
      <c r="GU7" s="48">
        <f>ROUNDUP('РБ10%'!GU7*0.87,)</f>
        <v>11237</v>
      </c>
      <c r="GV7" s="48">
        <f>ROUNDUP('РБ10%'!GV7*0.87,)</f>
        <v>11471</v>
      </c>
      <c r="GW7" s="48">
        <f>ROUNDUP('РБ10%'!GW7*0.87,)</f>
        <v>11471</v>
      </c>
      <c r="GX7" s="48">
        <f>ROUNDUP('РБ10%'!GX7*0.87,)</f>
        <v>11471</v>
      </c>
      <c r="GY7" s="48">
        <f>ROUNDUP('РБ10%'!GY7*0.87,)</f>
        <v>11471</v>
      </c>
      <c r="GZ7" s="48">
        <f>ROUNDUP('РБ10%'!GZ7*0.87,)</f>
        <v>11471</v>
      </c>
    </row>
    <row r="8" spans="1:2491" s="2" customFormat="1" ht="24">
      <c r="A8" s="22" t="s">
        <v>5</v>
      </c>
      <c r="B8" s="48"/>
      <c r="C8" s="48"/>
      <c r="D8" s="49"/>
      <c r="E8" s="49"/>
      <c r="F8" s="49"/>
      <c r="G8" s="49"/>
      <c r="H8" s="49"/>
      <c r="I8" s="48"/>
      <c r="J8" s="48"/>
      <c r="K8" s="48"/>
      <c r="L8" s="48"/>
      <c r="M8" s="48"/>
      <c r="N8" s="48"/>
      <c r="O8" s="48"/>
      <c r="P8" s="48"/>
      <c r="Q8" s="48"/>
      <c r="R8" s="48"/>
      <c r="S8" s="49"/>
      <c r="T8" s="49"/>
      <c r="U8" s="49"/>
      <c r="V8" s="49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</row>
    <row r="9" spans="1:2491" s="2" customFormat="1">
      <c r="A9" s="30">
        <v>1</v>
      </c>
      <c r="B9" s="48">
        <f>ROUNDUP('РБ10%'!B9*0.87,)</f>
        <v>16287</v>
      </c>
      <c r="C9" s="48">
        <f>ROUNDUP('РБ10%'!C9*0.87,)</f>
        <v>16287</v>
      </c>
      <c r="D9" s="49">
        <f>ROUNDUP('РБ10%'!D9*0.87,)</f>
        <v>16287</v>
      </c>
      <c r="E9" s="49">
        <f>ROUNDUP('РБ10%'!E9*0.87,)</f>
        <v>16287</v>
      </c>
      <c r="F9" s="49">
        <f>ROUNDUP('РБ10%'!F9*0.87,)</f>
        <v>16287</v>
      </c>
      <c r="G9" s="49">
        <f>ROUNDUP('РБ10%'!G9*0.87,)</f>
        <v>16287</v>
      </c>
      <c r="H9" s="49">
        <f>ROUNDUP('РБ10%'!H9*0.87,)</f>
        <v>16287</v>
      </c>
      <c r="I9" s="48">
        <f>ROUNDUP('РБ10%'!I9*0.87,)</f>
        <v>16287</v>
      </c>
      <c r="J9" s="48">
        <f>ROUNDUP('РБ10%'!J9*0.87,)</f>
        <v>16287</v>
      </c>
      <c r="K9" s="48">
        <f>ROUNDUP('РБ10%'!K9*0.87,)</f>
        <v>11980</v>
      </c>
      <c r="L9" s="48">
        <f>ROUNDUP('РБ10%'!L9*0.87,)</f>
        <v>12528</v>
      </c>
      <c r="M9" s="48">
        <f>ROUNDUP('РБ10%'!M9*0.87,)</f>
        <v>12528</v>
      </c>
      <c r="N9" s="48">
        <f>ROUNDUP('РБ10%'!N9*0.87,)</f>
        <v>13468</v>
      </c>
      <c r="O9" s="48">
        <f>ROUNDUP('РБ10%'!O9*0.87,)</f>
        <v>13468</v>
      </c>
      <c r="P9" s="48">
        <f>ROUNDUP('РБ10%'!P9*0.87,)</f>
        <v>13468</v>
      </c>
      <c r="Q9" s="48">
        <f>ROUNDUP('РБ10%'!Q9*0.87,)</f>
        <v>13468</v>
      </c>
      <c r="R9" s="48">
        <f>ROUNDUP('РБ10%'!R9*0.87,)</f>
        <v>13468</v>
      </c>
      <c r="S9" s="49">
        <f>ROUNDUP('РБ10%'!S9*0.87,)</f>
        <v>16287</v>
      </c>
      <c r="T9" s="49">
        <f>ROUNDUP('РБ10%'!T9*0.87,)</f>
        <v>16287</v>
      </c>
      <c r="U9" s="49">
        <f>ROUNDUP('РБ10%'!U9*0.87,)</f>
        <v>16287</v>
      </c>
      <c r="V9" s="49">
        <f>ROUNDUP('РБ10%'!V9*0.87,)</f>
        <v>16287</v>
      </c>
      <c r="W9" s="48">
        <f>ROUNDUP('РБ10%'!W9*0.87,)</f>
        <v>16287</v>
      </c>
      <c r="X9" s="48">
        <f>ROUNDUP('РБ10%'!X9*0.87,)</f>
        <v>10806</v>
      </c>
      <c r="Y9" s="48">
        <f>ROUNDUP('РБ10%'!Y9*0.87,)</f>
        <v>10806</v>
      </c>
      <c r="Z9" s="48">
        <f>ROUNDUP('РБ10%'!Z9*0.87,)</f>
        <v>11354</v>
      </c>
      <c r="AA9" s="48">
        <f>ROUNDUP('РБ10%'!AA9*0.87,)</f>
        <v>10806</v>
      </c>
      <c r="AB9" s="48">
        <f>ROUNDUP('РБ10%'!AB9*0.87,)</f>
        <v>19106</v>
      </c>
      <c r="AC9" s="48">
        <f>ROUNDUP('РБ10%'!AC9*0.87,)</f>
        <v>19106</v>
      </c>
      <c r="AD9" s="48">
        <f>ROUNDUP('РБ10%'!AD9*0.87,)</f>
        <v>19106</v>
      </c>
      <c r="AE9" s="48">
        <f>ROUNDUP('РБ10%'!AE9*0.87,)</f>
        <v>19106</v>
      </c>
      <c r="AF9" s="48">
        <f>ROUNDUP('РБ10%'!AF9*0.87,)</f>
        <v>19106</v>
      </c>
      <c r="AG9" s="48">
        <f>ROUNDUP('РБ10%'!AG9*0.87,)</f>
        <v>19106</v>
      </c>
      <c r="AH9" s="48">
        <f>ROUNDUP('РБ10%'!AH9*0.87,)</f>
        <v>19106</v>
      </c>
      <c r="AI9" s="48">
        <f>ROUNDUP('РБ10%'!AI9*0.87,)</f>
        <v>19106</v>
      </c>
      <c r="AJ9" s="48">
        <f>ROUNDUP('РБ10%'!AJ9*0.87,)</f>
        <v>19106</v>
      </c>
      <c r="AK9" s="48">
        <f>ROUNDUP('РБ10%'!AK9*0.87,)</f>
        <v>19106</v>
      </c>
      <c r="AL9" s="48">
        <f>ROUNDUP('РБ10%'!AL9*0.87,)</f>
        <v>13077</v>
      </c>
      <c r="AM9" s="48">
        <f>ROUNDUP('РБ10%'!AM9*0.87,)</f>
        <v>13077</v>
      </c>
      <c r="AN9" s="48">
        <f>ROUNDUP('РБ10%'!AN9*0.87,)</f>
        <v>13077</v>
      </c>
      <c r="AO9" s="48">
        <f>ROUNDUP('РБ10%'!AO9*0.87,)</f>
        <v>14016</v>
      </c>
      <c r="AP9" s="48">
        <f>ROUNDUP('РБ10%'!AP9*0.87,)</f>
        <v>14408</v>
      </c>
      <c r="AQ9" s="48">
        <f>ROUNDUP('РБ10%'!AQ9*0.87,)</f>
        <v>14016</v>
      </c>
      <c r="AR9" s="48">
        <f>ROUNDUP('РБ10%'!AR9*0.87,)</f>
        <v>14799</v>
      </c>
      <c r="AS9" s="48">
        <f>ROUNDUP('РБ10%'!AS9*0.87,)</f>
        <v>14408</v>
      </c>
      <c r="AT9" s="48">
        <f>ROUNDUP('РБ10%'!AT9*0.87,)</f>
        <v>13468</v>
      </c>
      <c r="AU9" s="48">
        <f>ROUNDUP('РБ10%'!AU9*0.87,)</f>
        <v>13468</v>
      </c>
      <c r="AV9" s="48">
        <f>ROUNDUP('РБ10%'!AV9*0.87,)</f>
        <v>13468</v>
      </c>
      <c r="AW9" s="48">
        <f>ROUNDUP('РБ10%'!AW9*0.87,)</f>
        <v>13468</v>
      </c>
      <c r="AX9" s="48">
        <f>ROUNDUP('РБ10%'!AX9*0.87,)</f>
        <v>13468</v>
      </c>
      <c r="AY9" s="48">
        <f>ROUNDUP('РБ10%'!AY9*0.87,)</f>
        <v>14408</v>
      </c>
      <c r="AZ9" s="48">
        <f>ROUNDUP('РБ10%'!AZ9*0.87,)</f>
        <v>14408</v>
      </c>
      <c r="BA9" s="48">
        <f>ROUNDUP('РБ10%'!BA9*0.87,)</f>
        <v>13468</v>
      </c>
      <c r="BB9" s="48">
        <f>ROUNDUP('РБ10%'!BB9*0.87,)</f>
        <v>13468</v>
      </c>
      <c r="BC9" s="48">
        <f>ROUNDUP('РБ10%'!BC9*0.87,)</f>
        <v>13468</v>
      </c>
      <c r="BD9" s="48">
        <f>ROUNDUP('РБ10%'!BD9*0.87,)</f>
        <v>13468</v>
      </c>
      <c r="BE9" s="48">
        <f>ROUNDUP('РБ10%'!BE9*0.87,)</f>
        <v>13468</v>
      </c>
      <c r="BF9" s="48">
        <f>ROUNDUP('РБ10%'!BF9*0.87,)</f>
        <v>14408</v>
      </c>
      <c r="BG9" s="48">
        <f>ROUNDUP('РБ10%'!BG9*0.87,)</f>
        <v>14408</v>
      </c>
      <c r="BH9" s="48">
        <f>ROUNDUP('РБ10%'!BH9*0.87,)</f>
        <v>13468</v>
      </c>
      <c r="BI9" s="48">
        <f>ROUNDUP('РБ10%'!BI9*0.87,)</f>
        <v>13468</v>
      </c>
      <c r="BJ9" s="48">
        <f>ROUNDUP('РБ10%'!BJ9*0.87,)</f>
        <v>13468</v>
      </c>
      <c r="BK9" s="48">
        <f>ROUNDUP('РБ10%'!BK9*0.87,)</f>
        <v>13468</v>
      </c>
      <c r="BL9" s="48">
        <f>ROUNDUP('РБ10%'!BL9*0.87,)</f>
        <v>13468</v>
      </c>
      <c r="BM9" s="48">
        <f>ROUNDUP('РБ10%'!BM9*0.87,)</f>
        <v>14408</v>
      </c>
      <c r="BN9" s="48">
        <f>ROUNDUP('РБ10%'!BN9*0.87,)</f>
        <v>14408</v>
      </c>
      <c r="BO9" s="48">
        <f>ROUNDUP('РБ10%'!BO9*0.87,)</f>
        <v>13468</v>
      </c>
      <c r="BP9" s="48">
        <f>ROUNDUP('РБ10%'!BP9*0.87,)</f>
        <v>13468</v>
      </c>
      <c r="BQ9" s="48">
        <f>ROUNDUP('РБ10%'!BQ9*0.87,)</f>
        <v>13468</v>
      </c>
      <c r="BR9" s="48">
        <f>ROUNDUP('РБ10%'!BR9*0.87,)</f>
        <v>13468</v>
      </c>
      <c r="BS9" s="48">
        <f>ROUNDUP('РБ10%'!BS9*0.87,)</f>
        <v>13468</v>
      </c>
      <c r="BT9" s="48">
        <f>ROUNDUP('РБ10%'!BT9*0.87,)</f>
        <v>14408</v>
      </c>
      <c r="BU9" s="48">
        <f>ROUNDUP('РБ10%'!BU9*0.87,)</f>
        <v>14408</v>
      </c>
      <c r="BV9" s="48">
        <f>ROUNDUP('РБ10%'!BV9*0.87,)</f>
        <v>13468</v>
      </c>
      <c r="BW9" s="48">
        <f>ROUNDUP('РБ10%'!BW9*0.87,)</f>
        <v>13468</v>
      </c>
      <c r="BX9" s="48">
        <f>ROUNDUP('РБ10%'!BX9*0.87,)</f>
        <v>13468</v>
      </c>
      <c r="BY9" s="48">
        <f>ROUNDUP('РБ10%'!BY9*0.87,)</f>
        <v>13468</v>
      </c>
      <c r="BZ9" s="48">
        <f>ROUNDUP('РБ10%'!BZ9*0.87,)</f>
        <v>13468</v>
      </c>
      <c r="CA9" s="48">
        <f>ROUNDUP('РБ10%'!CA9*0.87,)</f>
        <v>14408</v>
      </c>
      <c r="CB9" s="48">
        <f>ROUNDUP('РБ10%'!CB9*0.87,)</f>
        <v>14408</v>
      </c>
      <c r="CC9" s="48">
        <f>ROUNDUP('РБ10%'!CC9*0.87,)</f>
        <v>11980</v>
      </c>
      <c r="CD9" s="48">
        <f>ROUNDUP('РБ10%'!CD9*0.87,)</f>
        <v>11980</v>
      </c>
      <c r="CE9" s="48">
        <f>ROUNDUP('РБ10%'!CE9*0.87,)</f>
        <v>11980</v>
      </c>
      <c r="CF9" s="48">
        <f>ROUNDUP('РБ10%'!CF9*0.87,)</f>
        <v>11980</v>
      </c>
      <c r="CG9" s="48">
        <f>ROUNDUP('РБ10%'!CG9*0.87,)</f>
        <v>11980</v>
      </c>
      <c r="CH9" s="48">
        <f>ROUNDUP('РБ10%'!CH9*0.87,)</f>
        <v>13468</v>
      </c>
      <c r="CI9" s="48">
        <f>ROUNDUP('РБ10%'!CI9*0.87,)</f>
        <v>13468</v>
      </c>
      <c r="CJ9" s="48">
        <f>ROUNDUP('РБ10%'!CJ9*0.87,)</f>
        <v>11589</v>
      </c>
      <c r="CK9" s="48">
        <f>ROUNDUP('РБ10%'!CK9*0.87,)</f>
        <v>11589</v>
      </c>
      <c r="CL9" s="48">
        <f>ROUNDUP('РБ10%'!CL9*0.87,)</f>
        <v>11589</v>
      </c>
      <c r="CM9" s="48">
        <f>ROUNDUP('РБ10%'!CM9*0.87,)</f>
        <v>11589</v>
      </c>
      <c r="CN9" s="48">
        <f>ROUNDUP('РБ10%'!CN9*0.87,)</f>
        <v>11589</v>
      </c>
      <c r="CO9" s="48">
        <f>ROUNDUP('РБ10%'!CO9*0.87,)</f>
        <v>13468</v>
      </c>
      <c r="CP9" s="48">
        <f>ROUNDUP('РБ10%'!CP9*0.87,)</f>
        <v>13468</v>
      </c>
      <c r="CQ9" s="48">
        <f>ROUNDUP('РБ10%'!CQ9*0.87,)</f>
        <v>11589</v>
      </c>
      <c r="CR9" s="48">
        <f>ROUNDUP('РБ10%'!CR9*0.87,)</f>
        <v>11589</v>
      </c>
      <c r="CS9" s="48">
        <f>ROUNDUP('РБ10%'!CS9*0.87,)</f>
        <v>11589</v>
      </c>
      <c r="CT9" s="48">
        <f>ROUNDUP('РБ10%'!CT9*0.87,)</f>
        <v>11589</v>
      </c>
      <c r="CU9" s="48">
        <f>ROUNDUP('РБ10%'!CU9*0.87,)</f>
        <v>11589</v>
      </c>
      <c r="CV9" s="48">
        <f>ROUNDUP('РБ10%'!CV9*0.87,)</f>
        <v>13468</v>
      </c>
      <c r="CW9" s="48">
        <f>ROUNDUP('РБ10%'!CW9*0.87,)</f>
        <v>13468</v>
      </c>
      <c r="CX9" s="48">
        <f>ROUNDUP('РБ10%'!CX9*0.87,)</f>
        <v>11589</v>
      </c>
      <c r="CY9" s="48">
        <f>ROUNDUP('РБ10%'!CY9*0.87,)</f>
        <v>11589</v>
      </c>
      <c r="CZ9" s="48">
        <f>ROUNDUP('РБ10%'!CZ9*0.87,)</f>
        <v>11589</v>
      </c>
      <c r="DA9" s="48">
        <f>ROUNDUP('РБ10%'!DA9*0.87,)</f>
        <v>11589</v>
      </c>
      <c r="DB9" s="48">
        <f>ROUNDUP('РБ10%'!DB9*0.87,)</f>
        <v>11589</v>
      </c>
      <c r="DC9" s="48">
        <f>ROUNDUP('РБ10%'!DC9*0.87,)</f>
        <v>13468</v>
      </c>
      <c r="DD9" s="48">
        <f>ROUNDUP('РБ10%'!DD9*0.87,)</f>
        <v>13468</v>
      </c>
      <c r="DE9" s="48">
        <f>ROUNDUP('РБ10%'!DE9*0.87,)</f>
        <v>11589</v>
      </c>
      <c r="DF9" s="48">
        <f>ROUNDUP('РБ10%'!DF9*0.87,)</f>
        <v>11589</v>
      </c>
      <c r="DG9" s="48">
        <f>ROUNDUP('РБ10%'!DG9*0.87,)</f>
        <v>11589</v>
      </c>
      <c r="DH9" s="48">
        <f>ROUNDUP('РБ10%'!DH9*0.87,)</f>
        <v>11589</v>
      </c>
      <c r="DI9" s="48">
        <f>ROUNDUP('РБ10%'!DI9*0.87,)</f>
        <v>11589</v>
      </c>
      <c r="DJ9" s="48">
        <f>ROUNDUP('РБ10%'!DJ9*0.87,)</f>
        <v>13468</v>
      </c>
      <c r="DK9" s="48">
        <f>ROUNDUP('РБ10%'!DK9*0.87,)</f>
        <v>13468</v>
      </c>
      <c r="DL9" s="48">
        <f>ROUNDUP('РБ10%'!DL9*0.87,)</f>
        <v>12528</v>
      </c>
      <c r="DM9" s="48">
        <f>ROUNDUP('РБ10%'!DM9*0.87,)</f>
        <v>12528</v>
      </c>
      <c r="DN9" s="48">
        <f>ROUNDUP('РБ10%'!DN9*0.87,)</f>
        <v>12528</v>
      </c>
      <c r="DO9" s="48">
        <f>ROUNDUP('РБ10%'!DO9*0.87,)</f>
        <v>12528</v>
      </c>
      <c r="DP9" s="48">
        <f>ROUNDUP('РБ10%'!DP9*0.87,)</f>
        <v>11589</v>
      </c>
      <c r="DQ9" s="48">
        <f>ROUNDUP('РБ10%'!DQ9*0.87,)</f>
        <v>11980</v>
      </c>
      <c r="DR9" s="48">
        <f>ROUNDUP('РБ10%'!DR9*0.87,)</f>
        <v>11980</v>
      </c>
      <c r="DS9" s="48">
        <f>ROUNDUP('РБ10%'!DS9*0.87,)</f>
        <v>11589</v>
      </c>
      <c r="DT9" s="48">
        <f>ROUNDUP('РБ10%'!DT9*0.87,)</f>
        <v>9240</v>
      </c>
      <c r="DU9" s="48">
        <f>ROUNDUP('РБ10%'!DU9*0.87,)</f>
        <v>9240</v>
      </c>
      <c r="DV9" s="48">
        <f>ROUNDUP('РБ10%'!DV9*0.87,)</f>
        <v>9240</v>
      </c>
      <c r="DW9" s="48">
        <f>ROUNDUP('РБ10%'!DW9*0.87,)</f>
        <v>9240</v>
      </c>
      <c r="DX9" s="48">
        <f>ROUNDUP('РБ10%'!DX9*0.87,)</f>
        <v>9631</v>
      </c>
      <c r="DY9" s="48">
        <f>ROUNDUP('РБ10%'!DY9*0.87,)</f>
        <v>9631</v>
      </c>
      <c r="DZ9" s="48">
        <f>ROUNDUP('РБ10%'!DZ9*0.87,)</f>
        <v>9240</v>
      </c>
      <c r="EA9" s="48">
        <f>ROUNDUP('РБ10%'!EA9*0.87,)</f>
        <v>9240</v>
      </c>
      <c r="EB9" s="48">
        <f>ROUNDUP('РБ10%'!EB9*0.87,)</f>
        <v>9240</v>
      </c>
      <c r="EC9" s="48">
        <f>ROUNDUP('РБ10%'!EC9*0.87,)</f>
        <v>9240</v>
      </c>
      <c r="ED9" s="48">
        <f>ROUNDUP('РБ10%'!ED9*0.87,)</f>
        <v>9240</v>
      </c>
      <c r="EE9" s="48">
        <f>ROUNDUP('РБ10%'!EE9*0.87,)</f>
        <v>9631</v>
      </c>
      <c r="EF9" s="48">
        <f>ROUNDUP('РБ10%'!EF9*0.87,)</f>
        <v>9631</v>
      </c>
      <c r="EG9" s="48">
        <f>ROUNDUP('РБ10%'!EG9*0.87,)</f>
        <v>9240</v>
      </c>
      <c r="EH9" s="48">
        <f>ROUNDUP('РБ10%'!EH9*0.87,)</f>
        <v>9240</v>
      </c>
      <c r="EI9" s="48">
        <f>ROUNDUP('РБ10%'!EI9*0.87,)</f>
        <v>9240</v>
      </c>
      <c r="EJ9" s="48">
        <f>ROUNDUP('РБ10%'!EJ9*0.87,)</f>
        <v>9240</v>
      </c>
      <c r="EK9" s="48">
        <f>ROUNDUP('РБ10%'!EK9*0.87,)</f>
        <v>9240</v>
      </c>
      <c r="EL9" s="48">
        <f>ROUNDUP('РБ10%'!EL9*0.87,)</f>
        <v>9631</v>
      </c>
      <c r="EM9" s="48">
        <f>ROUNDUP('РБ10%'!EM9*0.87,)</f>
        <v>9631</v>
      </c>
      <c r="EN9" s="48">
        <f>ROUNDUP('РБ10%'!EN9*0.87,)</f>
        <v>9240</v>
      </c>
      <c r="EO9" s="48">
        <f>ROUNDUP('РБ10%'!EO9*0.87,)</f>
        <v>9240</v>
      </c>
      <c r="EP9" s="48">
        <f>ROUNDUP('РБ10%'!EP9*0.87,)</f>
        <v>9240</v>
      </c>
      <c r="EQ9" s="48">
        <f>ROUNDUP('РБ10%'!EQ9*0.87,)</f>
        <v>9240</v>
      </c>
      <c r="ER9" s="48">
        <f>ROUNDUP('РБ10%'!ER9*0.87,)</f>
        <v>9240</v>
      </c>
      <c r="ES9" s="48">
        <f>ROUNDUP('РБ10%'!ES9*0.87,)</f>
        <v>9631</v>
      </c>
      <c r="ET9" s="48">
        <f>ROUNDUP('РБ10%'!ET9*0.87,)</f>
        <v>9631</v>
      </c>
      <c r="EU9" s="48">
        <f>ROUNDUP('РБ10%'!EU9*0.87,)</f>
        <v>9240</v>
      </c>
      <c r="EV9" s="48">
        <f>ROUNDUP('РБ10%'!EV9*0.87,)</f>
        <v>9240</v>
      </c>
      <c r="EW9" s="48">
        <f>ROUNDUP('РБ10%'!EW9*0.87,)</f>
        <v>9631</v>
      </c>
      <c r="EX9" s="48">
        <f>ROUNDUP('РБ10%'!EX9*0.87,)</f>
        <v>10179</v>
      </c>
      <c r="EY9" s="48">
        <f>ROUNDUP('РБ10%'!EY9*0.87,)</f>
        <v>6695</v>
      </c>
      <c r="EZ9" s="48">
        <f>ROUNDUP('РБ10%'!EZ9*0.87,)</f>
        <v>9240</v>
      </c>
      <c r="FA9" s="48">
        <f>ROUNDUP('РБ10%'!FA9*0.87,)</f>
        <v>9240</v>
      </c>
      <c r="FB9" s="48">
        <f>ROUNDUP('РБ10%'!FB9*0.87,)</f>
        <v>6695</v>
      </c>
      <c r="FC9" s="48">
        <f>ROUNDUP('РБ10%'!FC9*0.87,)</f>
        <v>6695</v>
      </c>
      <c r="FD9" s="48">
        <f>ROUNDUP('РБ10%'!FD9*0.87,)</f>
        <v>6695</v>
      </c>
      <c r="FE9" s="48">
        <f>ROUNDUP('РБ10%'!FE9*0.87,)</f>
        <v>6695</v>
      </c>
      <c r="FF9" s="48">
        <f>ROUNDUP('РБ10%'!FF9*0.87,)</f>
        <v>6695</v>
      </c>
      <c r="FG9" s="48">
        <f>ROUNDUP('РБ10%'!FG9*0.87,)</f>
        <v>9240</v>
      </c>
      <c r="FH9" s="48">
        <f>ROUNDUP('РБ10%'!FH9*0.87,)</f>
        <v>9240</v>
      </c>
      <c r="FI9" s="48">
        <f>ROUNDUP('РБ10%'!FI9*0.87,)</f>
        <v>6695</v>
      </c>
      <c r="FJ9" s="48">
        <f>ROUNDUP('РБ10%'!FJ9*0.87,)</f>
        <v>6695</v>
      </c>
      <c r="FK9" s="48">
        <f>ROUNDUP('РБ10%'!FK9*0.87,)</f>
        <v>6695</v>
      </c>
      <c r="FL9" s="48">
        <f>ROUNDUP('РБ10%'!FL9*0.87,)</f>
        <v>6695</v>
      </c>
      <c r="FM9" s="48">
        <f>ROUNDUP('РБ10%'!FM9*0.87,)</f>
        <v>6695</v>
      </c>
      <c r="FN9" s="48">
        <f>ROUNDUP('РБ10%'!FN9*0.87,)</f>
        <v>9240</v>
      </c>
      <c r="FO9" s="48">
        <f>ROUNDUP('РБ10%'!FO9*0.87,)</f>
        <v>9240</v>
      </c>
      <c r="FP9" s="48">
        <f>ROUNDUP('РБ10%'!FP9*0.87,)</f>
        <v>6695</v>
      </c>
      <c r="FQ9" s="48">
        <f>ROUNDUP('РБ10%'!FQ9*0.87,)</f>
        <v>6695</v>
      </c>
      <c r="FR9" s="48">
        <f>ROUNDUP('РБ10%'!FR9*0.87,)</f>
        <v>6695</v>
      </c>
      <c r="FS9" s="48">
        <f>ROUNDUP('РБ10%'!FS9*0.87,)</f>
        <v>6695</v>
      </c>
      <c r="FT9" s="48">
        <f>ROUNDUP('РБ10%'!FT9*0.87,)</f>
        <v>6695</v>
      </c>
      <c r="FU9" s="48">
        <f>ROUNDUP('РБ10%'!FU9*0.87,)</f>
        <v>9240</v>
      </c>
      <c r="FV9" s="48">
        <f>ROUNDUP('РБ10%'!FV9*0.87,)</f>
        <v>9240</v>
      </c>
      <c r="FW9" s="48">
        <f>ROUNDUP('РБ10%'!FW9*0.87,)</f>
        <v>6695</v>
      </c>
      <c r="FX9" s="48">
        <f>ROUNDUP('РБ10%'!FX9*0.87,)</f>
        <v>6695</v>
      </c>
      <c r="FY9" s="48">
        <f>ROUNDUP('РБ10%'!FY9*0.87,)</f>
        <v>10414</v>
      </c>
      <c r="FZ9" s="48">
        <f>ROUNDUP('РБ10%'!FZ9*0.87,)</f>
        <v>10414</v>
      </c>
      <c r="GA9" s="48">
        <f>ROUNDUP('РБ10%'!GA9*0.87,)</f>
        <v>10179</v>
      </c>
      <c r="GB9" s="48">
        <f>ROUNDUP('РБ10%'!GB9*0.87,)</f>
        <v>10179</v>
      </c>
      <c r="GC9" s="48">
        <f>ROUNDUP('РБ10%'!GC9*0.87,)</f>
        <v>10179</v>
      </c>
      <c r="GD9" s="48">
        <f>ROUNDUP('РБ10%'!GD9*0.87,)</f>
        <v>10179</v>
      </c>
      <c r="GE9" s="48">
        <f>ROUNDUP('РБ10%'!GE9*0.87,)</f>
        <v>10179</v>
      </c>
      <c r="GF9" s="48">
        <f>ROUNDUP('РБ10%'!GF9*0.87,)</f>
        <v>10414</v>
      </c>
      <c r="GG9" s="48">
        <f>ROUNDUP('РБ10%'!GG9*0.87,)</f>
        <v>10414</v>
      </c>
      <c r="GH9" s="48">
        <f>ROUNDUP('РБ10%'!GH9*0.87,)</f>
        <v>10179</v>
      </c>
      <c r="GI9" s="48">
        <f>ROUNDUP('РБ10%'!GI9*0.87,)</f>
        <v>10179</v>
      </c>
      <c r="GJ9" s="48">
        <f>ROUNDUP('РБ10%'!GJ9*0.87,)</f>
        <v>10179</v>
      </c>
      <c r="GK9" s="48">
        <f>ROUNDUP('РБ10%'!GK9*0.87,)</f>
        <v>10179</v>
      </c>
      <c r="GL9" s="48">
        <f>ROUNDUP('РБ10%'!GL9*0.87,)</f>
        <v>10179</v>
      </c>
      <c r="GM9" s="48">
        <f>ROUNDUP('РБ10%'!GM9*0.87,)</f>
        <v>10806</v>
      </c>
      <c r="GN9" s="48">
        <f>ROUNDUP('РБ10%'!GN9*0.87,)</f>
        <v>10806</v>
      </c>
      <c r="GO9" s="48">
        <f>ROUNDUP('РБ10%'!GO9*0.87,)</f>
        <v>10414</v>
      </c>
      <c r="GP9" s="48">
        <f>ROUNDUP('РБ10%'!GP9*0.87,)</f>
        <v>10414</v>
      </c>
      <c r="GQ9" s="48">
        <f>ROUNDUP('РБ10%'!GQ9*0.87,)</f>
        <v>10414</v>
      </c>
      <c r="GR9" s="48">
        <f>ROUNDUP('РБ10%'!GR9*0.87,)</f>
        <v>10414</v>
      </c>
      <c r="GS9" s="48">
        <f>ROUNDUP('РБ10%'!GS9*0.87,)</f>
        <v>10414</v>
      </c>
      <c r="GT9" s="48">
        <f>ROUNDUP('РБ10%'!GT9*0.87,)</f>
        <v>11354</v>
      </c>
      <c r="GU9" s="48">
        <f>ROUNDUP('РБ10%'!GU9*0.87,)</f>
        <v>11354</v>
      </c>
      <c r="GV9" s="48">
        <f>ROUNDUP('РБ10%'!GV9*0.87,)</f>
        <v>11589</v>
      </c>
      <c r="GW9" s="48">
        <f>ROUNDUP('РБ10%'!GW9*0.87,)</f>
        <v>11589</v>
      </c>
      <c r="GX9" s="48">
        <f>ROUNDUP('РБ10%'!GX9*0.87,)</f>
        <v>11589</v>
      </c>
      <c r="GY9" s="48">
        <f>ROUNDUP('РБ10%'!GY9*0.87,)</f>
        <v>11589</v>
      </c>
      <c r="GZ9" s="48">
        <f>ROUNDUP('РБ10%'!GZ9*0.87,)</f>
        <v>11589</v>
      </c>
    </row>
    <row r="10" spans="1:2491" s="2" customFormat="1">
      <c r="A10" s="30">
        <v>2</v>
      </c>
      <c r="B10" s="48">
        <f>ROUNDUP('РБ10%'!B10*0.87,)</f>
        <v>17735</v>
      </c>
      <c r="C10" s="48">
        <f>ROUNDUP('РБ10%'!C10*0.87,)</f>
        <v>17735</v>
      </c>
      <c r="D10" s="49">
        <f>ROUNDUP('РБ10%'!D10*0.87,)</f>
        <v>17735</v>
      </c>
      <c r="E10" s="49">
        <f>ROUNDUP('РБ10%'!E10*0.87,)</f>
        <v>17735</v>
      </c>
      <c r="F10" s="49">
        <f>ROUNDUP('РБ10%'!F10*0.87,)</f>
        <v>17735</v>
      </c>
      <c r="G10" s="49">
        <f>ROUNDUP('РБ10%'!G10*0.87,)</f>
        <v>17735</v>
      </c>
      <c r="H10" s="49">
        <f>ROUNDUP('РБ10%'!H10*0.87,)</f>
        <v>17735</v>
      </c>
      <c r="I10" s="48">
        <f>ROUNDUP('РБ10%'!I10*0.87,)</f>
        <v>17735</v>
      </c>
      <c r="J10" s="48">
        <f>ROUNDUP('РБ10%'!J10*0.87,)</f>
        <v>17735</v>
      </c>
      <c r="K10" s="48">
        <f>ROUNDUP('РБ10%'!K10*0.87,)</f>
        <v>13429</v>
      </c>
      <c r="L10" s="48">
        <f>ROUNDUP('РБ10%'!L10*0.87,)</f>
        <v>13977</v>
      </c>
      <c r="M10" s="48">
        <f>ROUNDUP('РБ10%'!M10*0.87,)</f>
        <v>13977</v>
      </c>
      <c r="N10" s="48">
        <f>ROUNDUP('РБ10%'!N10*0.87,)</f>
        <v>14917</v>
      </c>
      <c r="O10" s="48">
        <f>ROUNDUP('РБ10%'!O10*0.87,)</f>
        <v>14917</v>
      </c>
      <c r="P10" s="48">
        <f>ROUNDUP('РБ10%'!P10*0.87,)</f>
        <v>14917</v>
      </c>
      <c r="Q10" s="48">
        <f>ROUNDUP('РБ10%'!Q10*0.87,)</f>
        <v>14917</v>
      </c>
      <c r="R10" s="48">
        <f>ROUNDUP('РБ10%'!R10*0.87,)</f>
        <v>14917</v>
      </c>
      <c r="S10" s="49">
        <f>ROUNDUP('РБ10%'!S10*0.87,)</f>
        <v>17735</v>
      </c>
      <c r="T10" s="49">
        <f>ROUNDUP('РБ10%'!T10*0.87,)</f>
        <v>17735</v>
      </c>
      <c r="U10" s="49">
        <f>ROUNDUP('РБ10%'!U10*0.87,)</f>
        <v>17735</v>
      </c>
      <c r="V10" s="49">
        <f>ROUNDUP('РБ10%'!V10*0.87,)</f>
        <v>17735</v>
      </c>
      <c r="W10" s="48">
        <f>ROUNDUP('РБ10%'!W10*0.87,)</f>
        <v>17735</v>
      </c>
      <c r="X10" s="48">
        <f>ROUNDUP('РБ10%'!X10*0.87,)</f>
        <v>12254</v>
      </c>
      <c r="Y10" s="48">
        <f>ROUNDUP('РБ10%'!Y10*0.87,)</f>
        <v>12254</v>
      </c>
      <c r="Z10" s="48">
        <f>ROUNDUP('РБ10%'!Z10*0.87,)</f>
        <v>12803</v>
      </c>
      <c r="AA10" s="48">
        <f>ROUNDUP('РБ10%'!AA10*0.87,)</f>
        <v>12254</v>
      </c>
      <c r="AB10" s="48">
        <f>ROUNDUP('РБ10%'!AB10*0.87,)</f>
        <v>20554</v>
      </c>
      <c r="AC10" s="48">
        <f>ROUNDUP('РБ10%'!AC10*0.87,)</f>
        <v>20554</v>
      </c>
      <c r="AD10" s="48">
        <f>ROUNDUP('РБ10%'!AD10*0.87,)</f>
        <v>20554</v>
      </c>
      <c r="AE10" s="48">
        <f>ROUNDUP('РБ10%'!AE10*0.87,)</f>
        <v>20554</v>
      </c>
      <c r="AF10" s="48">
        <f>ROUNDUP('РБ10%'!AF10*0.87,)</f>
        <v>20554</v>
      </c>
      <c r="AG10" s="48">
        <f>ROUNDUP('РБ10%'!AG10*0.87,)</f>
        <v>20554</v>
      </c>
      <c r="AH10" s="48">
        <f>ROUNDUP('РБ10%'!AH10*0.87,)</f>
        <v>20554</v>
      </c>
      <c r="AI10" s="48">
        <f>ROUNDUP('РБ10%'!AI10*0.87,)</f>
        <v>20554</v>
      </c>
      <c r="AJ10" s="48">
        <f>ROUNDUP('РБ10%'!AJ10*0.87,)</f>
        <v>20554</v>
      </c>
      <c r="AK10" s="48">
        <f>ROUNDUP('РБ10%'!AK10*0.87,)</f>
        <v>20554</v>
      </c>
      <c r="AL10" s="48">
        <f>ROUNDUP('РБ10%'!AL10*0.87,)</f>
        <v>14525</v>
      </c>
      <c r="AM10" s="48">
        <f>ROUNDUP('РБ10%'!AM10*0.87,)</f>
        <v>14525</v>
      </c>
      <c r="AN10" s="48">
        <f>ROUNDUP('РБ10%'!AN10*0.87,)</f>
        <v>14525</v>
      </c>
      <c r="AO10" s="48">
        <f>ROUNDUP('РБ10%'!AO10*0.87,)</f>
        <v>15465</v>
      </c>
      <c r="AP10" s="48">
        <f>ROUNDUP('РБ10%'!AP10*0.87,)</f>
        <v>15856</v>
      </c>
      <c r="AQ10" s="48">
        <f>ROUNDUP('РБ10%'!AQ10*0.87,)</f>
        <v>15465</v>
      </c>
      <c r="AR10" s="48">
        <f>ROUNDUP('РБ10%'!AR10*0.87,)</f>
        <v>16248</v>
      </c>
      <c r="AS10" s="48">
        <f>ROUNDUP('РБ10%'!AS10*0.87,)</f>
        <v>15856</v>
      </c>
      <c r="AT10" s="48">
        <f>ROUNDUP('РБ10%'!AT10*0.87,)</f>
        <v>14917</v>
      </c>
      <c r="AU10" s="48">
        <f>ROUNDUP('РБ10%'!AU10*0.87,)</f>
        <v>14917</v>
      </c>
      <c r="AV10" s="48">
        <f>ROUNDUP('РБ10%'!AV10*0.87,)</f>
        <v>14917</v>
      </c>
      <c r="AW10" s="48">
        <f>ROUNDUP('РБ10%'!AW10*0.87,)</f>
        <v>14917</v>
      </c>
      <c r="AX10" s="48">
        <f>ROUNDUP('РБ10%'!AX10*0.87,)</f>
        <v>14917</v>
      </c>
      <c r="AY10" s="48">
        <f>ROUNDUP('РБ10%'!AY10*0.87,)</f>
        <v>15856</v>
      </c>
      <c r="AZ10" s="48">
        <f>ROUNDUP('РБ10%'!AZ10*0.87,)</f>
        <v>15856</v>
      </c>
      <c r="BA10" s="48">
        <f>ROUNDUP('РБ10%'!BA10*0.87,)</f>
        <v>14917</v>
      </c>
      <c r="BB10" s="48">
        <f>ROUNDUP('РБ10%'!BB10*0.87,)</f>
        <v>14917</v>
      </c>
      <c r="BC10" s="48">
        <f>ROUNDUP('РБ10%'!BC10*0.87,)</f>
        <v>14917</v>
      </c>
      <c r="BD10" s="48">
        <f>ROUNDUP('РБ10%'!BD10*0.87,)</f>
        <v>14917</v>
      </c>
      <c r="BE10" s="48">
        <f>ROUNDUP('РБ10%'!BE10*0.87,)</f>
        <v>14917</v>
      </c>
      <c r="BF10" s="48">
        <f>ROUNDUP('РБ10%'!BF10*0.87,)</f>
        <v>15856</v>
      </c>
      <c r="BG10" s="48">
        <f>ROUNDUP('РБ10%'!BG10*0.87,)</f>
        <v>15856</v>
      </c>
      <c r="BH10" s="48">
        <f>ROUNDUP('РБ10%'!BH10*0.87,)</f>
        <v>14917</v>
      </c>
      <c r="BI10" s="48">
        <f>ROUNDUP('РБ10%'!BI10*0.87,)</f>
        <v>14917</v>
      </c>
      <c r="BJ10" s="48">
        <f>ROUNDUP('РБ10%'!BJ10*0.87,)</f>
        <v>14917</v>
      </c>
      <c r="BK10" s="48">
        <f>ROUNDUP('РБ10%'!BK10*0.87,)</f>
        <v>14917</v>
      </c>
      <c r="BL10" s="48">
        <f>ROUNDUP('РБ10%'!BL10*0.87,)</f>
        <v>14917</v>
      </c>
      <c r="BM10" s="48">
        <f>ROUNDUP('РБ10%'!BM10*0.87,)</f>
        <v>15856</v>
      </c>
      <c r="BN10" s="48">
        <f>ROUNDUP('РБ10%'!BN10*0.87,)</f>
        <v>15856</v>
      </c>
      <c r="BO10" s="48">
        <f>ROUNDUP('РБ10%'!BO10*0.87,)</f>
        <v>14917</v>
      </c>
      <c r="BP10" s="48">
        <f>ROUNDUP('РБ10%'!BP10*0.87,)</f>
        <v>14917</v>
      </c>
      <c r="BQ10" s="48">
        <f>ROUNDUP('РБ10%'!BQ10*0.87,)</f>
        <v>14917</v>
      </c>
      <c r="BR10" s="48">
        <f>ROUNDUP('РБ10%'!BR10*0.87,)</f>
        <v>14917</v>
      </c>
      <c r="BS10" s="48">
        <f>ROUNDUP('РБ10%'!BS10*0.87,)</f>
        <v>14917</v>
      </c>
      <c r="BT10" s="48">
        <f>ROUNDUP('РБ10%'!BT10*0.87,)</f>
        <v>15856</v>
      </c>
      <c r="BU10" s="48">
        <f>ROUNDUP('РБ10%'!BU10*0.87,)</f>
        <v>15856</v>
      </c>
      <c r="BV10" s="48">
        <f>ROUNDUP('РБ10%'!BV10*0.87,)</f>
        <v>14917</v>
      </c>
      <c r="BW10" s="48">
        <f>ROUNDUP('РБ10%'!BW10*0.87,)</f>
        <v>14917</v>
      </c>
      <c r="BX10" s="48">
        <f>ROUNDUP('РБ10%'!BX10*0.87,)</f>
        <v>14917</v>
      </c>
      <c r="BY10" s="48">
        <f>ROUNDUP('РБ10%'!BY10*0.87,)</f>
        <v>14917</v>
      </c>
      <c r="BZ10" s="48">
        <f>ROUNDUP('РБ10%'!BZ10*0.87,)</f>
        <v>14917</v>
      </c>
      <c r="CA10" s="48">
        <f>ROUNDUP('РБ10%'!CA10*0.87,)</f>
        <v>15856</v>
      </c>
      <c r="CB10" s="48">
        <f>ROUNDUP('РБ10%'!CB10*0.87,)</f>
        <v>15856</v>
      </c>
      <c r="CC10" s="48">
        <f>ROUNDUP('РБ10%'!CC10*0.87,)</f>
        <v>13429</v>
      </c>
      <c r="CD10" s="48">
        <f>ROUNDUP('РБ10%'!CD10*0.87,)</f>
        <v>13429</v>
      </c>
      <c r="CE10" s="48">
        <f>ROUNDUP('РБ10%'!CE10*0.87,)</f>
        <v>13429</v>
      </c>
      <c r="CF10" s="48">
        <f>ROUNDUP('РБ10%'!CF10*0.87,)</f>
        <v>13429</v>
      </c>
      <c r="CG10" s="48">
        <f>ROUNDUP('РБ10%'!CG10*0.87,)</f>
        <v>13429</v>
      </c>
      <c r="CH10" s="48">
        <f>ROUNDUP('РБ10%'!CH10*0.87,)</f>
        <v>14917</v>
      </c>
      <c r="CI10" s="48">
        <f>ROUNDUP('РБ10%'!CI10*0.87,)</f>
        <v>14917</v>
      </c>
      <c r="CJ10" s="48">
        <f>ROUNDUP('РБ10%'!CJ10*0.87,)</f>
        <v>13037</v>
      </c>
      <c r="CK10" s="48">
        <f>ROUNDUP('РБ10%'!CK10*0.87,)</f>
        <v>13037</v>
      </c>
      <c r="CL10" s="48">
        <f>ROUNDUP('РБ10%'!CL10*0.87,)</f>
        <v>13037</v>
      </c>
      <c r="CM10" s="48">
        <f>ROUNDUP('РБ10%'!CM10*0.87,)</f>
        <v>13037</v>
      </c>
      <c r="CN10" s="48">
        <f>ROUNDUP('РБ10%'!CN10*0.87,)</f>
        <v>13037</v>
      </c>
      <c r="CO10" s="48">
        <f>ROUNDUP('РБ10%'!CO10*0.87,)</f>
        <v>14917</v>
      </c>
      <c r="CP10" s="48">
        <f>ROUNDUP('РБ10%'!CP10*0.87,)</f>
        <v>14917</v>
      </c>
      <c r="CQ10" s="48">
        <f>ROUNDUP('РБ10%'!CQ10*0.87,)</f>
        <v>13037</v>
      </c>
      <c r="CR10" s="48">
        <f>ROUNDUP('РБ10%'!CR10*0.87,)</f>
        <v>13037</v>
      </c>
      <c r="CS10" s="48">
        <f>ROUNDUP('РБ10%'!CS10*0.87,)</f>
        <v>13037</v>
      </c>
      <c r="CT10" s="48">
        <f>ROUNDUP('РБ10%'!CT10*0.87,)</f>
        <v>13037</v>
      </c>
      <c r="CU10" s="48">
        <f>ROUNDUP('РБ10%'!CU10*0.87,)</f>
        <v>13037</v>
      </c>
      <c r="CV10" s="48">
        <f>ROUNDUP('РБ10%'!CV10*0.87,)</f>
        <v>14917</v>
      </c>
      <c r="CW10" s="48">
        <f>ROUNDUP('РБ10%'!CW10*0.87,)</f>
        <v>14917</v>
      </c>
      <c r="CX10" s="48">
        <f>ROUNDUP('РБ10%'!CX10*0.87,)</f>
        <v>13037</v>
      </c>
      <c r="CY10" s="48">
        <f>ROUNDUP('РБ10%'!CY10*0.87,)</f>
        <v>13037</v>
      </c>
      <c r="CZ10" s="48">
        <f>ROUNDUP('РБ10%'!CZ10*0.87,)</f>
        <v>13037</v>
      </c>
      <c r="DA10" s="48">
        <f>ROUNDUP('РБ10%'!DA10*0.87,)</f>
        <v>13037</v>
      </c>
      <c r="DB10" s="48">
        <f>ROUNDUP('РБ10%'!DB10*0.87,)</f>
        <v>13037</v>
      </c>
      <c r="DC10" s="48">
        <f>ROUNDUP('РБ10%'!DC10*0.87,)</f>
        <v>14917</v>
      </c>
      <c r="DD10" s="48">
        <f>ROUNDUP('РБ10%'!DD10*0.87,)</f>
        <v>14917</v>
      </c>
      <c r="DE10" s="48">
        <f>ROUNDUP('РБ10%'!DE10*0.87,)</f>
        <v>13037</v>
      </c>
      <c r="DF10" s="48">
        <f>ROUNDUP('РБ10%'!DF10*0.87,)</f>
        <v>13037</v>
      </c>
      <c r="DG10" s="48">
        <f>ROUNDUP('РБ10%'!DG10*0.87,)</f>
        <v>13037</v>
      </c>
      <c r="DH10" s="48">
        <f>ROUNDUP('РБ10%'!DH10*0.87,)</f>
        <v>13037</v>
      </c>
      <c r="DI10" s="48">
        <f>ROUNDUP('РБ10%'!DI10*0.87,)</f>
        <v>13037</v>
      </c>
      <c r="DJ10" s="48">
        <f>ROUNDUP('РБ10%'!DJ10*0.87,)</f>
        <v>14917</v>
      </c>
      <c r="DK10" s="48">
        <f>ROUNDUP('РБ10%'!DK10*0.87,)</f>
        <v>14917</v>
      </c>
      <c r="DL10" s="48">
        <f>ROUNDUP('РБ10%'!DL10*0.87,)</f>
        <v>13977</v>
      </c>
      <c r="DM10" s="48">
        <f>ROUNDUP('РБ10%'!DM10*0.87,)</f>
        <v>13977</v>
      </c>
      <c r="DN10" s="48">
        <f>ROUNDUP('РБ10%'!DN10*0.87,)</f>
        <v>13977</v>
      </c>
      <c r="DO10" s="48">
        <f>ROUNDUP('РБ10%'!DO10*0.87,)</f>
        <v>13977</v>
      </c>
      <c r="DP10" s="48">
        <f>ROUNDUP('РБ10%'!DP10*0.87,)</f>
        <v>13037</v>
      </c>
      <c r="DQ10" s="48">
        <f>ROUNDUP('РБ10%'!DQ10*0.87,)</f>
        <v>13429</v>
      </c>
      <c r="DR10" s="48">
        <f>ROUNDUP('РБ10%'!DR10*0.87,)</f>
        <v>13429</v>
      </c>
      <c r="DS10" s="48">
        <f>ROUNDUP('РБ10%'!DS10*0.87,)</f>
        <v>13037</v>
      </c>
      <c r="DT10" s="48">
        <f>ROUNDUP('РБ10%'!DT10*0.87,)</f>
        <v>10688</v>
      </c>
      <c r="DU10" s="48">
        <f>ROUNDUP('РБ10%'!DU10*0.87,)</f>
        <v>10688</v>
      </c>
      <c r="DV10" s="48">
        <f>ROUNDUP('РБ10%'!DV10*0.87,)</f>
        <v>10688</v>
      </c>
      <c r="DW10" s="48">
        <f>ROUNDUP('РБ10%'!DW10*0.87,)</f>
        <v>10688</v>
      </c>
      <c r="DX10" s="48">
        <f>ROUNDUP('РБ10%'!DX10*0.87,)</f>
        <v>11080</v>
      </c>
      <c r="DY10" s="48">
        <f>ROUNDUP('РБ10%'!DY10*0.87,)</f>
        <v>11080</v>
      </c>
      <c r="DZ10" s="48">
        <f>ROUNDUP('РБ10%'!DZ10*0.87,)</f>
        <v>10688</v>
      </c>
      <c r="EA10" s="48">
        <f>ROUNDUP('РБ10%'!EA10*0.87,)</f>
        <v>10688</v>
      </c>
      <c r="EB10" s="48">
        <f>ROUNDUP('РБ10%'!EB10*0.87,)</f>
        <v>10688</v>
      </c>
      <c r="EC10" s="48">
        <f>ROUNDUP('РБ10%'!EC10*0.87,)</f>
        <v>10688</v>
      </c>
      <c r="ED10" s="48">
        <f>ROUNDUP('РБ10%'!ED10*0.87,)</f>
        <v>10688</v>
      </c>
      <c r="EE10" s="48">
        <f>ROUNDUP('РБ10%'!EE10*0.87,)</f>
        <v>11080</v>
      </c>
      <c r="EF10" s="48">
        <f>ROUNDUP('РБ10%'!EF10*0.87,)</f>
        <v>11080</v>
      </c>
      <c r="EG10" s="48">
        <f>ROUNDUP('РБ10%'!EG10*0.87,)</f>
        <v>10688</v>
      </c>
      <c r="EH10" s="48">
        <f>ROUNDUP('РБ10%'!EH10*0.87,)</f>
        <v>10688</v>
      </c>
      <c r="EI10" s="48">
        <f>ROUNDUP('РБ10%'!EI10*0.87,)</f>
        <v>10688</v>
      </c>
      <c r="EJ10" s="48">
        <f>ROUNDUP('РБ10%'!EJ10*0.87,)</f>
        <v>10688</v>
      </c>
      <c r="EK10" s="48">
        <f>ROUNDUP('РБ10%'!EK10*0.87,)</f>
        <v>10688</v>
      </c>
      <c r="EL10" s="48">
        <f>ROUNDUP('РБ10%'!EL10*0.87,)</f>
        <v>11080</v>
      </c>
      <c r="EM10" s="48">
        <f>ROUNDUP('РБ10%'!EM10*0.87,)</f>
        <v>11080</v>
      </c>
      <c r="EN10" s="48">
        <f>ROUNDUP('РБ10%'!EN10*0.87,)</f>
        <v>10688</v>
      </c>
      <c r="EO10" s="48">
        <f>ROUNDUP('РБ10%'!EO10*0.87,)</f>
        <v>10688</v>
      </c>
      <c r="EP10" s="48">
        <f>ROUNDUP('РБ10%'!EP10*0.87,)</f>
        <v>10688</v>
      </c>
      <c r="EQ10" s="48">
        <f>ROUNDUP('РБ10%'!EQ10*0.87,)</f>
        <v>10688</v>
      </c>
      <c r="ER10" s="48">
        <f>ROUNDUP('РБ10%'!ER10*0.87,)</f>
        <v>10688</v>
      </c>
      <c r="ES10" s="48">
        <f>ROUNDUP('РБ10%'!ES10*0.87,)</f>
        <v>11080</v>
      </c>
      <c r="ET10" s="48">
        <f>ROUNDUP('РБ10%'!ET10*0.87,)</f>
        <v>11080</v>
      </c>
      <c r="EU10" s="48">
        <f>ROUNDUP('РБ10%'!EU10*0.87,)</f>
        <v>10688</v>
      </c>
      <c r="EV10" s="48">
        <f>ROUNDUP('РБ10%'!EV10*0.87,)</f>
        <v>10688</v>
      </c>
      <c r="EW10" s="48">
        <f>ROUNDUP('РБ10%'!EW10*0.87,)</f>
        <v>11080</v>
      </c>
      <c r="EX10" s="48">
        <f>ROUNDUP('РБ10%'!EX10*0.87,)</f>
        <v>11628</v>
      </c>
      <c r="EY10" s="48">
        <f>ROUNDUP('РБ10%'!EY10*0.87,)</f>
        <v>8144</v>
      </c>
      <c r="EZ10" s="48">
        <f>ROUNDUP('РБ10%'!EZ10*0.87,)</f>
        <v>10688</v>
      </c>
      <c r="FA10" s="48">
        <f>ROUNDUP('РБ10%'!FA10*0.87,)</f>
        <v>10688</v>
      </c>
      <c r="FB10" s="48">
        <f>ROUNDUP('РБ10%'!FB10*0.87,)</f>
        <v>8144</v>
      </c>
      <c r="FC10" s="48">
        <f>ROUNDUP('РБ10%'!FC10*0.87,)</f>
        <v>8144</v>
      </c>
      <c r="FD10" s="48">
        <f>ROUNDUP('РБ10%'!FD10*0.87,)</f>
        <v>8144</v>
      </c>
      <c r="FE10" s="48">
        <f>ROUNDUP('РБ10%'!FE10*0.87,)</f>
        <v>8144</v>
      </c>
      <c r="FF10" s="48">
        <f>ROUNDUP('РБ10%'!FF10*0.87,)</f>
        <v>8144</v>
      </c>
      <c r="FG10" s="48">
        <f>ROUNDUP('РБ10%'!FG10*0.87,)</f>
        <v>10688</v>
      </c>
      <c r="FH10" s="48">
        <f>ROUNDUP('РБ10%'!FH10*0.87,)</f>
        <v>10688</v>
      </c>
      <c r="FI10" s="48">
        <f>ROUNDUP('РБ10%'!FI10*0.87,)</f>
        <v>8144</v>
      </c>
      <c r="FJ10" s="48">
        <f>ROUNDUP('РБ10%'!FJ10*0.87,)</f>
        <v>8144</v>
      </c>
      <c r="FK10" s="48">
        <f>ROUNDUP('РБ10%'!FK10*0.87,)</f>
        <v>8144</v>
      </c>
      <c r="FL10" s="48">
        <f>ROUNDUP('РБ10%'!FL10*0.87,)</f>
        <v>8144</v>
      </c>
      <c r="FM10" s="48">
        <f>ROUNDUP('РБ10%'!FM10*0.87,)</f>
        <v>8144</v>
      </c>
      <c r="FN10" s="48">
        <f>ROUNDUP('РБ10%'!FN10*0.87,)</f>
        <v>10688</v>
      </c>
      <c r="FO10" s="48">
        <f>ROUNDUP('РБ10%'!FO10*0.87,)</f>
        <v>10688</v>
      </c>
      <c r="FP10" s="48">
        <f>ROUNDUP('РБ10%'!FP10*0.87,)</f>
        <v>8144</v>
      </c>
      <c r="FQ10" s="48">
        <f>ROUNDUP('РБ10%'!FQ10*0.87,)</f>
        <v>8144</v>
      </c>
      <c r="FR10" s="48">
        <f>ROUNDUP('РБ10%'!FR10*0.87,)</f>
        <v>8144</v>
      </c>
      <c r="FS10" s="48">
        <f>ROUNDUP('РБ10%'!FS10*0.87,)</f>
        <v>8144</v>
      </c>
      <c r="FT10" s="48">
        <f>ROUNDUP('РБ10%'!FT10*0.87,)</f>
        <v>8144</v>
      </c>
      <c r="FU10" s="48">
        <f>ROUNDUP('РБ10%'!FU10*0.87,)</f>
        <v>10688</v>
      </c>
      <c r="FV10" s="48">
        <f>ROUNDUP('РБ10%'!FV10*0.87,)</f>
        <v>10688</v>
      </c>
      <c r="FW10" s="48">
        <f>ROUNDUP('РБ10%'!FW10*0.87,)</f>
        <v>8144</v>
      </c>
      <c r="FX10" s="48">
        <f>ROUNDUP('РБ10%'!FX10*0.87,)</f>
        <v>8144</v>
      </c>
      <c r="FY10" s="48">
        <f>ROUNDUP('РБ10%'!FY10*0.87,)</f>
        <v>11863</v>
      </c>
      <c r="FZ10" s="48">
        <f>ROUNDUP('РБ10%'!FZ10*0.87,)</f>
        <v>11863</v>
      </c>
      <c r="GA10" s="48">
        <f>ROUNDUP('РБ10%'!GA10*0.87,)</f>
        <v>11628</v>
      </c>
      <c r="GB10" s="48">
        <f>ROUNDUP('РБ10%'!GB10*0.87,)</f>
        <v>11628</v>
      </c>
      <c r="GC10" s="48">
        <f>ROUNDUP('РБ10%'!GC10*0.87,)</f>
        <v>11628</v>
      </c>
      <c r="GD10" s="48">
        <f>ROUNDUP('РБ10%'!GD10*0.87,)</f>
        <v>11628</v>
      </c>
      <c r="GE10" s="48">
        <f>ROUNDUP('РБ10%'!GE10*0.87,)</f>
        <v>11628</v>
      </c>
      <c r="GF10" s="48">
        <f>ROUNDUP('РБ10%'!GF10*0.87,)</f>
        <v>11863</v>
      </c>
      <c r="GG10" s="48">
        <f>ROUNDUP('РБ10%'!GG10*0.87,)</f>
        <v>11863</v>
      </c>
      <c r="GH10" s="48">
        <f>ROUNDUP('РБ10%'!GH10*0.87,)</f>
        <v>11628</v>
      </c>
      <c r="GI10" s="48">
        <f>ROUNDUP('РБ10%'!GI10*0.87,)</f>
        <v>11628</v>
      </c>
      <c r="GJ10" s="48">
        <f>ROUNDUP('РБ10%'!GJ10*0.87,)</f>
        <v>11628</v>
      </c>
      <c r="GK10" s="48">
        <f>ROUNDUP('РБ10%'!GK10*0.87,)</f>
        <v>11628</v>
      </c>
      <c r="GL10" s="48">
        <f>ROUNDUP('РБ10%'!GL10*0.87,)</f>
        <v>11628</v>
      </c>
      <c r="GM10" s="48">
        <f>ROUNDUP('РБ10%'!GM10*0.87,)</f>
        <v>12254</v>
      </c>
      <c r="GN10" s="48">
        <f>ROUNDUP('РБ10%'!GN10*0.87,)</f>
        <v>12254</v>
      </c>
      <c r="GO10" s="48">
        <f>ROUNDUP('РБ10%'!GO10*0.87,)</f>
        <v>11863</v>
      </c>
      <c r="GP10" s="48">
        <f>ROUNDUP('РБ10%'!GP10*0.87,)</f>
        <v>11863</v>
      </c>
      <c r="GQ10" s="48">
        <f>ROUNDUP('РБ10%'!GQ10*0.87,)</f>
        <v>11863</v>
      </c>
      <c r="GR10" s="48">
        <f>ROUNDUP('РБ10%'!GR10*0.87,)</f>
        <v>11863</v>
      </c>
      <c r="GS10" s="48">
        <f>ROUNDUP('РБ10%'!GS10*0.87,)</f>
        <v>11863</v>
      </c>
      <c r="GT10" s="48">
        <f>ROUNDUP('РБ10%'!GT10*0.87,)</f>
        <v>12803</v>
      </c>
      <c r="GU10" s="48">
        <f>ROUNDUP('РБ10%'!GU10*0.87,)</f>
        <v>12803</v>
      </c>
      <c r="GV10" s="48">
        <f>ROUNDUP('РБ10%'!GV10*0.87,)</f>
        <v>13037</v>
      </c>
      <c r="GW10" s="48">
        <f>ROUNDUP('РБ10%'!GW10*0.87,)</f>
        <v>13037</v>
      </c>
      <c r="GX10" s="48">
        <f>ROUNDUP('РБ10%'!GX10*0.87,)</f>
        <v>13037</v>
      </c>
      <c r="GY10" s="48">
        <f>ROUNDUP('РБ10%'!GY10*0.87,)</f>
        <v>13037</v>
      </c>
      <c r="GZ10" s="48">
        <f>ROUNDUP('РБ10%'!GZ10*0.87,)</f>
        <v>13037</v>
      </c>
    </row>
    <row r="11" spans="1:2491" s="2" customFormat="1">
      <c r="A11" s="31" t="s">
        <v>6</v>
      </c>
      <c r="B11" s="48"/>
      <c r="C11" s="48"/>
      <c r="D11" s="49"/>
      <c r="E11" s="49"/>
      <c r="F11" s="49"/>
      <c r="G11" s="49"/>
      <c r="H11" s="49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9"/>
      <c r="T11" s="49"/>
      <c r="U11" s="49"/>
      <c r="V11" s="49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</row>
    <row r="12" spans="1:2491" s="2" customFormat="1">
      <c r="A12" s="30">
        <f>A6</f>
        <v>1</v>
      </c>
      <c r="B12" s="48">
        <f>ROUNDUP('РБ10%'!B12*0.87,)</f>
        <v>17070</v>
      </c>
      <c r="C12" s="48">
        <f>ROUNDUP('РБ10%'!C12*0.87,)</f>
        <v>17070</v>
      </c>
      <c r="D12" s="49">
        <f>ROUNDUP('РБ10%'!D12*0.87,)</f>
        <v>17070</v>
      </c>
      <c r="E12" s="49">
        <f>ROUNDUP('РБ10%'!E12*0.87,)</f>
        <v>17070</v>
      </c>
      <c r="F12" s="49">
        <f>ROUNDUP('РБ10%'!F12*0.87,)</f>
        <v>17070</v>
      </c>
      <c r="G12" s="49">
        <f>ROUNDUP('РБ10%'!G12*0.87,)</f>
        <v>17070</v>
      </c>
      <c r="H12" s="49">
        <f>ROUNDUP('РБ10%'!H12*0.87,)</f>
        <v>17070</v>
      </c>
      <c r="I12" s="48">
        <f>ROUNDUP('РБ10%'!I12*0.87,)</f>
        <v>17070</v>
      </c>
      <c r="J12" s="48">
        <f>ROUNDUP('РБ10%'!J12*0.87,)</f>
        <v>17070</v>
      </c>
      <c r="K12" s="48">
        <f>ROUNDUP('РБ10%'!K12*0.87,)</f>
        <v>12763</v>
      </c>
      <c r="L12" s="48">
        <f>ROUNDUP('РБ10%'!L12*0.87,)</f>
        <v>13311</v>
      </c>
      <c r="M12" s="48">
        <f>ROUNDUP('РБ10%'!M12*0.87,)</f>
        <v>13311</v>
      </c>
      <c r="N12" s="48">
        <f>ROUNDUP('РБ10%'!N12*0.87,)</f>
        <v>14251</v>
      </c>
      <c r="O12" s="48">
        <f>ROUNDUP('РБ10%'!O12*0.87,)</f>
        <v>14251</v>
      </c>
      <c r="P12" s="48">
        <f>ROUNDUP('РБ10%'!P12*0.87,)</f>
        <v>14251</v>
      </c>
      <c r="Q12" s="48">
        <f>ROUNDUP('РБ10%'!Q12*0.87,)</f>
        <v>14251</v>
      </c>
      <c r="R12" s="48">
        <f>ROUNDUP('РБ10%'!R12*0.87,)</f>
        <v>14251</v>
      </c>
      <c r="S12" s="49">
        <f>ROUNDUP('РБ10%'!S12*0.87,)</f>
        <v>17070</v>
      </c>
      <c r="T12" s="49">
        <f>ROUNDUP('РБ10%'!T12*0.87,)</f>
        <v>17070</v>
      </c>
      <c r="U12" s="49">
        <f>ROUNDUP('РБ10%'!U12*0.87,)</f>
        <v>17070</v>
      </c>
      <c r="V12" s="49">
        <f>ROUNDUP('РБ10%'!V12*0.87,)</f>
        <v>17070</v>
      </c>
      <c r="W12" s="48">
        <f>ROUNDUP('РБ10%'!W12*0.87,)</f>
        <v>17070</v>
      </c>
      <c r="X12" s="48">
        <f>ROUNDUP('РБ10%'!X12*0.87,)</f>
        <v>11589</v>
      </c>
      <c r="Y12" s="48">
        <f>ROUNDUP('РБ10%'!Y12*0.87,)</f>
        <v>11589</v>
      </c>
      <c r="Z12" s="48">
        <f>ROUNDUP('РБ10%'!Z12*0.87,)</f>
        <v>12137</v>
      </c>
      <c r="AA12" s="48">
        <f>ROUNDUP('РБ10%'!AA12*0.87,)</f>
        <v>11589</v>
      </c>
      <c r="AB12" s="48">
        <f>ROUNDUP('РБ10%'!AB12*0.87,)</f>
        <v>19889</v>
      </c>
      <c r="AC12" s="48">
        <f>ROUNDUP('РБ10%'!AC12*0.87,)</f>
        <v>19889</v>
      </c>
      <c r="AD12" s="48">
        <f>ROUNDUP('РБ10%'!AD12*0.87,)</f>
        <v>19889</v>
      </c>
      <c r="AE12" s="48">
        <f>ROUNDUP('РБ10%'!AE12*0.87,)</f>
        <v>19889</v>
      </c>
      <c r="AF12" s="48">
        <f>ROUNDUP('РБ10%'!AF12*0.87,)</f>
        <v>19889</v>
      </c>
      <c r="AG12" s="48">
        <f>ROUNDUP('РБ10%'!AG12*0.87,)</f>
        <v>19889</v>
      </c>
      <c r="AH12" s="48">
        <f>ROUNDUP('РБ10%'!AH12*0.87,)</f>
        <v>19889</v>
      </c>
      <c r="AI12" s="48">
        <f>ROUNDUP('РБ10%'!AI12*0.87,)</f>
        <v>19889</v>
      </c>
      <c r="AJ12" s="48">
        <f>ROUNDUP('РБ10%'!AJ12*0.87,)</f>
        <v>19889</v>
      </c>
      <c r="AK12" s="48">
        <f>ROUNDUP('РБ10%'!AK12*0.87,)</f>
        <v>19889</v>
      </c>
      <c r="AL12" s="48">
        <f>ROUNDUP('РБ10%'!AL12*0.87,)</f>
        <v>13860</v>
      </c>
      <c r="AM12" s="48">
        <f>ROUNDUP('РБ10%'!AM12*0.87,)</f>
        <v>13860</v>
      </c>
      <c r="AN12" s="48">
        <f>ROUNDUP('РБ10%'!AN12*0.87,)</f>
        <v>13860</v>
      </c>
      <c r="AO12" s="48">
        <f>ROUNDUP('РБ10%'!AO12*0.87,)</f>
        <v>14799</v>
      </c>
      <c r="AP12" s="48">
        <f>ROUNDUP('РБ10%'!AP12*0.87,)</f>
        <v>15191</v>
      </c>
      <c r="AQ12" s="48">
        <f>ROUNDUP('РБ10%'!AQ12*0.87,)</f>
        <v>14799</v>
      </c>
      <c r="AR12" s="48">
        <f>ROUNDUP('РБ10%'!AR12*0.87,)</f>
        <v>15582</v>
      </c>
      <c r="AS12" s="48">
        <f>ROUNDUP('РБ10%'!AS12*0.87,)</f>
        <v>15191</v>
      </c>
      <c r="AT12" s="48">
        <f>ROUNDUP('РБ10%'!AT12*0.87,)</f>
        <v>14251</v>
      </c>
      <c r="AU12" s="48">
        <f>ROUNDUP('РБ10%'!AU12*0.87,)</f>
        <v>14251</v>
      </c>
      <c r="AV12" s="48">
        <f>ROUNDUP('РБ10%'!AV12*0.87,)</f>
        <v>14251</v>
      </c>
      <c r="AW12" s="48">
        <f>ROUNDUP('РБ10%'!AW12*0.87,)</f>
        <v>14251</v>
      </c>
      <c r="AX12" s="48">
        <f>ROUNDUP('РБ10%'!AX12*0.87,)</f>
        <v>14251</v>
      </c>
      <c r="AY12" s="48">
        <f>ROUNDUP('РБ10%'!AY12*0.87,)</f>
        <v>15191</v>
      </c>
      <c r="AZ12" s="48">
        <f>ROUNDUP('РБ10%'!AZ12*0.87,)</f>
        <v>15191</v>
      </c>
      <c r="BA12" s="48">
        <f>ROUNDUP('РБ10%'!BA12*0.87,)</f>
        <v>14251</v>
      </c>
      <c r="BB12" s="48">
        <f>ROUNDUP('РБ10%'!BB12*0.87,)</f>
        <v>14251</v>
      </c>
      <c r="BC12" s="48">
        <f>ROUNDUP('РБ10%'!BC12*0.87,)</f>
        <v>14251</v>
      </c>
      <c r="BD12" s="48">
        <f>ROUNDUP('РБ10%'!BD12*0.87,)</f>
        <v>14251</v>
      </c>
      <c r="BE12" s="48">
        <f>ROUNDUP('РБ10%'!BE12*0.87,)</f>
        <v>14251</v>
      </c>
      <c r="BF12" s="48">
        <f>ROUNDUP('РБ10%'!BF12*0.87,)</f>
        <v>15191</v>
      </c>
      <c r="BG12" s="48">
        <f>ROUNDUP('РБ10%'!BG12*0.87,)</f>
        <v>15191</v>
      </c>
      <c r="BH12" s="48">
        <f>ROUNDUP('РБ10%'!BH12*0.87,)</f>
        <v>14251</v>
      </c>
      <c r="BI12" s="48">
        <f>ROUNDUP('РБ10%'!BI12*0.87,)</f>
        <v>14251</v>
      </c>
      <c r="BJ12" s="48">
        <f>ROUNDUP('РБ10%'!BJ12*0.87,)</f>
        <v>14251</v>
      </c>
      <c r="BK12" s="48">
        <f>ROUNDUP('РБ10%'!BK12*0.87,)</f>
        <v>14251</v>
      </c>
      <c r="BL12" s="48">
        <f>ROUNDUP('РБ10%'!BL12*0.87,)</f>
        <v>14251</v>
      </c>
      <c r="BM12" s="48">
        <f>ROUNDUP('РБ10%'!BM12*0.87,)</f>
        <v>15191</v>
      </c>
      <c r="BN12" s="48">
        <f>ROUNDUP('РБ10%'!BN12*0.87,)</f>
        <v>15191</v>
      </c>
      <c r="BO12" s="48">
        <f>ROUNDUP('РБ10%'!BO12*0.87,)</f>
        <v>14251</v>
      </c>
      <c r="BP12" s="48">
        <f>ROUNDUP('РБ10%'!BP12*0.87,)</f>
        <v>14251</v>
      </c>
      <c r="BQ12" s="48">
        <f>ROUNDUP('РБ10%'!BQ12*0.87,)</f>
        <v>14251</v>
      </c>
      <c r="BR12" s="48">
        <f>ROUNDUP('РБ10%'!BR12*0.87,)</f>
        <v>14251</v>
      </c>
      <c r="BS12" s="48">
        <f>ROUNDUP('РБ10%'!BS12*0.87,)</f>
        <v>14251</v>
      </c>
      <c r="BT12" s="48">
        <f>ROUNDUP('РБ10%'!BT12*0.87,)</f>
        <v>15191</v>
      </c>
      <c r="BU12" s="48">
        <f>ROUNDUP('РБ10%'!BU12*0.87,)</f>
        <v>15191</v>
      </c>
      <c r="BV12" s="48">
        <f>ROUNDUP('РБ10%'!BV12*0.87,)</f>
        <v>14251</v>
      </c>
      <c r="BW12" s="48">
        <f>ROUNDUP('РБ10%'!BW12*0.87,)</f>
        <v>14251</v>
      </c>
      <c r="BX12" s="48">
        <f>ROUNDUP('РБ10%'!BX12*0.87,)</f>
        <v>14251</v>
      </c>
      <c r="BY12" s="48">
        <f>ROUNDUP('РБ10%'!BY12*0.87,)</f>
        <v>14251</v>
      </c>
      <c r="BZ12" s="48">
        <f>ROUNDUP('РБ10%'!BZ12*0.87,)</f>
        <v>14251</v>
      </c>
      <c r="CA12" s="48">
        <f>ROUNDUP('РБ10%'!CA12*0.87,)</f>
        <v>15191</v>
      </c>
      <c r="CB12" s="48">
        <f>ROUNDUP('РБ10%'!CB12*0.87,)</f>
        <v>15191</v>
      </c>
      <c r="CC12" s="48">
        <f>ROUNDUP('РБ10%'!CC12*0.87,)</f>
        <v>12763</v>
      </c>
      <c r="CD12" s="48">
        <f>ROUNDUP('РБ10%'!CD12*0.87,)</f>
        <v>12763</v>
      </c>
      <c r="CE12" s="48">
        <f>ROUNDUP('РБ10%'!CE12*0.87,)</f>
        <v>12763</v>
      </c>
      <c r="CF12" s="48">
        <f>ROUNDUP('РБ10%'!CF12*0.87,)</f>
        <v>12763</v>
      </c>
      <c r="CG12" s="48">
        <f>ROUNDUP('РБ10%'!CG12*0.87,)</f>
        <v>12763</v>
      </c>
      <c r="CH12" s="48">
        <f>ROUNDUP('РБ10%'!CH12*0.87,)</f>
        <v>14251</v>
      </c>
      <c r="CI12" s="48">
        <f>ROUNDUP('РБ10%'!CI12*0.87,)</f>
        <v>14251</v>
      </c>
      <c r="CJ12" s="48">
        <f>ROUNDUP('РБ10%'!CJ12*0.87,)</f>
        <v>12372</v>
      </c>
      <c r="CK12" s="48">
        <f>ROUNDUP('РБ10%'!CK12*0.87,)</f>
        <v>12372</v>
      </c>
      <c r="CL12" s="48">
        <f>ROUNDUP('РБ10%'!CL12*0.87,)</f>
        <v>12372</v>
      </c>
      <c r="CM12" s="48">
        <f>ROUNDUP('РБ10%'!CM12*0.87,)</f>
        <v>12372</v>
      </c>
      <c r="CN12" s="48">
        <f>ROUNDUP('РБ10%'!CN12*0.87,)</f>
        <v>12372</v>
      </c>
      <c r="CO12" s="48">
        <f>ROUNDUP('РБ10%'!CO12*0.87,)</f>
        <v>14251</v>
      </c>
      <c r="CP12" s="48">
        <f>ROUNDUP('РБ10%'!CP12*0.87,)</f>
        <v>14251</v>
      </c>
      <c r="CQ12" s="48">
        <f>ROUNDUP('РБ10%'!CQ12*0.87,)</f>
        <v>12372</v>
      </c>
      <c r="CR12" s="48">
        <f>ROUNDUP('РБ10%'!CR12*0.87,)</f>
        <v>12372</v>
      </c>
      <c r="CS12" s="48">
        <f>ROUNDUP('РБ10%'!CS12*0.87,)</f>
        <v>12372</v>
      </c>
      <c r="CT12" s="48">
        <f>ROUNDUP('РБ10%'!CT12*0.87,)</f>
        <v>12372</v>
      </c>
      <c r="CU12" s="48">
        <f>ROUNDUP('РБ10%'!CU12*0.87,)</f>
        <v>12372</v>
      </c>
      <c r="CV12" s="48">
        <f>ROUNDUP('РБ10%'!CV12*0.87,)</f>
        <v>14251</v>
      </c>
      <c r="CW12" s="48">
        <f>ROUNDUP('РБ10%'!CW12*0.87,)</f>
        <v>14251</v>
      </c>
      <c r="CX12" s="48">
        <f>ROUNDUP('РБ10%'!CX12*0.87,)</f>
        <v>12372</v>
      </c>
      <c r="CY12" s="48">
        <f>ROUNDUP('РБ10%'!CY12*0.87,)</f>
        <v>12372</v>
      </c>
      <c r="CZ12" s="48">
        <f>ROUNDUP('РБ10%'!CZ12*0.87,)</f>
        <v>12372</v>
      </c>
      <c r="DA12" s="48">
        <f>ROUNDUP('РБ10%'!DA12*0.87,)</f>
        <v>12372</v>
      </c>
      <c r="DB12" s="48">
        <f>ROUNDUP('РБ10%'!DB12*0.87,)</f>
        <v>12372</v>
      </c>
      <c r="DC12" s="48">
        <f>ROUNDUP('РБ10%'!DC12*0.87,)</f>
        <v>14251</v>
      </c>
      <c r="DD12" s="48">
        <f>ROUNDUP('РБ10%'!DD12*0.87,)</f>
        <v>14251</v>
      </c>
      <c r="DE12" s="48">
        <f>ROUNDUP('РБ10%'!DE12*0.87,)</f>
        <v>12372</v>
      </c>
      <c r="DF12" s="48">
        <f>ROUNDUP('РБ10%'!DF12*0.87,)</f>
        <v>12372</v>
      </c>
      <c r="DG12" s="48">
        <f>ROUNDUP('РБ10%'!DG12*0.87,)</f>
        <v>12372</v>
      </c>
      <c r="DH12" s="48">
        <f>ROUNDUP('РБ10%'!DH12*0.87,)</f>
        <v>12372</v>
      </c>
      <c r="DI12" s="48">
        <f>ROUNDUP('РБ10%'!DI12*0.87,)</f>
        <v>12372</v>
      </c>
      <c r="DJ12" s="48">
        <f>ROUNDUP('РБ10%'!DJ12*0.87,)</f>
        <v>14251</v>
      </c>
      <c r="DK12" s="48">
        <f>ROUNDUP('РБ10%'!DK12*0.87,)</f>
        <v>14251</v>
      </c>
      <c r="DL12" s="48">
        <f>ROUNDUP('РБ10%'!DL12*0.87,)</f>
        <v>13311</v>
      </c>
      <c r="DM12" s="48">
        <f>ROUNDUP('РБ10%'!DM12*0.87,)</f>
        <v>13311</v>
      </c>
      <c r="DN12" s="48">
        <f>ROUNDUP('РБ10%'!DN12*0.87,)</f>
        <v>13311</v>
      </c>
      <c r="DO12" s="48">
        <f>ROUNDUP('РБ10%'!DO12*0.87,)</f>
        <v>13311</v>
      </c>
      <c r="DP12" s="48">
        <f>ROUNDUP('РБ10%'!DP12*0.87,)</f>
        <v>12372</v>
      </c>
      <c r="DQ12" s="48">
        <f>ROUNDUP('РБ10%'!DQ12*0.87,)</f>
        <v>12763</v>
      </c>
      <c r="DR12" s="48">
        <f>ROUNDUP('РБ10%'!DR12*0.87,)</f>
        <v>12763</v>
      </c>
      <c r="DS12" s="48">
        <f>ROUNDUP('РБ10%'!DS12*0.87,)</f>
        <v>12372</v>
      </c>
      <c r="DT12" s="48">
        <f>ROUNDUP('РБ10%'!DT12*0.87,)</f>
        <v>10023</v>
      </c>
      <c r="DU12" s="48">
        <f>ROUNDUP('РБ10%'!DU12*0.87,)</f>
        <v>10023</v>
      </c>
      <c r="DV12" s="48">
        <f>ROUNDUP('РБ10%'!DV12*0.87,)</f>
        <v>10023</v>
      </c>
      <c r="DW12" s="48">
        <f>ROUNDUP('РБ10%'!DW12*0.87,)</f>
        <v>10023</v>
      </c>
      <c r="DX12" s="48">
        <f>ROUNDUP('РБ10%'!DX12*0.87,)</f>
        <v>10414</v>
      </c>
      <c r="DY12" s="48">
        <f>ROUNDUP('РБ10%'!DY12*0.87,)</f>
        <v>10414</v>
      </c>
      <c r="DZ12" s="48">
        <f>ROUNDUP('РБ10%'!DZ12*0.87,)</f>
        <v>10023</v>
      </c>
      <c r="EA12" s="48">
        <f>ROUNDUP('РБ10%'!EA12*0.87,)</f>
        <v>10023</v>
      </c>
      <c r="EB12" s="48">
        <f>ROUNDUP('РБ10%'!EB12*0.87,)</f>
        <v>10023</v>
      </c>
      <c r="EC12" s="48">
        <f>ROUNDUP('РБ10%'!EC12*0.87,)</f>
        <v>10023</v>
      </c>
      <c r="ED12" s="48">
        <f>ROUNDUP('РБ10%'!ED12*0.87,)</f>
        <v>10023</v>
      </c>
      <c r="EE12" s="48">
        <f>ROUNDUP('РБ10%'!EE12*0.87,)</f>
        <v>10414</v>
      </c>
      <c r="EF12" s="48">
        <f>ROUNDUP('РБ10%'!EF12*0.87,)</f>
        <v>10414</v>
      </c>
      <c r="EG12" s="48">
        <f>ROUNDUP('РБ10%'!EG12*0.87,)</f>
        <v>10023</v>
      </c>
      <c r="EH12" s="48">
        <f>ROUNDUP('РБ10%'!EH12*0.87,)</f>
        <v>10023</v>
      </c>
      <c r="EI12" s="48">
        <f>ROUNDUP('РБ10%'!EI12*0.87,)</f>
        <v>10023</v>
      </c>
      <c r="EJ12" s="48">
        <f>ROUNDUP('РБ10%'!EJ12*0.87,)</f>
        <v>10023</v>
      </c>
      <c r="EK12" s="48">
        <f>ROUNDUP('РБ10%'!EK12*0.87,)</f>
        <v>10023</v>
      </c>
      <c r="EL12" s="48">
        <f>ROUNDUP('РБ10%'!EL12*0.87,)</f>
        <v>10414</v>
      </c>
      <c r="EM12" s="48">
        <f>ROUNDUP('РБ10%'!EM12*0.87,)</f>
        <v>10414</v>
      </c>
      <c r="EN12" s="48">
        <f>ROUNDUP('РБ10%'!EN12*0.87,)</f>
        <v>10023</v>
      </c>
      <c r="EO12" s="48">
        <f>ROUNDUP('РБ10%'!EO12*0.87,)</f>
        <v>10023</v>
      </c>
      <c r="EP12" s="48">
        <f>ROUNDUP('РБ10%'!EP12*0.87,)</f>
        <v>10023</v>
      </c>
      <c r="EQ12" s="48">
        <f>ROUNDUP('РБ10%'!EQ12*0.87,)</f>
        <v>10023</v>
      </c>
      <c r="ER12" s="48">
        <f>ROUNDUP('РБ10%'!ER12*0.87,)</f>
        <v>10023</v>
      </c>
      <c r="ES12" s="48">
        <f>ROUNDUP('РБ10%'!ES12*0.87,)</f>
        <v>10414</v>
      </c>
      <c r="ET12" s="48">
        <f>ROUNDUP('РБ10%'!ET12*0.87,)</f>
        <v>10414</v>
      </c>
      <c r="EU12" s="48">
        <f>ROUNDUP('РБ10%'!EU12*0.87,)</f>
        <v>10023</v>
      </c>
      <c r="EV12" s="48">
        <f>ROUNDUP('РБ10%'!EV12*0.87,)</f>
        <v>10023</v>
      </c>
      <c r="EW12" s="48">
        <f>ROUNDUP('РБ10%'!EW12*0.87,)</f>
        <v>10414</v>
      </c>
      <c r="EX12" s="48">
        <f>ROUNDUP('РБ10%'!EX12*0.87,)</f>
        <v>10962</v>
      </c>
      <c r="EY12" s="48">
        <f>ROUNDUP('РБ10%'!EY12*0.87,)</f>
        <v>7478</v>
      </c>
      <c r="EZ12" s="48">
        <f>ROUNDUP('РБ10%'!EZ12*0.87,)</f>
        <v>10023</v>
      </c>
      <c r="FA12" s="48">
        <f>ROUNDUP('РБ10%'!FA12*0.87,)</f>
        <v>10023</v>
      </c>
      <c r="FB12" s="48">
        <f>ROUNDUP('РБ10%'!FB12*0.87,)</f>
        <v>7478</v>
      </c>
      <c r="FC12" s="48">
        <f>ROUNDUP('РБ10%'!FC12*0.87,)</f>
        <v>7478</v>
      </c>
      <c r="FD12" s="48">
        <f>ROUNDUP('РБ10%'!FD12*0.87,)</f>
        <v>7478</v>
      </c>
      <c r="FE12" s="48">
        <f>ROUNDUP('РБ10%'!FE12*0.87,)</f>
        <v>7478</v>
      </c>
      <c r="FF12" s="48">
        <f>ROUNDUP('РБ10%'!FF12*0.87,)</f>
        <v>7478</v>
      </c>
      <c r="FG12" s="48">
        <f>ROUNDUP('РБ10%'!FG12*0.87,)</f>
        <v>10023</v>
      </c>
      <c r="FH12" s="48">
        <f>ROUNDUP('РБ10%'!FH12*0.87,)</f>
        <v>10023</v>
      </c>
      <c r="FI12" s="48">
        <f>ROUNDUP('РБ10%'!FI12*0.87,)</f>
        <v>7478</v>
      </c>
      <c r="FJ12" s="48">
        <f>ROUNDUP('РБ10%'!FJ12*0.87,)</f>
        <v>7478</v>
      </c>
      <c r="FK12" s="48">
        <f>ROUNDUP('РБ10%'!FK12*0.87,)</f>
        <v>7478</v>
      </c>
      <c r="FL12" s="48">
        <f>ROUNDUP('РБ10%'!FL12*0.87,)</f>
        <v>7478</v>
      </c>
      <c r="FM12" s="48">
        <f>ROUNDUP('РБ10%'!FM12*0.87,)</f>
        <v>7478</v>
      </c>
      <c r="FN12" s="48">
        <f>ROUNDUP('РБ10%'!FN12*0.87,)</f>
        <v>10023</v>
      </c>
      <c r="FO12" s="48">
        <f>ROUNDUP('РБ10%'!FO12*0.87,)</f>
        <v>10023</v>
      </c>
      <c r="FP12" s="48">
        <f>ROUNDUP('РБ10%'!FP12*0.87,)</f>
        <v>7478</v>
      </c>
      <c r="FQ12" s="48">
        <f>ROUNDUP('РБ10%'!FQ12*0.87,)</f>
        <v>7478</v>
      </c>
      <c r="FR12" s="48">
        <f>ROUNDUP('РБ10%'!FR12*0.87,)</f>
        <v>7478</v>
      </c>
      <c r="FS12" s="48">
        <f>ROUNDUP('РБ10%'!FS12*0.87,)</f>
        <v>7478</v>
      </c>
      <c r="FT12" s="48">
        <f>ROUNDUP('РБ10%'!FT12*0.87,)</f>
        <v>7478</v>
      </c>
      <c r="FU12" s="48">
        <f>ROUNDUP('РБ10%'!FU12*0.87,)</f>
        <v>10023</v>
      </c>
      <c r="FV12" s="48">
        <f>ROUNDUP('РБ10%'!FV12*0.87,)</f>
        <v>10023</v>
      </c>
      <c r="FW12" s="48">
        <f>ROUNDUP('РБ10%'!FW12*0.87,)</f>
        <v>7478</v>
      </c>
      <c r="FX12" s="48">
        <f>ROUNDUP('РБ10%'!FX12*0.87,)</f>
        <v>7478</v>
      </c>
      <c r="FY12" s="48">
        <f>ROUNDUP('РБ10%'!FY12*0.87,)</f>
        <v>11197</v>
      </c>
      <c r="FZ12" s="48">
        <f>ROUNDUP('РБ10%'!FZ12*0.87,)</f>
        <v>11197</v>
      </c>
      <c r="GA12" s="48">
        <f>ROUNDUP('РБ10%'!GA12*0.87,)</f>
        <v>10962</v>
      </c>
      <c r="GB12" s="48">
        <f>ROUNDUP('РБ10%'!GB12*0.87,)</f>
        <v>10962</v>
      </c>
      <c r="GC12" s="48">
        <f>ROUNDUP('РБ10%'!GC12*0.87,)</f>
        <v>10962</v>
      </c>
      <c r="GD12" s="48">
        <f>ROUNDUP('РБ10%'!GD12*0.87,)</f>
        <v>10962</v>
      </c>
      <c r="GE12" s="48">
        <f>ROUNDUP('РБ10%'!GE12*0.87,)</f>
        <v>10962</v>
      </c>
      <c r="GF12" s="48">
        <f>ROUNDUP('РБ10%'!GF12*0.87,)</f>
        <v>11197</v>
      </c>
      <c r="GG12" s="48">
        <f>ROUNDUP('РБ10%'!GG12*0.87,)</f>
        <v>11197</v>
      </c>
      <c r="GH12" s="48">
        <f>ROUNDUP('РБ10%'!GH12*0.87,)</f>
        <v>10962</v>
      </c>
      <c r="GI12" s="48">
        <f>ROUNDUP('РБ10%'!GI12*0.87,)</f>
        <v>10962</v>
      </c>
      <c r="GJ12" s="48">
        <f>ROUNDUP('РБ10%'!GJ12*0.87,)</f>
        <v>10962</v>
      </c>
      <c r="GK12" s="48">
        <f>ROUNDUP('РБ10%'!GK12*0.87,)</f>
        <v>10962</v>
      </c>
      <c r="GL12" s="48">
        <f>ROUNDUP('РБ10%'!GL12*0.87,)</f>
        <v>10962</v>
      </c>
      <c r="GM12" s="48">
        <f>ROUNDUP('РБ10%'!GM12*0.87,)</f>
        <v>11589</v>
      </c>
      <c r="GN12" s="48">
        <f>ROUNDUP('РБ10%'!GN12*0.87,)</f>
        <v>11589</v>
      </c>
      <c r="GO12" s="48">
        <f>ROUNDUP('РБ10%'!GO12*0.87,)</f>
        <v>11197</v>
      </c>
      <c r="GP12" s="48">
        <f>ROUNDUP('РБ10%'!GP12*0.87,)</f>
        <v>11197</v>
      </c>
      <c r="GQ12" s="48">
        <f>ROUNDUP('РБ10%'!GQ12*0.87,)</f>
        <v>11197</v>
      </c>
      <c r="GR12" s="48">
        <f>ROUNDUP('РБ10%'!GR12*0.87,)</f>
        <v>11197</v>
      </c>
      <c r="GS12" s="48">
        <f>ROUNDUP('РБ10%'!GS12*0.87,)</f>
        <v>11197</v>
      </c>
      <c r="GT12" s="48">
        <f>ROUNDUP('РБ10%'!GT12*0.87,)</f>
        <v>12137</v>
      </c>
      <c r="GU12" s="48">
        <f>ROUNDUP('РБ10%'!GU12*0.87,)</f>
        <v>12137</v>
      </c>
      <c r="GV12" s="48">
        <f>ROUNDUP('РБ10%'!GV12*0.87,)</f>
        <v>12372</v>
      </c>
      <c r="GW12" s="48">
        <f>ROUNDUP('РБ10%'!GW12*0.87,)</f>
        <v>12372</v>
      </c>
      <c r="GX12" s="48">
        <f>ROUNDUP('РБ10%'!GX12*0.87,)</f>
        <v>12372</v>
      </c>
      <c r="GY12" s="48">
        <f>ROUNDUP('РБ10%'!GY12*0.87,)</f>
        <v>12372</v>
      </c>
      <c r="GZ12" s="48">
        <f>ROUNDUP('РБ10%'!GZ12*0.87,)</f>
        <v>12372</v>
      </c>
    </row>
    <row r="13" spans="1:2491" s="2" customFormat="1">
      <c r="A13" s="30">
        <f>A7</f>
        <v>2</v>
      </c>
      <c r="B13" s="48">
        <f>ROUNDUP('РБ10%'!B13*0.87,)</f>
        <v>18518</v>
      </c>
      <c r="C13" s="48">
        <f>ROUNDUP('РБ10%'!C13*0.87,)</f>
        <v>18518</v>
      </c>
      <c r="D13" s="49">
        <f>ROUNDUP('РБ10%'!D13*0.87,)</f>
        <v>18518</v>
      </c>
      <c r="E13" s="49">
        <f>ROUNDUP('РБ10%'!E13*0.87,)</f>
        <v>18518</v>
      </c>
      <c r="F13" s="49">
        <f>ROUNDUP('РБ10%'!F13*0.87,)</f>
        <v>18518</v>
      </c>
      <c r="G13" s="49">
        <f>ROUNDUP('РБ10%'!G13*0.87,)</f>
        <v>18518</v>
      </c>
      <c r="H13" s="49">
        <f>ROUNDUP('РБ10%'!H13*0.87,)</f>
        <v>18518</v>
      </c>
      <c r="I13" s="48">
        <f>ROUNDUP('РБ10%'!I13*0.87,)</f>
        <v>18518</v>
      </c>
      <c r="J13" s="48">
        <f>ROUNDUP('РБ10%'!J13*0.87,)</f>
        <v>18518</v>
      </c>
      <c r="K13" s="48">
        <f>ROUNDUP('РБ10%'!K13*0.87,)</f>
        <v>14212</v>
      </c>
      <c r="L13" s="48">
        <f>ROUNDUP('РБ10%'!L13*0.87,)</f>
        <v>14760</v>
      </c>
      <c r="M13" s="48">
        <f>ROUNDUP('РБ10%'!M13*0.87,)</f>
        <v>14760</v>
      </c>
      <c r="N13" s="48">
        <f>ROUNDUP('РБ10%'!N13*0.87,)</f>
        <v>15700</v>
      </c>
      <c r="O13" s="48">
        <f>ROUNDUP('РБ10%'!O13*0.87,)</f>
        <v>15700</v>
      </c>
      <c r="P13" s="48">
        <f>ROUNDUP('РБ10%'!P13*0.87,)</f>
        <v>15700</v>
      </c>
      <c r="Q13" s="48">
        <f>ROUNDUP('РБ10%'!Q13*0.87,)</f>
        <v>15700</v>
      </c>
      <c r="R13" s="48">
        <f>ROUNDUP('РБ10%'!R13*0.87,)</f>
        <v>15700</v>
      </c>
      <c r="S13" s="49">
        <f>ROUNDUP('РБ10%'!S13*0.87,)</f>
        <v>18518</v>
      </c>
      <c r="T13" s="49">
        <f>ROUNDUP('РБ10%'!T13*0.87,)</f>
        <v>18518</v>
      </c>
      <c r="U13" s="49">
        <f>ROUNDUP('РБ10%'!U13*0.87,)</f>
        <v>18518</v>
      </c>
      <c r="V13" s="49">
        <f>ROUNDUP('РБ10%'!V13*0.87,)</f>
        <v>18518</v>
      </c>
      <c r="W13" s="48">
        <f>ROUNDUP('РБ10%'!W13*0.87,)</f>
        <v>18518</v>
      </c>
      <c r="X13" s="48">
        <f>ROUNDUP('РБ10%'!X13*0.87,)</f>
        <v>13037</v>
      </c>
      <c r="Y13" s="48">
        <f>ROUNDUP('РБ10%'!Y13*0.87,)</f>
        <v>13037</v>
      </c>
      <c r="Z13" s="48">
        <f>ROUNDUP('РБ10%'!Z13*0.87,)</f>
        <v>13586</v>
      </c>
      <c r="AA13" s="48">
        <f>ROUNDUP('РБ10%'!AA13*0.87,)</f>
        <v>13037</v>
      </c>
      <c r="AB13" s="48">
        <f>ROUNDUP('РБ10%'!AB13*0.87,)</f>
        <v>21337</v>
      </c>
      <c r="AC13" s="48">
        <f>ROUNDUP('РБ10%'!AC13*0.87,)</f>
        <v>21337</v>
      </c>
      <c r="AD13" s="48">
        <f>ROUNDUP('РБ10%'!AD13*0.87,)</f>
        <v>21337</v>
      </c>
      <c r="AE13" s="48">
        <f>ROUNDUP('РБ10%'!AE13*0.87,)</f>
        <v>21337</v>
      </c>
      <c r="AF13" s="48">
        <f>ROUNDUP('РБ10%'!AF13*0.87,)</f>
        <v>21337</v>
      </c>
      <c r="AG13" s="48">
        <f>ROUNDUP('РБ10%'!AG13*0.87,)</f>
        <v>21337</v>
      </c>
      <c r="AH13" s="48">
        <f>ROUNDUP('РБ10%'!AH13*0.87,)</f>
        <v>21337</v>
      </c>
      <c r="AI13" s="48">
        <f>ROUNDUP('РБ10%'!AI13*0.87,)</f>
        <v>21337</v>
      </c>
      <c r="AJ13" s="48">
        <f>ROUNDUP('РБ10%'!AJ13*0.87,)</f>
        <v>21337</v>
      </c>
      <c r="AK13" s="48">
        <f>ROUNDUP('РБ10%'!AK13*0.87,)</f>
        <v>21337</v>
      </c>
      <c r="AL13" s="48">
        <f>ROUNDUP('РБ10%'!AL13*0.87,)</f>
        <v>15308</v>
      </c>
      <c r="AM13" s="48">
        <f>ROUNDUP('РБ10%'!AM13*0.87,)</f>
        <v>15308</v>
      </c>
      <c r="AN13" s="48">
        <f>ROUNDUP('РБ10%'!AN13*0.87,)</f>
        <v>15308</v>
      </c>
      <c r="AO13" s="48">
        <f>ROUNDUP('РБ10%'!AO13*0.87,)</f>
        <v>16248</v>
      </c>
      <c r="AP13" s="48">
        <f>ROUNDUP('РБ10%'!AP13*0.87,)</f>
        <v>16639</v>
      </c>
      <c r="AQ13" s="48">
        <f>ROUNDUP('РБ10%'!AQ13*0.87,)</f>
        <v>16248</v>
      </c>
      <c r="AR13" s="48">
        <f>ROUNDUP('РБ10%'!AR13*0.87,)</f>
        <v>17031</v>
      </c>
      <c r="AS13" s="48">
        <f>ROUNDUP('РБ10%'!AS13*0.87,)</f>
        <v>16639</v>
      </c>
      <c r="AT13" s="48">
        <f>ROUNDUP('РБ10%'!AT13*0.87,)</f>
        <v>15700</v>
      </c>
      <c r="AU13" s="48">
        <f>ROUNDUP('РБ10%'!AU13*0.87,)</f>
        <v>15700</v>
      </c>
      <c r="AV13" s="48">
        <f>ROUNDUP('РБ10%'!AV13*0.87,)</f>
        <v>15700</v>
      </c>
      <c r="AW13" s="48">
        <f>ROUNDUP('РБ10%'!AW13*0.87,)</f>
        <v>15700</v>
      </c>
      <c r="AX13" s="48">
        <f>ROUNDUP('РБ10%'!AX13*0.87,)</f>
        <v>15700</v>
      </c>
      <c r="AY13" s="48">
        <f>ROUNDUP('РБ10%'!AY13*0.87,)</f>
        <v>16639</v>
      </c>
      <c r="AZ13" s="48">
        <f>ROUNDUP('РБ10%'!AZ13*0.87,)</f>
        <v>16639</v>
      </c>
      <c r="BA13" s="48">
        <f>ROUNDUP('РБ10%'!BA13*0.87,)</f>
        <v>15700</v>
      </c>
      <c r="BB13" s="48">
        <f>ROUNDUP('РБ10%'!BB13*0.87,)</f>
        <v>15700</v>
      </c>
      <c r="BC13" s="48">
        <f>ROUNDUP('РБ10%'!BC13*0.87,)</f>
        <v>15700</v>
      </c>
      <c r="BD13" s="48">
        <f>ROUNDUP('РБ10%'!BD13*0.87,)</f>
        <v>15700</v>
      </c>
      <c r="BE13" s="48">
        <f>ROUNDUP('РБ10%'!BE13*0.87,)</f>
        <v>15700</v>
      </c>
      <c r="BF13" s="48">
        <f>ROUNDUP('РБ10%'!BF13*0.87,)</f>
        <v>16639</v>
      </c>
      <c r="BG13" s="48">
        <f>ROUNDUP('РБ10%'!BG13*0.87,)</f>
        <v>16639</v>
      </c>
      <c r="BH13" s="48">
        <f>ROUNDUP('РБ10%'!BH13*0.87,)</f>
        <v>15700</v>
      </c>
      <c r="BI13" s="48">
        <f>ROUNDUP('РБ10%'!BI13*0.87,)</f>
        <v>15700</v>
      </c>
      <c r="BJ13" s="48">
        <f>ROUNDUP('РБ10%'!BJ13*0.87,)</f>
        <v>15700</v>
      </c>
      <c r="BK13" s="48">
        <f>ROUNDUP('РБ10%'!BK13*0.87,)</f>
        <v>15700</v>
      </c>
      <c r="BL13" s="48">
        <f>ROUNDUP('РБ10%'!BL13*0.87,)</f>
        <v>15700</v>
      </c>
      <c r="BM13" s="48">
        <f>ROUNDUP('РБ10%'!BM13*0.87,)</f>
        <v>16639</v>
      </c>
      <c r="BN13" s="48">
        <f>ROUNDUP('РБ10%'!BN13*0.87,)</f>
        <v>16639</v>
      </c>
      <c r="BO13" s="48">
        <f>ROUNDUP('РБ10%'!BO13*0.87,)</f>
        <v>15700</v>
      </c>
      <c r="BP13" s="48">
        <f>ROUNDUP('РБ10%'!BP13*0.87,)</f>
        <v>15700</v>
      </c>
      <c r="BQ13" s="48">
        <f>ROUNDUP('РБ10%'!BQ13*0.87,)</f>
        <v>15700</v>
      </c>
      <c r="BR13" s="48">
        <f>ROUNDUP('РБ10%'!BR13*0.87,)</f>
        <v>15700</v>
      </c>
      <c r="BS13" s="48">
        <f>ROUNDUP('РБ10%'!BS13*0.87,)</f>
        <v>15700</v>
      </c>
      <c r="BT13" s="48">
        <f>ROUNDUP('РБ10%'!BT13*0.87,)</f>
        <v>16639</v>
      </c>
      <c r="BU13" s="48">
        <f>ROUNDUP('РБ10%'!BU13*0.87,)</f>
        <v>16639</v>
      </c>
      <c r="BV13" s="48">
        <f>ROUNDUP('РБ10%'!BV13*0.87,)</f>
        <v>15700</v>
      </c>
      <c r="BW13" s="48">
        <f>ROUNDUP('РБ10%'!BW13*0.87,)</f>
        <v>15700</v>
      </c>
      <c r="BX13" s="48">
        <f>ROUNDUP('РБ10%'!BX13*0.87,)</f>
        <v>15700</v>
      </c>
      <c r="BY13" s="48">
        <f>ROUNDUP('РБ10%'!BY13*0.87,)</f>
        <v>15700</v>
      </c>
      <c r="BZ13" s="48">
        <f>ROUNDUP('РБ10%'!BZ13*0.87,)</f>
        <v>15700</v>
      </c>
      <c r="CA13" s="48">
        <f>ROUNDUP('РБ10%'!CA13*0.87,)</f>
        <v>16639</v>
      </c>
      <c r="CB13" s="48">
        <f>ROUNDUP('РБ10%'!CB13*0.87,)</f>
        <v>16639</v>
      </c>
      <c r="CC13" s="48">
        <f>ROUNDUP('РБ10%'!CC13*0.87,)</f>
        <v>14212</v>
      </c>
      <c r="CD13" s="48">
        <f>ROUNDUP('РБ10%'!CD13*0.87,)</f>
        <v>14212</v>
      </c>
      <c r="CE13" s="48">
        <f>ROUNDUP('РБ10%'!CE13*0.87,)</f>
        <v>14212</v>
      </c>
      <c r="CF13" s="48">
        <f>ROUNDUP('РБ10%'!CF13*0.87,)</f>
        <v>14212</v>
      </c>
      <c r="CG13" s="48">
        <f>ROUNDUP('РБ10%'!CG13*0.87,)</f>
        <v>14212</v>
      </c>
      <c r="CH13" s="48">
        <f>ROUNDUP('РБ10%'!CH13*0.87,)</f>
        <v>15700</v>
      </c>
      <c r="CI13" s="48">
        <f>ROUNDUP('РБ10%'!CI13*0.87,)</f>
        <v>15700</v>
      </c>
      <c r="CJ13" s="48">
        <f>ROUNDUP('РБ10%'!CJ13*0.87,)</f>
        <v>13820</v>
      </c>
      <c r="CK13" s="48">
        <f>ROUNDUP('РБ10%'!CK13*0.87,)</f>
        <v>13820</v>
      </c>
      <c r="CL13" s="48">
        <f>ROUNDUP('РБ10%'!CL13*0.87,)</f>
        <v>13820</v>
      </c>
      <c r="CM13" s="48">
        <f>ROUNDUP('РБ10%'!CM13*0.87,)</f>
        <v>13820</v>
      </c>
      <c r="CN13" s="48">
        <f>ROUNDUP('РБ10%'!CN13*0.87,)</f>
        <v>13820</v>
      </c>
      <c r="CO13" s="48">
        <f>ROUNDUP('РБ10%'!CO13*0.87,)</f>
        <v>15700</v>
      </c>
      <c r="CP13" s="48">
        <f>ROUNDUP('РБ10%'!CP13*0.87,)</f>
        <v>15700</v>
      </c>
      <c r="CQ13" s="48">
        <f>ROUNDUP('РБ10%'!CQ13*0.87,)</f>
        <v>13820</v>
      </c>
      <c r="CR13" s="48">
        <f>ROUNDUP('РБ10%'!CR13*0.87,)</f>
        <v>13820</v>
      </c>
      <c r="CS13" s="48">
        <f>ROUNDUP('РБ10%'!CS13*0.87,)</f>
        <v>13820</v>
      </c>
      <c r="CT13" s="48">
        <f>ROUNDUP('РБ10%'!CT13*0.87,)</f>
        <v>13820</v>
      </c>
      <c r="CU13" s="48">
        <f>ROUNDUP('РБ10%'!CU13*0.87,)</f>
        <v>13820</v>
      </c>
      <c r="CV13" s="48">
        <f>ROUNDUP('РБ10%'!CV13*0.87,)</f>
        <v>15700</v>
      </c>
      <c r="CW13" s="48">
        <f>ROUNDUP('РБ10%'!CW13*0.87,)</f>
        <v>15700</v>
      </c>
      <c r="CX13" s="48">
        <f>ROUNDUP('РБ10%'!CX13*0.87,)</f>
        <v>13820</v>
      </c>
      <c r="CY13" s="48">
        <f>ROUNDUP('РБ10%'!CY13*0.87,)</f>
        <v>13820</v>
      </c>
      <c r="CZ13" s="48">
        <f>ROUNDUP('РБ10%'!CZ13*0.87,)</f>
        <v>13820</v>
      </c>
      <c r="DA13" s="48">
        <f>ROUNDUP('РБ10%'!DA13*0.87,)</f>
        <v>13820</v>
      </c>
      <c r="DB13" s="48">
        <f>ROUNDUP('РБ10%'!DB13*0.87,)</f>
        <v>13820</v>
      </c>
      <c r="DC13" s="48">
        <f>ROUNDUP('РБ10%'!DC13*0.87,)</f>
        <v>15700</v>
      </c>
      <c r="DD13" s="48">
        <f>ROUNDUP('РБ10%'!DD13*0.87,)</f>
        <v>15700</v>
      </c>
      <c r="DE13" s="48">
        <f>ROUNDUP('РБ10%'!DE13*0.87,)</f>
        <v>13820</v>
      </c>
      <c r="DF13" s="48">
        <f>ROUNDUP('РБ10%'!DF13*0.87,)</f>
        <v>13820</v>
      </c>
      <c r="DG13" s="48">
        <f>ROUNDUP('РБ10%'!DG13*0.87,)</f>
        <v>13820</v>
      </c>
      <c r="DH13" s="48">
        <f>ROUNDUP('РБ10%'!DH13*0.87,)</f>
        <v>13820</v>
      </c>
      <c r="DI13" s="48">
        <f>ROUNDUP('РБ10%'!DI13*0.87,)</f>
        <v>13820</v>
      </c>
      <c r="DJ13" s="48">
        <f>ROUNDUP('РБ10%'!DJ13*0.87,)</f>
        <v>15700</v>
      </c>
      <c r="DK13" s="48">
        <f>ROUNDUP('РБ10%'!DK13*0.87,)</f>
        <v>15700</v>
      </c>
      <c r="DL13" s="48">
        <f>ROUNDUP('РБ10%'!DL13*0.87,)</f>
        <v>14760</v>
      </c>
      <c r="DM13" s="48">
        <f>ROUNDUP('РБ10%'!DM13*0.87,)</f>
        <v>14760</v>
      </c>
      <c r="DN13" s="48">
        <f>ROUNDUP('РБ10%'!DN13*0.87,)</f>
        <v>14760</v>
      </c>
      <c r="DO13" s="48">
        <f>ROUNDUP('РБ10%'!DO13*0.87,)</f>
        <v>14760</v>
      </c>
      <c r="DP13" s="48">
        <f>ROUNDUP('РБ10%'!DP13*0.87,)</f>
        <v>13820</v>
      </c>
      <c r="DQ13" s="48">
        <f>ROUNDUP('РБ10%'!DQ13*0.87,)</f>
        <v>14212</v>
      </c>
      <c r="DR13" s="48">
        <f>ROUNDUP('РБ10%'!DR13*0.87,)</f>
        <v>14212</v>
      </c>
      <c r="DS13" s="48">
        <f>ROUNDUP('РБ10%'!DS13*0.87,)</f>
        <v>13820</v>
      </c>
      <c r="DT13" s="48">
        <f>ROUNDUP('РБ10%'!DT13*0.87,)</f>
        <v>11471</v>
      </c>
      <c r="DU13" s="48">
        <f>ROUNDUP('РБ10%'!DU13*0.87,)</f>
        <v>11471</v>
      </c>
      <c r="DV13" s="48">
        <f>ROUNDUP('РБ10%'!DV13*0.87,)</f>
        <v>11471</v>
      </c>
      <c r="DW13" s="48">
        <f>ROUNDUP('РБ10%'!DW13*0.87,)</f>
        <v>11471</v>
      </c>
      <c r="DX13" s="48">
        <f>ROUNDUP('РБ10%'!DX13*0.87,)</f>
        <v>11863</v>
      </c>
      <c r="DY13" s="48">
        <f>ROUNDUP('РБ10%'!DY13*0.87,)</f>
        <v>11863</v>
      </c>
      <c r="DZ13" s="48">
        <f>ROUNDUP('РБ10%'!DZ13*0.87,)</f>
        <v>11471</v>
      </c>
      <c r="EA13" s="48">
        <f>ROUNDUP('РБ10%'!EA13*0.87,)</f>
        <v>11471</v>
      </c>
      <c r="EB13" s="48">
        <f>ROUNDUP('РБ10%'!EB13*0.87,)</f>
        <v>11471</v>
      </c>
      <c r="EC13" s="48">
        <f>ROUNDUP('РБ10%'!EC13*0.87,)</f>
        <v>11471</v>
      </c>
      <c r="ED13" s="48">
        <f>ROUNDUP('РБ10%'!ED13*0.87,)</f>
        <v>11471</v>
      </c>
      <c r="EE13" s="48">
        <f>ROUNDUP('РБ10%'!EE13*0.87,)</f>
        <v>11863</v>
      </c>
      <c r="EF13" s="48">
        <f>ROUNDUP('РБ10%'!EF13*0.87,)</f>
        <v>11863</v>
      </c>
      <c r="EG13" s="48">
        <f>ROUNDUP('РБ10%'!EG13*0.87,)</f>
        <v>11471</v>
      </c>
      <c r="EH13" s="48">
        <f>ROUNDUP('РБ10%'!EH13*0.87,)</f>
        <v>11471</v>
      </c>
      <c r="EI13" s="48">
        <f>ROUNDUP('РБ10%'!EI13*0.87,)</f>
        <v>11471</v>
      </c>
      <c r="EJ13" s="48">
        <f>ROUNDUP('РБ10%'!EJ13*0.87,)</f>
        <v>11471</v>
      </c>
      <c r="EK13" s="48">
        <f>ROUNDUP('РБ10%'!EK13*0.87,)</f>
        <v>11471</v>
      </c>
      <c r="EL13" s="48">
        <f>ROUNDUP('РБ10%'!EL13*0.87,)</f>
        <v>11863</v>
      </c>
      <c r="EM13" s="48">
        <f>ROUNDUP('РБ10%'!EM13*0.87,)</f>
        <v>11863</v>
      </c>
      <c r="EN13" s="48">
        <f>ROUNDUP('РБ10%'!EN13*0.87,)</f>
        <v>11471</v>
      </c>
      <c r="EO13" s="48">
        <f>ROUNDUP('РБ10%'!EO13*0.87,)</f>
        <v>11471</v>
      </c>
      <c r="EP13" s="48">
        <f>ROUNDUP('РБ10%'!EP13*0.87,)</f>
        <v>11471</v>
      </c>
      <c r="EQ13" s="48">
        <f>ROUNDUP('РБ10%'!EQ13*0.87,)</f>
        <v>11471</v>
      </c>
      <c r="ER13" s="48">
        <f>ROUNDUP('РБ10%'!ER13*0.87,)</f>
        <v>11471</v>
      </c>
      <c r="ES13" s="48">
        <f>ROUNDUP('РБ10%'!ES13*0.87,)</f>
        <v>11863</v>
      </c>
      <c r="ET13" s="48">
        <f>ROUNDUP('РБ10%'!ET13*0.87,)</f>
        <v>11863</v>
      </c>
      <c r="EU13" s="48">
        <f>ROUNDUP('РБ10%'!EU13*0.87,)</f>
        <v>11471</v>
      </c>
      <c r="EV13" s="48">
        <f>ROUNDUP('РБ10%'!EV13*0.87,)</f>
        <v>11471</v>
      </c>
      <c r="EW13" s="48">
        <f>ROUNDUP('РБ10%'!EW13*0.87,)</f>
        <v>11863</v>
      </c>
      <c r="EX13" s="48">
        <f>ROUNDUP('РБ10%'!EX13*0.87,)</f>
        <v>12411</v>
      </c>
      <c r="EY13" s="48">
        <f>ROUNDUP('РБ10%'!EY13*0.87,)</f>
        <v>8927</v>
      </c>
      <c r="EZ13" s="48">
        <f>ROUNDUP('РБ10%'!EZ13*0.87,)</f>
        <v>11471</v>
      </c>
      <c r="FA13" s="48">
        <f>ROUNDUP('РБ10%'!FA13*0.87,)</f>
        <v>11471</v>
      </c>
      <c r="FB13" s="48">
        <f>ROUNDUP('РБ10%'!FB13*0.87,)</f>
        <v>8927</v>
      </c>
      <c r="FC13" s="48">
        <f>ROUNDUP('РБ10%'!FC13*0.87,)</f>
        <v>8927</v>
      </c>
      <c r="FD13" s="48">
        <f>ROUNDUP('РБ10%'!FD13*0.87,)</f>
        <v>8927</v>
      </c>
      <c r="FE13" s="48">
        <f>ROUNDUP('РБ10%'!FE13*0.87,)</f>
        <v>8927</v>
      </c>
      <c r="FF13" s="48">
        <f>ROUNDUP('РБ10%'!FF13*0.87,)</f>
        <v>8927</v>
      </c>
      <c r="FG13" s="48">
        <f>ROUNDUP('РБ10%'!FG13*0.87,)</f>
        <v>11471</v>
      </c>
      <c r="FH13" s="48">
        <f>ROUNDUP('РБ10%'!FH13*0.87,)</f>
        <v>11471</v>
      </c>
      <c r="FI13" s="48">
        <f>ROUNDUP('РБ10%'!FI13*0.87,)</f>
        <v>8927</v>
      </c>
      <c r="FJ13" s="48">
        <f>ROUNDUP('РБ10%'!FJ13*0.87,)</f>
        <v>8927</v>
      </c>
      <c r="FK13" s="48">
        <f>ROUNDUP('РБ10%'!FK13*0.87,)</f>
        <v>8927</v>
      </c>
      <c r="FL13" s="48">
        <f>ROUNDUP('РБ10%'!FL13*0.87,)</f>
        <v>8927</v>
      </c>
      <c r="FM13" s="48">
        <f>ROUNDUP('РБ10%'!FM13*0.87,)</f>
        <v>8927</v>
      </c>
      <c r="FN13" s="48">
        <f>ROUNDUP('РБ10%'!FN13*0.87,)</f>
        <v>11471</v>
      </c>
      <c r="FO13" s="48">
        <f>ROUNDUP('РБ10%'!FO13*0.87,)</f>
        <v>11471</v>
      </c>
      <c r="FP13" s="48">
        <f>ROUNDUP('РБ10%'!FP13*0.87,)</f>
        <v>8927</v>
      </c>
      <c r="FQ13" s="48">
        <f>ROUNDUP('РБ10%'!FQ13*0.87,)</f>
        <v>8927</v>
      </c>
      <c r="FR13" s="48">
        <f>ROUNDUP('РБ10%'!FR13*0.87,)</f>
        <v>8927</v>
      </c>
      <c r="FS13" s="48">
        <f>ROUNDUP('РБ10%'!FS13*0.87,)</f>
        <v>8927</v>
      </c>
      <c r="FT13" s="48">
        <f>ROUNDUP('РБ10%'!FT13*0.87,)</f>
        <v>8927</v>
      </c>
      <c r="FU13" s="48">
        <f>ROUNDUP('РБ10%'!FU13*0.87,)</f>
        <v>11471</v>
      </c>
      <c r="FV13" s="48">
        <f>ROUNDUP('РБ10%'!FV13*0.87,)</f>
        <v>11471</v>
      </c>
      <c r="FW13" s="48">
        <f>ROUNDUP('РБ10%'!FW13*0.87,)</f>
        <v>8927</v>
      </c>
      <c r="FX13" s="48">
        <f>ROUNDUP('РБ10%'!FX13*0.87,)</f>
        <v>8927</v>
      </c>
      <c r="FY13" s="48">
        <f>ROUNDUP('РБ10%'!FY13*0.87,)</f>
        <v>12646</v>
      </c>
      <c r="FZ13" s="48">
        <f>ROUNDUP('РБ10%'!FZ13*0.87,)</f>
        <v>12646</v>
      </c>
      <c r="GA13" s="48">
        <f>ROUNDUP('РБ10%'!GA13*0.87,)</f>
        <v>12411</v>
      </c>
      <c r="GB13" s="48">
        <f>ROUNDUP('РБ10%'!GB13*0.87,)</f>
        <v>12411</v>
      </c>
      <c r="GC13" s="48">
        <f>ROUNDUP('РБ10%'!GC13*0.87,)</f>
        <v>12411</v>
      </c>
      <c r="GD13" s="48">
        <f>ROUNDUP('РБ10%'!GD13*0.87,)</f>
        <v>12411</v>
      </c>
      <c r="GE13" s="48">
        <f>ROUNDUP('РБ10%'!GE13*0.87,)</f>
        <v>12411</v>
      </c>
      <c r="GF13" s="48">
        <f>ROUNDUP('РБ10%'!GF13*0.87,)</f>
        <v>12646</v>
      </c>
      <c r="GG13" s="48">
        <f>ROUNDUP('РБ10%'!GG13*0.87,)</f>
        <v>12646</v>
      </c>
      <c r="GH13" s="48">
        <f>ROUNDUP('РБ10%'!GH13*0.87,)</f>
        <v>12411</v>
      </c>
      <c r="GI13" s="48">
        <f>ROUNDUP('РБ10%'!GI13*0.87,)</f>
        <v>12411</v>
      </c>
      <c r="GJ13" s="48">
        <f>ROUNDUP('РБ10%'!GJ13*0.87,)</f>
        <v>12411</v>
      </c>
      <c r="GK13" s="48">
        <f>ROUNDUP('РБ10%'!GK13*0.87,)</f>
        <v>12411</v>
      </c>
      <c r="GL13" s="48">
        <f>ROUNDUP('РБ10%'!GL13*0.87,)</f>
        <v>12411</v>
      </c>
      <c r="GM13" s="48">
        <f>ROUNDUP('РБ10%'!GM13*0.87,)</f>
        <v>13037</v>
      </c>
      <c r="GN13" s="48">
        <f>ROUNDUP('РБ10%'!GN13*0.87,)</f>
        <v>13037</v>
      </c>
      <c r="GO13" s="48">
        <f>ROUNDUP('РБ10%'!GO13*0.87,)</f>
        <v>12646</v>
      </c>
      <c r="GP13" s="48">
        <f>ROUNDUP('РБ10%'!GP13*0.87,)</f>
        <v>12646</v>
      </c>
      <c r="GQ13" s="48">
        <f>ROUNDUP('РБ10%'!GQ13*0.87,)</f>
        <v>12646</v>
      </c>
      <c r="GR13" s="48">
        <f>ROUNDUP('РБ10%'!GR13*0.87,)</f>
        <v>12646</v>
      </c>
      <c r="GS13" s="48">
        <f>ROUNDUP('РБ10%'!GS13*0.87,)</f>
        <v>12646</v>
      </c>
      <c r="GT13" s="48">
        <f>ROUNDUP('РБ10%'!GT13*0.87,)</f>
        <v>13586</v>
      </c>
      <c r="GU13" s="48">
        <f>ROUNDUP('РБ10%'!GU13*0.87,)</f>
        <v>13586</v>
      </c>
      <c r="GV13" s="48">
        <f>ROUNDUP('РБ10%'!GV13*0.87,)</f>
        <v>13820</v>
      </c>
      <c r="GW13" s="48">
        <f>ROUNDUP('РБ10%'!GW13*0.87,)</f>
        <v>13820</v>
      </c>
      <c r="GX13" s="48">
        <f>ROUNDUP('РБ10%'!GX13*0.87,)</f>
        <v>13820</v>
      </c>
      <c r="GY13" s="48">
        <f>ROUNDUP('РБ10%'!GY13*0.87,)</f>
        <v>13820</v>
      </c>
      <c r="GZ13" s="48">
        <f>ROUNDUP('РБ10%'!GZ13*0.87,)</f>
        <v>13820</v>
      </c>
    </row>
    <row r="14" spans="1:2491" s="2" customFormat="1">
      <c r="A14" s="31" t="s">
        <v>7</v>
      </c>
      <c r="B14" s="48"/>
      <c r="C14" s="48"/>
      <c r="D14" s="49"/>
      <c r="E14" s="49"/>
      <c r="F14" s="49"/>
      <c r="G14" s="49"/>
      <c r="H14" s="49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9"/>
      <c r="T14" s="49"/>
      <c r="U14" s="49"/>
      <c r="V14" s="49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48"/>
      <c r="GS14" s="48"/>
      <c r="GT14" s="48"/>
      <c r="GU14" s="48"/>
      <c r="GV14" s="48"/>
      <c r="GW14" s="48"/>
      <c r="GX14" s="48"/>
      <c r="GY14" s="48"/>
      <c r="GZ14" s="48"/>
    </row>
    <row r="15" spans="1:2491" s="2" customFormat="1">
      <c r="A15" s="30">
        <f>A6</f>
        <v>1</v>
      </c>
      <c r="B15" s="48">
        <f>ROUNDUP('РБ10%'!B15*0.87,)</f>
        <v>18244</v>
      </c>
      <c r="C15" s="48">
        <f>ROUNDUP('РБ10%'!C15*0.87,)</f>
        <v>18244</v>
      </c>
      <c r="D15" s="49">
        <f>ROUNDUP('РБ10%'!D15*0.87,)</f>
        <v>18244</v>
      </c>
      <c r="E15" s="49">
        <f>ROUNDUP('РБ10%'!E15*0.87,)</f>
        <v>18244</v>
      </c>
      <c r="F15" s="49">
        <f>ROUNDUP('РБ10%'!F15*0.87,)</f>
        <v>18244</v>
      </c>
      <c r="G15" s="49">
        <f>ROUNDUP('РБ10%'!G15*0.87,)</f>
        <v>18244</v>
      </c>
      <c r="H15" s="49">
        <f>ROUNDUP('РБ10%'!H15*0.87,)</f>
        <v>18244</v>
      </c>
      <c r="I15" s="48">
        <f>ROUNDUP('РБ10%'!I15*0.87,)</f>
        <v>18244</v>
      </c>
      <c r="J15" s="48">
        <f>ROUNDUP('РБ10%'!J15*0.87,)</f>
        <v>18244</v>
      </c>
      <c r="K15" s="48">
        <f>ROUNDUP('РБ10%'!K15*0.87,)</f>
        <v>13938</v>
      </c>
      <c r="L15" s="48">
        <f>ROUNDUP('РБ10%'!L15*0.87,)</f>
        <v>14486</v>
      </c>
      <c r="M15" s="48">
        <f>ROUNDUP('РБ10%'!M15*0.87,)</f>
        <v>14486</v>
      </c>
      <c r="N15" s="48">
        <f>ROUNDUP('РБ10%'!N15*0.87,)</f>
        <v>15426</v>
      </c>
      <c r="O15" s="48">
        <f>ROUNDUP('РБ10%'!O15*0.87,)</f>
        <v>15426</v>
      </c>
      <c r="P15" s="48">
        <f>ROUNDUP('РБ10%'!P15*0.87,)</f>
        <v>15426</v>
      </c>
      <c r="Q15" s="48">
        <f>ROUNDUP('РБ10%'!Q15*0.87,)</f>
        <v>15426</v>
      </c>
      <c r="R15" s="48">
        <f>ROUNDUP('РБ10%'!R15*0.87,)</f>
        <v>15426</v>
      </c>
      <c r="S15" s="49">
        <f>ROUNDUP('РБ10%'!S15*0.87,)</f>
        <v>18244</v>
      </c>
      <c r="T15" s="49">
        <f>ROUNDUP('РБ10%'!T15*0.87,)</f>
        <v>18244</v>
      </c>
      <c r="U15" s="49">
        <f>ROUNDUP('РБ10%'!U15*0.87,)</f>
        <v>18244</v>
      </c>
      <c r="V15" s="49">
        <f>ROUNDUP('РБ10%'!V15*0.87,)</f>
        <v>18244</v>
      </c>
      <c r="W15" s="48">
        <f>ROUNDUP('РБ10%'!W15*0.87,)</f>
        <v>18244</v>
      </c>
      <c r="X15" s="48">
        <f>ROUNDUP('РБ10%'!X15*0.87,)</f>
        <v>12763</v>
      </c>
      <c r="Y15" s="48">
        <f>ROUNDUP('РБ10%'!Y15*0.87,)</f>
        <v>12763</v>
      </c>
      <c r="Z15" s="48">
        <f>ROUNDUP('РБ10%'!Z15*0.87,)</f>
        <v>13311</v>
      </c>
      <c r="AA15" s="48">
        <f>ROUNDUP('РБ10%'!AA15*0.87,)</f>
        <v>12763</v>
      </c>
      <c r="AB15" s="48">
        <f>ROUNDUP('РБ10%'!AB15*0.87,)</f>
        <v>21063</v>
      </c>
      <c r="AC15" s="48">
        <f>ROUNDUP('РБ10%'!AC15*0.87,)</f>
        <v>21063</v>
      </c>
      <c r="AD15" s="48">
        <f>ROUNDUP('РБ10%'!AD15*0.87,)</f>
        <v>21063</v>
      </c>
      <c r="AE15" s="48">
        <f>ROUNDUP('РБ10%'!AE15*0.87,)</f>
        <v>21063</v>
      </c>
      <c r="AF15" s="48">
        <f>ROUNDUP('РБ10%'!AF15*0.87,)</f>
        <v>21063</v>
      </c>
      <c r="AG15" s="48">
        <f>ROUNDUP('РБ10%'!AG15*0.87,)</f>
        <v>21063</v>
      </c>
      <c r="AH15" s="48">
        <f>ROUNDUP('РБ10%'!AH15*0.87,)</f>
        <v>21063</v>
      </c>
      <c r="AI15" s="48">
        <f>ROUNDUP('РБ10%'!AI15*0.87,)</f>
        <v>21063</v>
      </c>
      <c r="AJ15" s="48">
        <f>ROUNDUP('РБ10%'!AJ15*0.87,)</f>
        <v>21063</v>
      </c>
      <c r="AK15" s="48">
        <f>ROUNDUP('РБ10%'!AK15*0.87,)</f>
        <v>21063</v>
      </c>
      <c r="AL15" s="48">
        <f>ROUNDUP('РБ10%'!AL15*0.87,)</f>
        <v>15034</v>
      </c>
      <c r="AM15" s="48">
        <f>ROUNDUP('РБ10%'!AM15*0.87,)</f>
        <v>15034</v>
      </c>
      <c r="AN15" s="48">
        <f>ROUNDUP('РБ10%'!AN15*0.87,)</f>
        <v>15034</v>
      </c>
      <c r="AO15" s="48">
        <f>ROUNDUP('РБ10%'!AO15*0.87,)</f>
        <v>15974</v>
      </c>
      <c r="AP15" s="48">
        <f>ROUNDUP('РБ10%'!AP15*0.87,)</f>
        <v>16365</v>
      </c>
      <c r="AQ15" s="48">
        <f>ROUNDUP('РБ10%'!AQ15*0.87,)</f>
        <v>15974</v>
      </c>
      <c r="AR15" s="48">
        <f>ROUNDUP('РБ10%'!AR15*0.87,)</f>
        <v>16757</v>
      </c>
      <c r="AS15" s="48">
        <f>ROUNDUP('РБ10%'!AS15*0.87,)</f>
        <v>16365</v>
      </c>
      <c r="AT15" s="48">
        <f>ROUNDUP('РБ10%'!AT15*0.87,)</f>
        <v>15426</v>
      </c>
      <c r="AU15" s="48">
        <f>ROUNDUP('РБ10%'!AU15*0.87,)</f>
        <v>15426</v>
      </c>
      <c r="AV15" s="48">
        <f>ROUNDUP('РБ10%'!AV15*0.87,)</f>
        <v>15426</v>
      </c>
      <c r="AW15" s="48">
        <f>ROUNDUP('РБ10%'!AW15*0.87,)</f>
        <v>15426</v>
      </c>
      <c r="AX15" s="48">
        <f>ROUNDUP('РБ10%'!AX15*0.87,)</f>
        <v>15426</v>
      </c>
      <c r="AY15" s="48">
        <f>ROUNDUP('РБ10%'!AY15*0.87,)</f>
        <v>16365</v>
      </c>
      <c r="AZ15" s="48">
        <f>ROUNDUP('РБ10%'!AZ15*0.87,)</f>
        <v>16365</v>
      </c>
      <c r="BA15" s="48">
        <f>ROUNDUP('РБ10%'!BA15*0.87,)</f>
        <v>15426</v>
      </c>
      <c r="BB15" s="48">
        <f>ROUNDUP('РБ10%'!BB15*0.87,)</f>
        <v>15426</v>
      </c>
      <c r="BC15" s="48">
        <f>ROUNDUP('РБ10%'!BC15*0.87,)</f>
        <v>15426</v>
      </c>
      <c r="BD15" s="48">
        <f>ROUNDUP('РБ10%'!BD15*0.87,)</f>
        <v>15426</v>
      </c>
      <c r="BE15" s="48">
        <f>ROUNDUP('РБ10%'!BE15*0.87,)</f>
        <v>15426</v>
      </c>
      <c r="BF15" s="48">
        <f>ROUNDUP('РБ10%'!BF15*0.87,)</f>
        <v>16365</v>
      </c>
      <c r="BG15" s="48">
        <f>ROUNDUP('РБ10%'!BG15*0.87,)</f>
        <v>16365</v>
      </c>
      <c r="BH15" s="48">
        <f>ROUNDUP('РБ10%'!BH15*0.87,)</f>
        <v>15426</v>
      </c>
      <c r="BI15" s="48">
        <f>ROUNDUP('РБ10%'!BI15*0.87,)</f>
        <v>15426</v>
      </c>
      <c r="BJ15" s="48">
        <f>ROUNDUP('РБ10%'!BJ15*0.87,)</f>
        <v>15426</v>
      </c>
      <c r="BK15" s="48">
        <f>ROUNDUP('РБ10%'!BK15*0.87,)</f>
        <v>15426</v>
      </c>
      <c r="BL15" s="48">
        <f>ROUNDUP('РБ10%'!BL15*0.87,)</f>
        <v>15426</v>
      </c>
      <c r="BM15" s="48">
        <f>ROUNDUP('РБ10%'!BM15*0.87,)</f>
        <v>16365</v>
      </c>
      <c r="BN15" s="48">
        <f>ROUNDUP('РБ10%'!BN15*0.87,)</f>
        <v>16365</v>
      </c>
      <c r="BO15" s="48">
        <f>ROUNDUP('РБ10%'!BO15*0.87,)</f>
        <v>15426</v>
      </c>
      <c r="BP15" s="48">
        <f>ROUNDUP('РБ10%'!BP15*0.87,)</f>
        <v>15426</v>
      </c>
      <c r="BQ15" s="48">
        <f>ROUNDUP('РБ10%'!BQ15*0.87,)</f>
        <v>15426</v>
      </c>
      <c r="BR15" s="48">
        <f>ROUNDUP('РБ10%'!BR15*0.87,)</f>
        <v>15426</v>
      </c>
      <c r="BS15" s="48">
        <f>ROUNDUP('РБ10%'!BS15*0.87,)</f>
        <v>15426</v>
      </c>
      <c r="BT15" s="48">
        <f>ROUNDUP('РБ10%'!BT15*0.87,)</f>
        <v>16365</v>
      </c>
      <c r="BU15" s="48">
        <f>ROUNDUP('РБ10%'!BU15*0.87,)</f>
        <v>16365</v>
      </c>
      <c r="BV15" s="48">
        <f>ROUNDUP('РБ10%'!BV15*0.87,)</f>
        <v>15426</v>
      </c>
      <c r="BW15" s="48">
        <f>ROUNDUP('РБ10%'!BW15*0.87,)</f>
        <v>15426</v>
      </c>
      <c r="BX15" s="48">
        <f>ROUNDUP('РБ10%'!BX15*0.87,)</f>
        <v>15426</v>
      </c>
      <c r="BY15" s="48">
        <f>ROUNDUP('РБ10%'!BY15*0.87,)</f>
        <v>15426</v>
      </c>
      <c r="BZ15" s="48">
        <f>ROUNDUP('РБ10%'!BZ15*0.87,)</f>
        <v>15426</v>
      </c>
      <c r="CA15" s="48">
        <f>ROUNDUP('РБ10%'!CA15*0.87,)</f>
        <v>16365</v>
      </c>
      <c r="CB15" s="48">
        <f>ROUNDUP('РБ10%'!CB15*0.87,)</f>
        <v>16365</v>
      </c>
      <c r="CC15" s="48">
        <f>ROUNDUP('РБ10%'!CC15*0.87,)</f>
        <v>13938</v>
      </c>
      <c r="CD15" s="48">
        <f>ROUNDUP('РБ10%'!CD15*0.87,)</f>
        <v>13938</v>
      </c>
      <c r="CE15" s="48">
        <f>ROUNDUP('РБ10%'!CE15*0.87,)</f>
        <v>13938</v>
      </c>
      <c r="CF15" s="48">
        <f>ROUNDUP('РБ10%'!CF15*0.87,)</f>
        <v>13938</v>
      </c>
      <c r="CG15" s="48">
        <f>ROUNDUP('РБ10%'!CG15*0.87,)</f>
        <v>13938</v>
      </c>
      <c r="CH15" s="48">
        <f>ROUNDUP('РБ10%'!CH15*0.87,)</f>
        <v>15426</v>
      </c>
      <c r="CI15" s="48">
        <f>ROUNDUP('РБ10%'!CI15*0.87,)</f>
        <v>15426</v>
      </c>
      <c r="CJ15" s="48">
        <f>ROUNDUP('РБ10%'!CJ15*0.87,)</f>
        <v>13546</v>
      </c>
      <c r="CK15" s="48">
        <f>ROUNDUP('РБ10%'!CK15*0.87,)</f>
        <v>13546</v>
      </c>
      <c r="CL15" s="48">
        <f>ROUNDUP('РБ10%'!CL15*0.87,)</f>
        <v>13546</v>
      </c>
      <c r="CM15" s="48">
        <f>ROUNDUP('РБ10%'!CM15*0.87,)</f>
        <v>13546</v>
      </c>
      <c r="CN15" s="48">
        <f>ROUNDUP('РБ10%'!CN15*0.87,)</f>
        <v>13546</v>
      </c>
      <c r="CO15" s="48">
        <f>ROUNDUP('РБ10%'!CO15*0.87,)</f>
        <v>15426</v>
      </c>
      <c r="CP15" s="48">
        <f>ROUNDUP('РБ10%'!CP15*0.87,)</f>
        <v>15426</v>
      </c>
      <c r="CQ15" s="48">
        <f>ROUNDUP('РБ10%'!CQ15*0.87,)</f>
        <v>13546</v>
      </c>
      <c r="CR15" s="48">
        <f>ROUNDUP('РБ10%'!CR15*0.87,)</f>
        <v>13546</v>
      </c>
      <c r="CS15" s="48">
        <f>ROUNDUP('РБ10%'!CS15*0.87,)</f>
        <v>13546</v>
      </c>
      <c r="CT15" s="48">
        <f>ROUNDUP('РБ10%'!CT15*0.87,)</f>
        <v>13546</v>
      </c>
      <c r="CU15" s="48">
        <f>ROUNDUP('РБ10%'!CU15*0.87,)</f>
        <v>13546</v>
      </c>
      <c r="CV15" s="48">
        <f>ROUNDUP('РБ10%'!CV15*0.87,)</f>
        <v>15426</v>
      </c>
      <c r="CW15" s="48">
        <f>ROUNDUP('РБ10%'!CW15*0.87,)</f>
        <v>15426</v>
      </c>
      <c r="CX15" s="48">
        <f>ROUNDUP('РБ10%'!CX15*0.87,)</f>
        <v>13546</v>
      </c>
      <c r="CY15" s="48">
        <f>ROUNDUP('РБ10%'!CY15*0.87,)</f>
        <v>13546</v>
      </c>
      <c r="CZ15" s="48">
        <f>ROUNDUP('РБ10%'!CZ15*0.87,)</f>
        <v>13546</v>
      </c>
      <c r="DA15" s="48">
        <f>ROUNDUP('РБ10%'!DA15*0.87,)</f>
        <v>13546</v>
      </c>
      <c r="DB15" s="48">
        <f>ROUNDUP('РБ10%'!DB15*0.87,)</f>
        <v>13546</v>
      </c>
      <c r="DC15" s="48">
        <f>ROUNDUP('РБ10%'!DC15*0.87,)</f>
        <v>15426</v>
      </c>
      <c r="DD15" s="48">
        <f>ROUNDUP('РБ10%'!DD15*0.87,)</f>
        <v>15426</v>
      </c>
      <c r="DE15" s="48">
        <f>ROUNDUP('РБ10%'!DE15*0.87,)</f>
        <v>13546</v>
      </c>
      <c r="DF15" s="48">
        <f>ROUNDUP('РБ10%'!DF15*0.87,)</f>
        <v>13546</v>
      </c>
      <c r="DG15" s="48">
        <f>ROUNDUP('РБ10%'!DG15*0.87,)</f>
        <v>13546</v>
      </c>
      <c r="DH15" s="48">
        <f>ROUNDUP('РБ10%'!DH15*0.87,)</f>
        <v>13546</v>
      </c>
      <c r="DI15" s="48">
        <f>ROUNDUP('РБ10%'!DI15*0.87,)</f>
        <v>13546</v>
      </c>
      <c r="DJ15" s="48">
        <f>ROUNDUP('РБ10%'!DJ15*0.87,)</f>
        <v>15426</v>
      </c>
      <c r="DK15" s="48">
        <f>ROUNDUP('РБ10%'!DK15*0.87,)</f>
        <v>15426</v>
      </c>
      <c r="DL15" s="48">
        <f>ROUNDUP('РБ10%'!DL15*0.87,)</f>
        <v>14486</v>
      </c>
      <c r="DM15" s="48">
        <f>ROUNDUP('РБ10%'!DM15*0.87,)</f>
        <v>14486</v>
      </c>
      <c r="DN15" s="48">
        <f>ROUNDUP('РБ10%'!DN15*0.87,)</f>
        <v>14486</v>
      </c>
      <c r="DO15" s="48">
        <f>ROUNDUP('РБ10%'!DO15*0.87,)</f>
        <v>14486</v>
      </c>
      <c r="DP15" s="48">
        <f>ROUNDUP('РБ10%'!DP15*0.87,)</f>
        <v>13546</v>
      </c>
      <c r="DQ15" s="48">
        <f>ROUNDUP('РБ10%'!DQ15*0.87,)</f>
        <v>13938</v>
      </c>
      <c r="DR15" s="48">
        <f>ROUNDUP('РБ10%'!DR15*0.87,)</f>
        <v>13938</v>
      </c>
      <c r="DS15" s="48">
        <f>ROUNDUP('РБ10%'!DS15*0.87,)</f>
        <v>13546</v>
      </c>
      <c r="DT15" s="48">
        <f>ROUNDUP('РБ10%'!DT15*0.87,)</f>
        <v>11197</v>
      </c>
      <c r="DU15" s="48">
        <f>ROUNDUP('РБ10%'!DU15*0.87,)</f>
        <v>11197</v>
      </c>
      <c r="DV15" s="48">
        <f>ROUNDUP('РБ10%'!DV15*0.87,)</f>
        <v>11197</v>
      </c>
      <c r="DW15" s="48">
        <f>ROUNDUP('РБ10%'!DW15*0.87,)</f>
        <v>11197</v>
      </c>
      <c r="DX15" s="48">
        <f>ROUNDUP('РБ10%'!DX15*0.87,)</f>
        <v>11589</v>
      </c>
      <c r="DY15" s="48">
        <f>ROUNDUP('РБ10%'!DY15*0.87,)</f>
        <v>11589</v>
      </c>
      <c r="DZ15" s="48">
        <f>ROUNDUP('РБ10%'!DZ15*0.87,)</f>
        <v>11197</v>
      </c>
      <c r="EA15" s="48">
        <f>ROUNDUP('РБ10%'!EA15*0.87,)</f>
        <v>11197</v>
      </c>
      <c r="EB15" s="48">
        <f>ROUNDUP('РБ10%'!EB15*0.87,)</f>
        <v>11197</v>
      </c>
      <c r="EC15" s="48">
        <f>ROUNDUP('РБ10%'!EC15*0.87,)</f>
        <v>11197</v>
      </c>
      <c r="ED15" s="48">
        <f>ROUNDUP('РБ10%'!ED15*0.87,)</f>
        <v>11197</v>
      </c>
      <c r="EE15" s="48">
        <f>ROUNDUP('РБ10%'!EE15*0.87,)</f>
        <v>11589</v>
      </c>
      <c r="EF15" s="48">
        <f>ROUNDUP('РБ10%'!EF15*0.87,)</f>
        <v>11589</v>
      </c>
      <c r="EG15" s="48">
        <f>ROUNDUP('РБ10%'!EG15*0.87,)</f>
        <v>11197</v>
      </c>
      <c r="EH15" s="48">
        <f>ROUNDUP('РБ10%'!EH15*0.87,)</f>
        <v>11197</v>
      </c>
      <c r="EI15" s="48">
        <f>ROUNDUP('РБ10%'!EI15*0.87,)</f>
        <v>11197</v>
      </c>
      <c r="EJ15" s="48">
        <f>ROUNDUP('РБ10%'!EJ15*0.87,)</f>
        <v>11197</v>
      </c>
      <c r="EK15" s="48">
        <f>ROUNDUP('РБ10%'!EK15*0.87,)</f>
        <v>11197</v>
      </c>
      <c r="EL15" s="48">
        <f>ROUNDUP('РБ10%'!EL15*0.87,)</f>
        <v>11589</v>
      </c>
      <c r="EM15" s="48">
        <f>ROUNDUP('РБ10%'!EM15*0.87,)</f>
        <v>11589</v>
      </c>
      <c r="EN15" s="48">
        <f>ROUNDUP('РБ10%'!EN15*0.87,)</f>
        <v>11197</v>
      </c>
      <c r="EO15" s="48">
        <f>ROUNDUP('РБ10%'!EO15*0.87,)</f>
        <v>11197</v>
      </c>
      <c r="EP15" s="48">
        <f>ROUNDUP('РБ10%'!EP15*0.87,)</f>
        <v>11197</v>
      </c>
      <c r="EQ15" s="48">
        <f>ROUNDUP('РБ10%'!EQ15*0.87,)</f>
        <v>11197</v>
      </c>
      <c r="ER15" s="48">
        <f>ROUNDUP('РБ10%'!ER15*0.87,)</f>
        <v>11197</v>
      </c>
      <c r="ES15" s="48">
        <f>ROUNDUP('РБ10%'!ES15*0.87,)</f>
        <v>11589</v>
      </c>
      <c r="ET15" s="48">
        <f>ROUNDUP('РБ10%'!ET15*0.87,)</f>
        <v>11589</v>
      </c>
      <c r="EU15" s="48">
        <f>ROUNDUP('РБ10%'!EU15*0.87,)</f>
        <v>11197</v>
      </c>
      <c r="EV15" s="48">
        <f>ROUNDUP('РБ10%'!EV15*0.87,)</f>
        <v>11197</v>
      </c>
      <c r="EW15" s="48">
        <f>ROUNDUP('РБ10%'!EW15*0.87,)</f>
        <v>11589</v>
      </c>
      <c r="EX15" s="48">
        <f>ROUNDUP('РБ10%'!EX15*0.87,)</f>
        <v>12137</v>
      </c>
      <c r="EY15" s="48">
        <f>ROUNDUP('РБ10%'!EY15*0.87,)</f>
        <v>8653</v>
      </c>
      <c r="EZ15" s="48">
        <f>ROUNDUP('РБ10%'!EZ15*0.87,)</f>
        <v>11197</v>
      </c>
      <c r="FA15" s="48">
        <f>ROUNDUP('РБ10%'!FA15*0.87,)</f>
        <v>11197</v>
      </c>
      <c r="FB15" s="48">
        <f>ROUNDUP('РБ10%'!FB15*0.87,)</f>
        <v>8653</v>
      </c>
      <c r="FC15" s="48">
        <f>ROUNDUP('РБ10%'!FC15*0.87,)</f>
        <v>8653</v>
      </c>
      <c r="FD15" s="48">
        <f>ROUNDUP('РБ10%'!FD15*0.87,)</f>
        <v>8653</v>
      </c>
      <c r="FE15" s="48">
        <f>ROUNDUP('РБ10%'!FE15*0.87,)</f>
        <v>8653</v>
      </c>
      <c r="FF15" s="48">
        <f>ROUNDUP('РБ10%'!FF15*0.87,)</f>
        <v>8653</v>
      </c>
      <c r="FG15" s="48">
        <f>ROUNDUP('РБ10%'!FG15*0.87,)</f>
        <v>11197</v>
      </c>
      <c r="FH15" s="48">
        <f>ROUNDUP('РБ10%'!FH15*0.87,)</f>
        <v>11197</v>
      </c>
      <c r="FI15" s="48">
        <f>ROUNDUP('РБ10%'!FI15*0.87,)</f>
        <v>8653</v>
      </c>
      <c r="FJ15" s="48">
        <f>ROUNDUP('РБ10%'!FJ15*0.87,)</f>
        <v>8653</v>
      </c>
      <c r="FK15" s="48">
        <f>ROUNDUP('РБ10%'!FK15*0.87,)</f>
        <v>8653</v>
      </c>
      <c r="FL15" s="48">
        <f>ROUNDUP('РБ10%'!FL15*0.87,)</f>
        <v>8653</v>
      </c>
      <c r="FM15" s="48">
        <f>ROUNDUP('РБ10%'!FM15*0.87,)</f>
        <v>8653</v>
      </c>
      <c r="FN15" s="48">
        <f>ROUNDUP('РБ10%'!FN15*0.87,)</f>
        <v>11197</v>
      </c>
      <c r="FO15" s="48">
        <f>ROUNDUP('РБ10%'!FO15*0.87,)</f>
        <v>11197</v>
      </c>
      <c r="FP15" s="48">
        <f>ROUNDUP('РБ10%'!FP15*0.87,)</f>
        <v>8653</v>
      </c>
      <c r="FQ15" s="48">
        <f>ROUNDUP('РБ10%'!FQ15*0.87,)</f>
        <v>8653</v>
      </c>
      <c r="FR15" s="48">
        <f>ROUNDUP('РБ10%'!FR15*0.87,)</f>
        <v>8653</v>
      </c>
      <c r="FS15" s="48">
        <f>ROUNDUP('РБ10%'!FS15*0.87,)</f>
        <v>8653</v>
      </c>
      <c r="FT15" s="48">
        <f>ROUNDUP('РБ10%'!FT15*0.87,)</f>
        <v>8653</v>
      </c>
      <c r="FU15" s="48">
        <f>ROUNDUP('РБ10%'!FU15*0.87,)</f>
        <v>11197</v>
      </c>
      <c r="FV15" s="48">
        <f>ROUNDUP('РБ10%'!FV15*0.87,)</f>
        <v>11197</v>
      </c>
      <c r="FW15" s="48">
        <f>ROUNDUP('РБ10%'!FW15*0.87,)</f>
        <v>8653</v>
      </c>
      <c r="FX15" s="48">
        <f>ROUNDUP('РБ10%'!FX15*0.87,)</f>
        <v>8653</v>
      </c>
      <c r="FY15" s="48">
        <f>ROUNDUP('РБ10%'!FY15*0.87,)</f>
        <v>12372</v>
      </c>
      <c r="FZ15" s="48">
        <f>ROUNDUP('РБ10%'!FZ15*0.87,)</f>
        <v>12372</v>
      </c>
      <c r="GA15" s="48">
        <f>ROUNDUP('РБ10%'!GA15*0.87,)</f>
        <v>12137</v>
      </c>
      <c r="GB15" s="48">
        <f>ROUNDUP('РБ10%'!GB15*0.87,)</f>
        <v>12137</v>
      </c>
      <c r="GC15" s="48">
        <f>ROUNDUP('РБ10%'!GC15*0.87,)</f>
        <v>12137</v>
      </c>
      <c r="GD15" s="48">
        <f>ROUNDUP('РБ10%'!GD15*0.87,)</f>
        <v>12137</v>
      </c>
      <c r="GE15" s="48">
        <f>ROUNDUP('РБ10%'!GE15*0.87,)</f>
        <v>12137</v>
      </c>
      <c r="GF15" s="48">
        <f>ROUNDUP('РБ10%'!GF15*0.87,)</f>
        <v>12372</v>
      </c>
      <c r="GG15" s="48">
        <f>ROUNDUP('РБ10%'!GG15*0.87,)</f>
        <v>12372</v>
      </c>
      <c r="GH15" s="48">
        <f>ROUNDUP('РБ10%'!GH15*0.87,)</f>
        <v>12137</v>
      </c>
      <c r="GI15" s="48">
        <f>ROUNDUP('РБ10%'!GI15*0.87,)</f>
        <v>12137</v>
      </c>
      <c r="GJ15" s="48">
        <f>ROUNDUP('РБ10%'!GJ15*0.87,)</f>
        <v>12137</v>
      </c>
      <c r="GK15" s="48">
        <f>ROUNDUP('РБ10%'!GK15*0.87,)</f>
        <v>12137</v>
      </c>
      <c r="GL15" s="48">
        <f>ROUNDUP('РБ10%'!GL15*0.87,)</f>
        <v>12137</v>
      </c>
      <c r="GM15" s="48">
        <f>ROUNDUP('РБ10%'!GM15*0.87,)</f>
        <v>12763</v>
      </c>
      <c r="GN15" s="48">
        <f>ROUNDUP('РБ10%'!GN15*0.87,)</f>
        <v>12763</v>
      </c>
      <c r="GO15" s="48">
        <f>ROUNDUP('РБ10%'!GO15*0.87,)</f>
        <v>12372</v>
      </c>
      <c r="GP15" s="48">
        <f>ROUNDUP('РБ10%'!GP15*0.87,)</f>
        <v>12372</v>
      </c>
      <c r="GQ15" s="48">
        <f>ROUNDUP('РБ10%'!GQ15*0.87,)</f>
        <v>12372</v>
      </c>
      <c r="GR15" s="48">
        <f>ROUNDUP('РБ10%'!GR15*0.87,)</f>
        <v>12372</v>
      </c>
      <c r="GS15" s="48">
        <f>ROUNDUP('РБ10%'!GS15*0.87,)</f>
        <v>12372</v>
      </c>
      <c r="GT15" s="48">
        <f>ROUNDUP('РБ10%'!GT15*0.87,)</f>
        <v>13311</v>
      </c>
      <c r="GU15" s="48">
        <f>ROUNDUP('РБ10%'!GU15*0.87,)</f>
        <v>13311</v>
      </c>
      <c r="GV15" s="48">
        <f>ROUNDUP('РБ10%'!GV15*0.87,)</f>
        <v>13546</v>
      </c>
      <c r="GW15" s="48">
        <f>ROUNDUP('РБ10%'!GW15*0.87,)</f>
        <v>13546</v>
      </c>
      <c r="GX15" s="48">
        <f>ROUNDUP('РБ10%'!GX15*0.87,)</f>
        <v>13546</v>
      </c>
      <c r="GY15" s="48">
        <f>ROUNDUP('РБ10%'!GY15*0.87,)</f>
        <v>13546</v>
      </c>
      <c r="GZ15" s="48">
        <f>ROUNDUP('РБ10%'!GZ15*0.87,)</f>
        <v>13546</v>
      </c>
    </row>
    <row r="16" spans="1:2491" s="2" customFormat="1">
      <c r="A16" s="30">
        <f>A7</f>
        <v>2</v>
      </c>
      <c r="B16" s="48">
        <f>ROUNDUP('РБ10%'!B16*0.87,)</f>
        <v>19693</v>
      </c>
      <c r="C16" s="48">
        <f>ROUNDUP('РБ10%'!C16*0.87,)</f>
        <v>19693</v>
      </c>
      <c r="D16" s="49">
        <f>ROUNDUP('РБ10%'!D16*0.87,)</f>
        <v>19693</v>
      </c>
      <c r="E16" s="49">
        <f>ROUNDUP('РБ10%'!E16*0.87,)</f>
        <v>19693</v>
      </c>
      <c r="F16" s="49">
        <f>ROUNDUP('РБ10%'!F16*0.87,)</f>
        <v>19693</v>
      </c>
      <c r="G16" s="49">
        <f>ROUNDUP('РБ10%'!G16*0.87,)</f>
        <v>19693</v>
      </c>
      <c r="H16" s="49">
        <f>ROUNDUP('РБ10%'!H16*0.87,)</f>
        <v>19693</v>
      </c>
      <c r="I16" s="48">
        <f>ROUNDUP('РБ10%'!I16*0.87,)</f>
        <v>19693</v>
      </c>
      <c r="J16" s="48">
        <f>ROUNDUP('РБ10%'!J16*0.87,)</f>
        <v>19693</v>
      </c>
      <c r="K16" s="48">
        <f>ROUNDUP('РБ10%'!K16*0.87,)</f>
        <v>15386</v>
      </c>
      <c r="L16" s="48">
        <f>ROUNDUP('РБ10%'!L16*0.87,)</f>
        <v>15935</v>
      </c>
      <c r="M16" s="48">
        <f>ROUNDUP('РБ10%'!M16*0.87,)</f>
        <v>15935</v>
      </c>
      <c r="N16" s="48">
        <f>ROUNDUP('РБ10%'!N16*0.87,)</f>
        <v>16874</v>
      </c>
      <c r="O16" s="48">
        <f>ROUNDUP('РБ10%'!O16*0.87,)</f>
        <v>16874</v>
      </c>
      <c r="P16" s="48">
        <f>ROUNDUP('РБ10%'!P16*0.87,)</f>
        <v>16874</v>
      </c>
      <c r="Q16" s="48">
        <f>ROUNDUP('РБ10%'!Q16*0.87,)</f>
        <v>16874</v>
      </c>
      <c r="R16" s="48">
        <f>ROUNDUP('РБ10%'!R16*0.87,)</f>
        <v>16874</v>
      </c>
      <c r="S16" s="49">
        <f>ROUNDUP('РБ10%'!S16*0.87,)</f>
        <v>19693</v>
      </c>
      <c r="T16" s="49">
        <f>ROUNDUP('РБ10%'!T16*0.87,)</f>
        <v>19693</v>
      </c>
      <c r="U16" s="49">
        <f>ROUNDUP('РБ10%'!U16*0.87,)</f>
        <v>19693</v>
      </c>
      <c r="V16" s="49">
        <f>ROUNDUP('РБ10%'!V16*0.87,)</f>
        <v>19693</v>
      </c>
      <c r="W16" s="48">
        <f>ROUNDUP('РБ10%'!W16*0.87,)</f>
        <v>19693</v>
      </c>
      <c r="X16" s="48">
        <f>ROUNDUP('РБ10%'!X16*0.87,)</f>
        <v>14212</v>
      </c>
      <c r="Y16" s="48">
        <f>ROUNDUP('РБ10%'!Y16*0.87,)</f>
        <v>14212</v>
      </c>
      <c r="Z16" s="48">
        <f>ROUNDUP('РБ10%'!Z16*0.87,)</f>
        <v>14760</v>
      </c>
      <c r="AA16" s="48">
        <f>ROUNDUP('РБ10%'!AA16*0.87,)</f>
        <v>14212</v>
      </c>
      <c r="AB16" s="48">
        <f>ROUNDUP('РБ10%'!AB16*0.87,)</f>
        <v>22512</v>
      </c>
      <c r="AC16" s="48">
        <f>ROUNDUP('РБ10%'!AC16*0.87,)</f>
        <v>22512</v>
      </c>
      <c r="AD16" s="48">
        <f>ROUNDUP('РБ10%'!AD16*0.87,)</f>
        <v>22512</v>
      </c>
      <c r="AE16" s="48">
        <f>ROUNDUP('РБ10%'!AE16*0.87,)</f>
        <v>22512</v>
      </c>
      <c r="AF16" s="48">
        <f>ROUNDUP('РБ10%'!AF16*0.87,)</f>
        <v>22512</v>
      </c>
      <c r="AG16" s="48">
        <f>ROUNDUP('РБ10%'!AG16*0.87,)</f>
        <v>22512</v>
      </c>
      <c r="AH16" s="48">
        <f>ROUNDUP('РБ10%'!AH16*0.87,)</f>
        <v>22512</v>
      </c>
      <c r="AI16" s="48">
        <f>ROUNDUP('РБ10%'!AI16*0.87,)</f>
        <v>22512</v>
      </c>
      <c r="AJ16" s="48">
        <f>ROUNDUP('РБ10%'!AJ16*0.87,)</f>
        <v>22512</v>
      </c>
      <c r="AK16" s="48">
        <f>ROUNDUP('РБ10%'!AK16*0.87,)</f>
        <v>22512</v>
      </c>
      <c r="AL16" s="48">
        <f>ROUNDUP('РБ10%'!AL16*0.87,)</f>
        <v>16483</v>
      </c>
      <c r="AM16" s="48">
        <f>ROUNDUP('РБ10%'!AM16*0.87,)</f>
        <v>16483</v>
      </c>
      <c r="AN16" s="48">
        <f>ROUNDUP('РБ10%'!AN16*0.87,)</f>
        <v>16483</v>
      </c>
      <c r="AO16" s="48">
        <f>ROUNDUP('РБ10%'!AO16*0.87,)</f>
        <v>17422</v>
      </c>
      <c r="AP16" s="48">
        <f>ROUNDUP('РБ10%'!AP16*0.87,)</f>
        <v>17814</v>
      </c>
      <c r="AQ16" s="48">
        <f>ROUNDUP('РБ10%'!AQ16*0.87,)</f>
        <v>17422</v>
      </c>
      <c r="AR16" s="48">
        <f>ROUNDUP('РБ10%'!AR16*0.87,)</f>
        <v>18205</v>
      </c>
      <c r="AS16" s="48">
        <f>ROUNDUP('РБ10%'!AS16*0.87,)</f>
        <v>17814</v>
      </c>
      <c r="AT16" s="48">
        <f>ROUNDUP('РБ10%'!AT16*0.87,)</f>
        <v>16874</v>
      </c>
      <c r="AU16" s="48">
        <f>ROUNDUP('РБ10%'!AU16*0.87,)</f>
        <v>16874</v>
      </c>
      <c r="AV16" s="48">
        <f>ROUNDUP('РБ10%'!AV16*0.87,)</f>
        <v>16874</v>
      </c>
      <c r="AW16" s="48">
        <f>ROUNDUP('РБ10%'!AW16*0.87,)</f>
        <v>16874</v>
      </c>
      <c r="AX16" s="48">
        <f>ROUNDUP('РБ10%'!AX16*0.87,)</f>
        <v>16874</v>
      </c>
      <c r="AY16" s="48">
        <f>ROUNDUP('РБ10%'!AY16*0.87,)</f>
        <v>17814</v>
      </c>
      <c r="AZ16" s="48">
        <f>ROUNDUP('РБ10%'!AZ16*0.87,)</f>
        <v>17814</v>
      </c>
      <c r="BA16" s="48">
        <f>ROUNDUP('РБ10%'!BA16*0.87,)</f>
        <v>16874</v>
      </c>
      <c r="BB16" s="48">
        <f>ROUNDUP('РБ10%'!BB16*0.87,)</f>
        <v>16874</v>
      </c>
      <c r="BC16" s="48">
        <f>ROUNDUP('РБ10%'!BC16*0.87,)</f>
        <v>16874</v>
      </c>
      <c r="BD16" s="48">
        <f>ROUNDUP('РБ10%'!BD16*0.87,)</f>
        <v>16874</v>
      </c>
      <c r="BE16" s="48">
        <f>ROUNDUP('РБ10%'!BE16*0.87,)</f>
        <v>16874</v>
      </c>
      <c r="BF16" s="48">
        <f>ROUNDUP('РБ10%'!BF16*0.87,)</f>
        <v>17814</v>
      </c>
      <c r="BG16" s="48">
        <f>ROUNDUP('РБ10%'!BG16*0.87,)</f>
        <v>17814</v>
      </c>
      <c r="BH16" s="48">
        <f>ROUNDUP('РБ10%'!BH16*0.87,)</f>
        <v>16874</v>
      </c>
      <c r="BI16" s="48">
        <f>ROUNDUP('РБ10%'!BI16*0.87,)</f>
        <v>16874</v>
      </c>
      <c r="BJ16" s="48">
        <f>ROUNDUP('РБ10%'!BJ16*0.87,)</f>
        <v>16874</v>
      </c>
      <c r="BK16" s="48">
        <f>ROUNDUP('РБ10%'!BK16*0.87,)</f>
        <v>16874</v>
      </c>
      <c r="BL16" s="48">
        <f>ROUNDUP('РБ10%'!BL16*0.87,)</f>
        <v>16874</v>
      </c>
      <c r="BM16" s="48">
        <f>ROUNDUP('РБ10%'!BM16*0.87,)</f>
        <v>17814</v>
      </c>
      <c r="BN16" s="48">
        <f>ROUNDUP('РБ10%'!BN16*0.87,)</f>
        <v>17814</v>
      </c>
      <c r="BO16" s="48">
        <f>ROUNDUP('РБ10%'!BO16*0.87,)</f>
        <v>16874</v>
      </c>
      <c r="BP16" s="48">
        <f>ROUNDUP('РБ10%'!BP16*0.87,)</f>
        <v>16874</v>
      </c>
      <c r="BQ16" s="48">
        <f>ROUNDUP('РБ10%'!BQ16*0.87,)</f>
        <v>16874</v>
      </c>
      <c r="BR16" s="48">
        <f>ROUNDUP('РБ10%'!BR16*0.87,)</f>
        <v>16874</v>
      </c>
      <c r="BS16" s="48">
        <f>ROUNDUP('РБ10%'!BS16*0.87,)</f>
        <v>16874</v>
      </c>
      <c r="BT16" s="48">
        <f>ROUNDUP('РБ10%'!BT16*0.87,)</f>
        <v>17814</v>
      </c>
      <c r="BU16" s="48">
        <f>ROUNDUP('РБ10%'!BU16*0.87,)</f>
        <v>17814</v>
      </c>
      <c r="BV16" s="48">
        <f>ROUNDUP('РБ10%'!BV16*0.87,)</f>
        <v>16874</v>
      </c>
      <c r="BW16" s="48">
        <f>ROUNDUP('РБ10%'!BW16*0.87,)</f>
        <v>16874</v>
      </c>
      <c r="BX16" s="48">
        <f>ROUNDUP('РБ10%'!BX16*0.87,)</f>
        <v>16874</v>
      </c>
      <c r="BY16" s="48">
        <f>ROUNDUP('РБ10%'!BY16*0.87,)</f>
        <v>16874</v>
      </c>
      <c r="BZ16" s="48">
        <f>ROUNDUP('РБ10%'!BZ16*0.87,)</f>
        <v>16874</v>
      </c>
      <c r="CA16" s="48">
        <f>ROUNDUP('РБ10%'!CA16*0.87,)</f>
        <v>17814</v>
      </c>
      <c r="CB16" s="48">
        <f>ROUNDUP('РБ10%'!CB16*0.87,)</f>
        <v>17814</v>
      </c>
      <c r="CC16" s="48">
        <f>ROUNDUP('РБ10%'!CC16*0.87,)</f>
        <v>15386</v>
      </c>
      <c r="CD16" s="48">
        <f>ROUNDUP('РБ10%'!CD16*0.87,)</f>
        <v>15386</v>
      </c>
      <c r="CE16" s="48">
        <f>ROUNDUP('РБ10%'!CE16*0.87,)</f>
        <v>15386</v>
      </c>
      <c r="CF16" s="48">
        <f>ROUNDUP('РБ10%'!CF16*0.87,)</f>
        <v>15386</v>
      </c>
      <c r="CG16" s="48">
        <f>ROUNDUP('РБ10%'!CG16*0.87,)</f>
        <v>15386</v>
      </c>
      <c r="CH16" s="48">
        <f>ROUNDUP('РБ10%'!CH16*0.87,)</f>
        <v>16874</v>
      </c>
      <c r="CI16" s="48">
        <f>ROUNDUP('РБ10%'!CI16*0.87,)</f>
        <v>16874</v>
      </c>
      <c r="CJ16" s="48">
        <f>ROUNDUP('РБ10%'!CJ16*0.87,)</f>
        <v>14995</v>
      </c>
      <c r="CK16" s="48">
        <f>ROUNDUP('РБ10%'!CK16*0.87,)</f>
        <v>14995</v>
      </c>
      <c r="CL16" s="48">
        <f>ROUNDUP('РБ10%'!CL16*0.87,)</f>
        <v>14995</v>
      </c>
      <c r="CM16" s="48">
        <f>ROUNDUP('РБ10%'!CM16*0.87,)</f>
        <v>14995</v>
      </c>
      <c r="CN16" s="48">
        <f>ROUNDUP('РБ10%'!CN16*0.87,)</f>
        <v>14995</v>
      </c>
      <c r="CO16" s="48">
        <f>ROUNDUP('РБ10%'!CO16*0.87,)</f>
        <v>16874</v>
      </c>
      <c r="CP16" s="48">
        <f>ROUNDUP('РБ10%'!CP16*0.87,)</f>
        <v>16874</v>
      </c>
      <c r="CQ16" s="48">
        <f>ROUNDUP('РБ10%'!CQ16*0.87,)</f>
        <v>14995</v>
      </c>
      <c r="CR16" s="48">
        <f>ROUNDUP('РБ10%'!CR16*0.87,)</f>
        <v>14995</v>
      </c>
      <c r="CS16" s="48">
        <f>ROUNDUP('РБ10%'!CS16*0.87,)</f>
        <v>14995</v>
      </c>
      <c r="CT16" s="48">
        <f>ROUNDUP('РБ10%'!CT16*0.87,)</f>
        <v>14995</v>
      </c>
      <c r="CU16" s="48">
        <f>ROUNDUP('РБ10%'!CU16*0.87,)</f>
        <v>14995</v>
      </c>
      <c r="CV16" s="48">
        <f>ROUNDUP('РБ10%'!CV16*0.87,)</f>
        <v>16874</v>
      </c>
      <c r="CW16" s="48">
        <f>ROUNDUP('РБ10%'!CW16*0.87,)</f>
        <v>16874</v>
      </c>
      <c r="CX16" s="48">
        <f>ROUNDUP('РБ10%'!CX16*0.87,)</f>
        <v>14995</v>
      </c>
      <c r="CY16" s="48">
        <f>ROUNDUP('РБ10%'!CY16*0.87,)</f>
        <v>14995</v>
      </c>
      <c r="CZ16" s="48">
        <f>ROUNDUP('РБ10%'!CZ16*0.87,)</f>
        <v>14995</v>
      </c>
      <c r="DA16" s="48">
        <f>ROUNDUP('РБ10%'!DA16*0.87,)</f>
        <v>14995</v>
      </c>
      <c r="DB16" s="48">
        <f>ROUNDUP('РБ10%'!DB16*0.87,)</f>
        <v>14995</v>
      </c>
      <c r="DC16" s="48">
        <f>ROUNDUP('РБ10%'!DC16*0.87,)</f>
        <v>16874</v>
      </c>
      <c r="DD16" s="48">
        <f>ROUNDUP('РБ10%'!DD16*0.87,)</f>
        <v>16874</v>
      </c>
      <c r="DE16" s="48">
        <f>ROUNDUP('РБ10%'!DE16*0.87,)</f>
        <v>14995</v>
      </c>
      <c r="DF16" s="48">
        <f>ROUNDUP('РБ10%'!DF16*0.87,)</f>
        <v>14995</v>
      </c>
      <c r="DG16" s="48">
        <f>ROUNDUP('РБ10%'!DG16*0.87,)</f>
        <v>14995</v>
      </c>
      <c r="DH16" s="48">
        <f>ROUNDUP('РБ10%'!DH16*0.87,)</f>
        <v>14995</v>
      </c>
      <c r="DI16" s="48">
        <f>ROUNDUP('РБ10%'!DI16*0.87,)</f>
        <v>14995</v>
      </c>
      <c r="DJ16" s="48">
        <f>ROUNDUP('РБ10%'!DJ16*0.87,)</f>
        <v>16874</v>
      </c>
      <c r="DK16" s="48">
        <f>ROUNDUP('РБ10%'!DK16*0.87,)</f>
        <v>16874</v>
      </c>
      <c r="DL16" s="48">
        <f>ROUNDUP('РБ10%'!DL16*0.87,)</f>
        <v>15935</v>
      </c>
      <c r="DM16" s="48">
        <f>ROUNDUP('РБ10%'!DM16*0.87,)</f>
        <v>15935</v>
      </c>
      <c r="DN16" s="48">
        <f>ROUNDUP('РБ10%'!DN16*0.87,)</f>
        <v>15935</v>
      </c>
      <c r="DO16" s="48">
        <f>ROUNDUP('РБ10%'!DO16*0.87,)</f>
        <v>15935</v>
      </c>
      <c r="DP16" s="48">
        <f>ROUNDUP('РБ10%'!DP16*0.87,)</f>
        <v>14995</v>
      </c>
      <c r="DQ16" s="48">
        <f>ROUNDUP('РБ10%'!DQ16*0.87,)</f>
        <v>15386</v>
      </c>
      <c r="DR16" s="48">
        <f>ROUNDUP('РБ10%'!DR16*0.87,)</f>
        <v>15386</v>
      </c>
      <c r="DS16" s="48">
        <f>ROUNDUP('РБ10%'!DS16*0.87,)</f>
        <v>14995</v>
      </c>
      <c r="DT16" s="48">
        <f>ROUNDUP('РБ10%'!DT16*0.87,)</f>
        <v>12646</v>
      </c>
      <c r="DU16" s="48">
        <f>ROUNDUP('РБ10%'!DU16*0.87,)</f>
        <v>12646</v>
      </c>
      <c r="DV16" s="48">
        <f>ROUNDUP('РБ10%'!DV16*0.87,)</f>
        <v>12646</v>
      </c>
      <c r="DW16" s="48">
        <f>ROUNDUP('РБ10%'!DW16*0.87,)</f>
        <v>12646</v>
      </c>
      <c r="DX16" s="48">
        <f>ROUNDUP('РБ10%'!DX16*0.87,)</f>
        <v>13037</v>
      </c>
      <c r="DY16" s="48">
        <f>ROUNDUP('РБ10%'!DY16*0.87,)</f>
        <v>13037</v>
      </c>
      <c r="DZ16" s="48">
        <f>ROUNDUP('РБ10%'!DZ16*0.87,)</f>
        <v>12646</v>
      </c>
      <c r="EA16" s="48">
        <f>ROUNDUP('РБ10%'!EA16*0.87,)</f>
        <v>12646</v>
      </c>
      <c r="EB16" s="48">
        <f>ROUNDUP('РБ10%'!EB16*0.87,)</f>
        <v>12646</v>
      </c>
      <c r="EC16" s="48">
        <f>ROUNDUP('РБ10%'!EC16*0.87,)</f>
        <v>12646</v>
      </c>
      <c r="ED16" s="48">
        <f>ROUNDUP('РБ10%'!ED16*0.87,)</f>
        <v>12646</v>
      </c>
      <c r="EE16" s="48">
        <f>ROUNDUP('РБ10%'!EE16*0.87,)</f>
        <v>13037</v>
      </c>
      <c r="EF16" s="48">
        <f>ROUNDUP('РБ10%'!EF16*0.87,)</f>
        <v>13037</v>
      </c>
      <c r="EG16" s="48">
        <f>ROUNDUP('РБ10%'!EG16*0.87,)</f>
        <v>12646</v>
      </c>
      <c r="EH16" s="48">
        <f>ROUNDUP('РБ10%'!EH16*0.87,)</f>
        <v>12646</v>
      </c>
      <c r="EI16" s="48">
        <f>ROUNDUP('РБ10%'!EI16*0.87,)</f>
        <v>12646</v>
      </c>
      <c r="EJ16" s="48">
        <f>ROUNDUP('РБ10%'!EJ16*0.87,)</f>
        <v>12646</v>
      </c>
      <c r="EK16" s="48">
        <f>ROUNDUP('РБ10%'!EK16*0.87,)</f>
        <v>12646</v>
      </c>
      <c r="EL16" s="48">
        <f>ROUNDUP('РБ10%'!EL16*0.87,)</f>
        <v>13037</v>
      </c>
      <c r="EM16" s="48">
        <f>ROUNDUP('РБ10%'!EM16*0.87,)</f>
        <v>13037</v>
      </c>
      <c r="EN16" s="48">
        <f>ROUNDUP('РБ10%'!EN16*0.87,)</f>
        <v>12646</v>
      </c>
      <c r="EO16" s="48">
        <f>ROUNDUP('РБ10%'!EO16*0.87,)</f>
        <v>12646</v>
      </c>
      <c r="EP16" s="48">
        <f>ROUNDUP('РБ10%'!EP16*0.87,)</f>
        <v>12646</v>
      </c>
      <c r="EQ16" s="48">
        <f>ROUNDUP('РБ10%'!EQ16*0.87,)</f>
        <v>12646</v>
      </c>
      <c r="ER16" s="48">
        <f>ROUNDUP('РБ10%'!ER16*0.87,)</f>
        <v>12646</v>
      </c>
      <c r="ES16" s="48">
        <f>ROUNDUP('РБ10%'!ES16*0.87,)</f>
        <v>13037</v>
      </c>
      <c r="ET16" s="48">
        <f>ROUNDUP('РБ10%'!ET16*0.87,)</f>
        <v>13037</v>
      </c>
      <c r="EU16" s="48">
        <f>ROUNDUP('РБ10%'!EU16*0.87,)</f>
        <v>12646</v>
      </c>
      <c r="EV16" s="48">
        <f>ROUNDUP('РБ10%'!EV16*0.87,)</f>
        <v>12646</v>
      </c>
      <c r="EW16" s="48">
        <f>ROUNDUP('РБ10%'!EW16*0.87,)</f>
        <v>13037</v>
      </c>
      <c r="EX16" s="48">
        <f>ROUNDUP('РБ10%'!EX16*0.87,)</f>
        <v>13586</v>
      </c>
      <c r="EY16" s="48">
        <f>ROUNDUP('РБ10%'!EY16*0.87,)</f>
        <v>10101</v>
      </c>
      <c r="EZ16" s="48">
        <f>ROUNDUP('РБ10%'!EZ16*0.87,)</f>
        <v>12646</v>
      </c>
      <c r="FA16" s="48">
        <f>ROUNDUP('РБ10%'!FA16*0.87,)</f>
        <v>12646</v>
      </c>
      <c r="FB16" s="48">
        <f>ROUNDUP('РБ10%'!FB16*0.87,)</f>
        <v>10101</v>
      </c>
      <c r="FC16" s="48">
        <f>ROUNDUP('РБ10%'!FC16*0.87,)</f>
        <v>10101</v>
      </c>
      <c r="FD16" s="48">
        <f>ROUNDUP('РБ10%'!FD16*0.87,)</f>
        <v>10101</v>
      </c>
      <c r="FE16" s="48">
        <f>ROUNDUP('РБ10%'!FE16*0.87,)</f>
        <v>10101</v>
      </c>
      <c r="FF16" s="48">
        <f>ROUNDUP('РБ10%'!FF16*0.87,)</f>
        <v>10101</v>
      </c>
      <c r="FG16" s="48">
        <f>ROUNDUP('РБ10%'!FG16*0.87,)</f>
        <v>12646</v>
      </c>
      <c r="FH16" s="48">
        <f>ROUNDUP('РБ10%'!FH16*0.87,)</f>
        <v>12646</v>
      </c>
      <c r="FI16" s="48">
        <f>ROUNDUP('РБ10%'!FI16*0.87,)</f>
        <v>10101</v>
      </c>
      <c r="FJ16" s="48">
        <f>ROUNDUP('РБ10%'!FJ16*0.87,)</f>
        <v>10101</v>
      </c>
      <c r="FK16" s="48">
        <f>ROUNDUP('РБ10%'!FK16*0.87,)</f>
        <v>10101</v>
      </c>
      <c r="FL16" s="48">
        <f>ROUNDUP('РБ10%'!FL16*0.87,)</f>
        <v>10101</v>
      </c>
      <c r="FM16" s="48">
        <f>ROUNDUP('РБ10%'!FM16*0.87,)</f>
        <v>10101</v>
      </c>
      <c r="FN16" s="48">
        <f>ROUNDUP('РБ10%'!FN16*0.87,)</f>
        <v>12646</v>
      </c>
      <c r="FO16" s="48">
        <f>ROUNDUP('РБ10%'!FO16*0.87,)</f>
        <v>12646</v>
      </c>
      <c r="FP16" s="48">
        <f>ROUNDUP('РБ10%'!FP16*0.87,)</f>
        <v>10101</v>
      </c>
      <c r="FQ16" s="48">
        <f>ROUNDUP('РБ10%'!FQ16*0.87,)</f>
        <v>10101</v>
      </c>
      <c r="FR16" s="48">
        <f>ROUNDUP('РБ10%'!FR16*0.87,)</f>
        <v>10101</v>
      </c>
      <c r="FS16" s="48">
        <f>ROUNDUP('РБ10%'!FS16*0.87,)</f>
        <v>10101</v>
      </c>
      <c r="FT16" s="48">
        <f>ROUNDUP('РБ10%'!FT16*0.87,)</f>
        <v>10101</v>
      </c>
      <c r="FU16" s="48">
        <f>ROUNDUP('РБ10%'!FU16*0.87,)</f>
        <v>12646</v>
      </c>
      <c r="FV16" s="48">
        <f>ROUNDUP('РБ10%'!FV16*0.87,)</f>
        <v>12646</v>
      </c>
      <c r="FW16" s="48">
        <f>ROUNDUP('РБ10%'!FW16*0.87,)</f>
        <v>10101</v>
      </c>
      <c r="FX16" s="48">
        <f>ROUNDUP('РБ10%'!FX16*0.87,)</f>
        <v>10101</v>
      </c>
      <c r="FY16" s="48">
        <f>ROUNDUP('РБ10%'!FY16*0.87,)</f>
        <v>13820</v>
      </c>
      <c r="FZ16" s="48">
        <f>ROUNDUP('РБ10%'!FZ16*0.87,)</f>
        <v>13820</v>
      </c>
      <c r="GA16" s="48">
        <f>ROUNDUP('РБ10%'!GA16*0.87,)</f>
        <v>13586</v>
      </c>
      <c r="GB16" s="48">
        <f>ROUNDUP('РБ10%'!GB16*0.87,)</f>
        <v>13586</v>
      </c>
      <c r="GC16" s="48">
        <f>ROUNDUP('РБ10%'!GC16*0.87,)</f>
        <v>13586</v>
      </c>
      <c r="GD16" s="48">
        <f>ROUNDUP('РБ10%'!GD16*0.87,)</f>
        <v>13586</v>
      </c>
      <c r="GE16" s="48">
        <f>ROUNDUP('РБ10%'!GE16*0.87,)</f>
        <v>13586</v>
      </c>
      <c r="GF16" s="48">
        <f>ROUNDUP('РБ10%'!GF16*0.87,)</f>
        <v>13820</v>
      </c>
      <c r="GG16" s="48">
        <f>ROUNDUP('РБ10%'!GG16*0.87,)</f>
        <v>13820</v>
      </c>
      <c r="GH16" s="48">
        <f>ROUNDUP('РБ10%'!GH16*0.87,)</f>
        <v>13586</v>
      </c>
      <c r="GI16" s="48">
        <f>ROUNDUP('РБ10%'!GI16*0.87,)</f>
        <v>13586</v>
      </c>
      <c r="GJ16" s="48">
        <f>ROUNDUP('РБ10%'!GJ16*0.87,)</f>
        <v>13586</v>
      </c>
      <c r="GK16" s="48">
        <f>ROUNDUP('РБ10%'!GK16*0.87,)</f>
        <v>13586</v>
      </c>
      <c r="GL16" s="48">
        <f>ROUNDUP('РБ10%'!GL16*0.87,)</f>
        <v>13586</v>
      </c>
      <c r="GM16" s="48">
        <f>ROUNDUP('РБ10%'!GM16*0.87,)</f>
        <v>14212</v>
      </c>
      <c r="GN16" s="48">
        <f>ROUNDUP('РБ10%'!GN16*0.87,)</f>
        <v>14212</v>
      </c>
      <c r="GO16" s="48">
        <f>ROUNDUP('РБ10%'!GO16*0.87,)</f>
        <v>13820</v>
      </c>
      <c r="GP16" s="48">
        <f>ROUNDUP('РБ10%'!GP16*0.87,)</f>
        <v>13820</v>
      </c>
      <c r="GQ16" s="48">
        <f>ROUNDUP('РБ10%'!GQ16*0.87,)</f>
        <v>13820</v>
      </c>
      <c r="GR16" s="48">
        <f>ROUNDUP('РБ10%'!GR16*0.87,)</f>
        <v>13820</v>
      </c>
      <c r="GS16" s="48">
        <f>ROUNDUP('РБ10%'!GS16*0.87,)</f>
        <v>13820</v>
      </c>
      <c r="GT16" s="48">
        <f>ROUNDUP('РБ10%'!GT16*0.87,)</f>
        <v>14760</v>
      </c>
      <c r="GU16" s="48">
        <f>ROUNDUP('РБ10%'!GU16*0.87,)</f>
        <v>14760</v>
      </c>
      <c r="GV16" s="48">
        <f>ROUNDUP('РБ10%'!GV16*0.87,)</f>
        <v>14995</v>
      </c>
      <c r="GW16" s="48">
        <f>ROUNDUP('РБ10%'!GW16*0.87,)</f>
        <v>14995</v>
      </c>
      <c r="GX16" s="48">
        <f>ROUNDUP('РБ10%'!GX16*0.87,)</f>
        <v>14995</v>
      </c>
      <c r="GY16" s="48">
        <f>ROUNDUP('РБ10%'!GY16*0.87,)</f>
        <v>14995</v>
      </c>
      <c r="GZ16" s="48">
        <f>ROUNDUP('РБ10%'!GZ16*0.87,)</f>
        <v>14995</v>
      </c>
    </row>
    <row r="17" spans="1:208" s="2" customFormat="1">
      <c r="A17" s="31" t="s">
        <v>8</v>
      </c>
      <c r="B17" s="48"/>
      <c r="C17" s="48"/>
      <c r="D17" s="49"/>
      <c r="E17" s="49"/>
      <c r="F17" s="49"/>
      <c r="G17" s="49"/>
      <c r="H17" s="49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9"/>
      <c r="T17" s="49"/>
      <c r="U17" s="49"/>
      <c r="V17" s="49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</row>
    <row r="18" spans="1:208" s="2" customFormat="1">
      <c r="A18" s="30">
        <f>A6</f>
        <v>1</v>
      </c>
      <c r="B18" s="48">
        <f>ROUNDUP('РБ10%'!B18*0.87,)</f>
        <v>26466</v>
      </c>
      <c r="C18" s="48">
        <f>ROUNDUP('РБ10%'!C18*0.87,)</f>
        <v>26466</v>
      </c>
      <c r="D18" s="49">
        <f>ROUNDUP('РБ10%'!D18*0.87,)</f>
        <v>26466</v>
      </c>
      <c r="E18" s="49">
        <f>ROUNDUP('РБ10%'!E18*0.87,)</f>
        <v>26466</v>
      </c>
      <c r="F18" s="49">
        <f>ROUNDUP('РБ10%'!F18*0.87,)</f>
        <v>26466</v>
      </c>
      <c r="G18" s="49">
        <f>ROUNDUP('РБ10%'!G18*0.87,)</f>
        <v>26466</v>
      </c>
      <c r="H18" s="49">
        <f>ROUNDUP('РБ10%'!H18*0.87,)</f>
        <v>26466</v>
      </c>
      <c r="I18" s="48">
        <f>ROUNDUP('РБ10%'!I18*0.87,)</f>
        <v>26466</v>
      </c>
      <c r="J18" s="48">
        <f>ROUNDUP('РБ10%'!J18*0.87,)</f>
        <v>26466</v>
      </c>
      <c r="K18" s="48">
        <f>ROUNDUP('РБ10%'!K18*0.87,)</f>
        <v>22159</v>
      </c>
      <c r="L18" s="48">
        <f>ROUNDUP('РБ10%'!L18*0.87,)</f>
        <v>22707</v>
      </c>
      <c r="M18" s="48">
        <f>ROUNDUP('РБ10%'!M18*0.87,)</f>
        <v>22707</v>
      </c>
      <c r="N18" s="48">
        <f>ROUNDUP('РБ10%'!N18*0.87,)</f>
        <v>23647</v>
      </c>
      <c r="O18" s="48">
        <f>ROUNDUP('РБ10%'!O18*0.87,)</f>
        <v>23647</v>
      </c>
      <c r="P18" s="48">
        <f>ROUNDUP('РБ10%'!P18*0.87,)</f>
        <v>23647</v>
      </c>
      <c r="Q18" s="48">
        <f>ROUNDUP('РБ10%'!Q18*0.87,)</f>
        <v>23647</v>
      </c>
      <c r="R18" s="48">
        <f>ROUNDUP('РБ10%'!R18*0.87,)</f>
        <v>23647</v>
      </c>
      <c r="S18" s="49">
        <f>ROUNDUP('РБ10%'!S18*0.87,)</f>
        <v>26466</v>
      </c>
      <c r="T18" s="49">
        <f>ROUNDUP('РБ10%'!T18*0.87,)</f>
        <v>26466</v>
      </c>
      <c r="U18" s="49">
        <f>ROUNDUP('РБ10%'!U18*0.87,)</f>
        <v>26466</v>
      </c>
      <c r="V18" s="49">
        <f>ROUNDUP('РБ10%'!V18*0.87,)</f>
        <v>26466</v>
      </c>
      <c r="W18" s="48">
        <f>ROUNDUP('РБ10%'!W18*0.87,)</f>
        <v>26466</v>
      </c>
      <c r="X18" s="48">
        <f>ROUNDUP('РБ10%'!X18*0.87,)</f>
        <v>20985</v>
      </c>
      <c r="Y18" s="48">
        <f>ROUNDUP('РБ10%'!Y18*0.87,)</f>
        <v>20985</v>
      </c>
      <c r="Z18" s="48">
        <f>ROUNDUP('РБ10%'!Z18*0.87,)</f>
        <v>21533</v>
      </c>
      <c r="AA18" s="48">
        <f>ROUNDUP('РБ10%'!AA18*0.87,)</f>
        <v>20985</v>
      </c>
      <c r="AB18" s="48">
        <f>ROUNDUP('РБ10%'!AB18*0.87,)</f>
        <v>29285</v>
      </c>
      <c r="AC18" s="48">
        <f>ROUNDUP('РБ10%'!AC18*0.87,)</f>
        <v>29285</v>
      </c>
      <c r="AD18" s="48">
        <f>ROUNDUP('РБ10%'!AD18*0.87,)</f>
        <v>29285</v>
      </c>
      <c r="AE18" s="48">
        <f>ROUNDUP('РБ10%'!AE18*0.87,)</f>
        <v>29285</v>
      </c>
      <c r="AF18" s="48">
        <f>ROUNDUP('РБ10%'!AF18*0.87,)</f>
        <v>29285</v>
      </c>
      <c r="AG18" s="48">
        <f>ROUNDUP('РБ10%'!AG18*0.87,)</f>
        <v>29285</v>
      </c>
      <c r="AH18" s="48">
        <f>ROUNDUP('РБ10%'!AH18*0.87,)</f>
        <v>29285</v>
      </c>
      <c r="AI18" s="48">
        <f>ROUNDUP('РБ10%'!AI18*0.87,)</f>
        <v>29285</v>
      </c>
      <c r="AJ18" s="48">
        <f>ROUNDUP('РБ10%'!AJ18*0.87,)</f>
        <v>29285</v>
      </c>
      <c r="AK18" s="48">
        <f>ROUNDUP('РБ10%'!AK18*0.87,)</f>
        <v>29285</v>
      </c>
      <c r="AL18" s="48">
        <f>ROUNDUP('РБ10%'!AL18*0.87,)</f>
        <v>23256</v>
      </c>
      <c r="AM18" s="48">
        <f>ROUNDUP('РБ10%'!AM18*0.87,)</f>
        <v>23256</v>
      </c>
      <c r="AN18" s="48">
        <f>ROUNDUP('РБ10%'!AN18*0.87,)</f>
        <v>23256</v>
      </c>
      <c r="AO18" s="48">
        <f>ROUNDUP('РБ10%'!AO18*0.87,)</f>
        <v>24195</v>
      </c>
      <c r="AP18" s="48">
        <f>ROUNDUP('РБ10%'!AP18*0.87,)</f>
        <v>24587</v>
      </c>
      <c r="AQ18" s="48">
        <f>ROUNDUP('РБ10%'!AQ18*0.87,)</f>
        <v>24195</v>
      </c>
      <c r="AR18" s="48">
        <f>ROUNDUP('РБ10%'!AR18*0.87,)</f>
        <v>24978</v>
      </c>
      <c r="AS18" s="48">
        <f>ROUNDUP('РБ10%'!AS18*0.87,)</f>
        <v>24587</v>
      </c>
      <c r="AT18" s="48">
        <f>ROUNDUP('РБ10%'!AT18*0.87,)</f>
        <v>23647</v>
      </c>
      <c r="AU18" s="48">
        <f>ROUNDUP('РБ10%'!AU18*0.87,)</f>
        <v>23647</v>
      </c>
      <c r="AV18" s="48">
        <f>ROUNDUP('РБ10%'!AV18*0.87,)</f>
        <v>23647</v>
      </c>
      <c r="AW18" s="48">
        <f>ROUNDUP('РБ10%'!AW18*0.87,)</f>
        <v>23647</v>
      </c>
      <c r="AX18" s="48">
        <f>ROUNDUP('РБ10%'!AX18*0.87,)</f>
        <v>23647</v>
      </c>
      <c r="AY18" s="48">
        <f>ROUNDUP('РБ10%'!AY18*0.87,)</f>
        <v>24587</v>
      </c>
      <c r="AZ18" s="48">
        <f>ROUNDUP('РБ10%'!AZ18*0.87,)</f>
        <v>24587</v>
      </c>
      <c r="BA18" s="48">
        <f>ROUNDUP('РБ10%'!BA18*0.87,)</f>
        <v>23647</v>
      </c>
      <c r="BB18" s="48">
        <f>ROUNDUP('РБ10%'!BB18*0.87,)</f>
        <v>23647</v>
      </c>
      <c r="BC18" s="48">
        <f>ROUNDUP('РБ10%'!BC18*0.87,)</f>
        <v>23647</v>
      </c>
      <c r="BD18" s="48">
        <f>ROUNDUP('РБ10%'!BD18*0.87,)</f>
        <v>23647</v>
      </c>
      <c r="BE18" s="48">
        <f>ROUNDUP('РБ10%'!BE18*0.87,)</f>
        <v>23647</v>
      </c>
      <c r="BF18" s="48">
        <f>ROUNDUP('РБ10%'!BF18*0.87,)</f>
        <v>24587</v>
      </c>
      <c r="BG18" s="48">
        <f>ROUNDUP('РБ10%'!BG18*0.87,)</f>
        <v>24587</v>
      </c>
      <c r="BH18" s="48">
        <f>ROUNDUP('РБ10%'!BH18*0.87,)</f>
        <v>23647</v>
      </c>
      <c r="BI18" s="48">
        <f>ROUNDUP('РБ10%'!BI18*0.87,)</f>
        <v>23647</v>
      </c>
      <c r="BJ18" s="48">
        <f>ROUNDUP('РБ10%'!BJ18*0.87,)</f>
        <v>23647</v>
      </c>
      <c r="BK18" s="48">
        <f>ROUNDUP('РБ10%'!BK18*0.87,)</f>
        <v>23647</v>
      </c>
      <c r="BL18" s="48">
        <f>ROUNDUP('РБ10%'!BL18*0.87,)</f>
        <v>23647</v>
      </c>
      <c r="BM18" s="48">
        <f>ROUNDUP('РБ10%'!BM18*0.87,)</f>
        <v>24587</v>
      </c>
      <c r="BN18" s="48">
        <f>ROUNDUP('РБ10%'!BN18*0.87,)</f>
        <v>24587</v>
      </c>
      <c r="BO18" s="48">
        <f>ROUNDUP('РБ10%'!BO18*0.87,)</f>
        <v>23647</v>
      </c>
      <c r="BP18" s="48">
        <f>ROUNDUP('РБ10%'!BP18*0.87,)</f>
        <v>23647</v>
      </c>
      <c r="BQ18" s="48">
        <f>ROUNDUP('РБ10%'!BQ18*0.87,)</f>
        <v>23647</v>
      </c>
      <c r="BR18" s="48">
        <f>ROUNDUP('РБ10%'!BR18*0.87,)</f>
        <v>23647</v>
      </c>
      <c r="BS18" s="48">
        <f>ROUNDUP('РБ10%'!BS18*0.87,)</f>
        <v>23647</v>
      </c>
      <c r="BT18" s="48">
        <f>ROUNDUP('РБ10%'!BT18*0.87,)</f>
        <v>24587</v>
      </c>
      <c r="BU18" s="48">
        <f>ROUNDUP('РБ10%'!BU18*0.87,)</f>
        <v>24587</v>
      </c>
      <c r="BV18" s="48">
        <f>ROUNDUP('РБ10%'!BV18*0.87,)</f>
        <v>23647</v>
      </c>
      <c r="BW18" s="48">
        <f>ROUNDUP('РБ10%'!BW18*0.87,)</f>
        <v>23647</v>
      </c>
      <c r="BX18" s="48">
        <f>ROUNDUP('РБ10%'!BX18*0.87,)</f>
        <v>23647</v>
      </c>
      <c r="BY18" s="48">
        <f>ROUNDUP('РБ10%'!BY18*0.87,)</f>
        <v>23647</v>
      </c>
      <c r="BZ18" s="48">
        <f>ROUNDUP('РБ10%'!BZ18*0.87,)</f>
        <v>23647</v>
      </c>
      <c r="CA18" s="48">
        <f>ROUNDUP('РБ10%'!CA18*0.87,)</f>
        <v>24587</v>
      </c>
      <c r="CB18" s="48">
        <f>ROUNDUP('РБ10%'!CB18*0.87,)</f>
        <v>24587</v>
      </c>
      <c r="CC18" s="48">
        <f>ROUNDUP('РБ10%'!CC18*0.87,)</f>
        <v>22159</v>
      </c>
      <c r="CD18" s="48">
        <f>ROUNDUP('РБ10%'!CD18*0.87,)</f>
        <v>22159</v>
      </c>
      <c r="CE18" s="48">
        <f>ROUNDUP('РБ10%'!CE18*0.87,)</f>
        <v>22159</v>
      </c>
      <c r="CF18" s="48">
        <f>ROUNDUP('РБ10%'!CF18*0.87,)</f>
        <v>22159</v>
      </c>
      <c r="CG18" s="48">
        <f>ROUNDUP('РБ10%'!CG18*0.87,)</f>
        <v>22159</v>
      </c>
      <c r="CH18" s="48">
        <f>ROUNDUP('РБ10%'!CH18*0.87,)</f>
        <v>23647</v>
      </c>
      <c r="CI18" s="48">
        <f>ROUNDUP('РБ10%'!CI18*0.87,)</f>
        <v>23647</v>
      </c>
      <c r="CJ18" s="48">
        <f>ROUNDUP('РБ10%'!CJ18*0.87,)</f>
        <v>21768</v>
      </c>
      <c r="CK18" s="48">
        <f>ROUNDUP('РБ10%'!CK18*0.87,)</f>
        <v>21768</v>
      </c>
      <c r="CL18" s="48">
        <f>ROUNDUP('РБ10%'!CL18*0.87,)</f>
        <v>21768</v>
      </c>
      <c r="CM18" s="48">
        <f>ROUNDUP('РБ10%'!CM18*0.87,)</f>
        <v>21768</v>
      </c>
      <c r="CN18" s="48">
        <f>ROUNDUP('РБ10%'!CN18*0.87,)</f>
        <v>21768</v>
      </c>
      <c r="CO18" s="48">
        <f>ROUNDUP('РБ10%'!CO18*0.87,)</f>
        <v>23647</v>
      </c>
      <c r="CP18" s="48">
        <f>ROUNDUP('РБ10%'!CP18*0.87,)</f>
        <v>23647</v>
      </c>
      <c r="CQ18" s="48">
        <f>ROUNDUP('РБ10%'!CQ18*0.87,)</f>
        <v>21768</v>
      </c>
      <c r="CR18" s="48">
        <f>ROUNDUP('РБ10%'!CR18*0.87,)</f>
        <v>21768</v>
      </c>
      <c r="CS18" s="48">
        <f>ROUNDUP('РБ10%'!CS18*0.87,)</f>
        <v>21768</v>
      </c>
      <c r="CT18" s="48">
        <f>ROUNDUP('РБ10%'!CT18*0.87,)</f>
        <v>21768</v>
      </c>
      <c r="CU18" s="48">
        <f>ROUNDUP('РБ10%'!CU18*0.87,)</f>
        <v>21768</v>
      </c>
      <c r="CV18" s="48">
        <f>ROUNDUP('РБ10%'!CV18*0.87,)</f>
        <v>23647</v>
      </c>
      <c r="CW18" s="48">
        <f>ROUNDUP('РБ10%'!CW18*0.87,)</f>
        <v>23647</v>
      </c>
      <c r="CX18" s="48">
        <f>ROUNDUP('РБ10%'!CX18*0.87,)</f>
        <v>21768</v>
      </c>
      <c r="CY18" s="48">
        <f>ROUNDUP('РБ10%'!CY18*0.87,)</f>
        <v>21768</v>
      </c>
      <c r="CZ18" s="48">
        <f>ROUNDUP('РБ10%'!CZ18*0.87,)</f>
        <v>21768</v>
      </c>
      <c r="DA18" s="48">
        <f>ROUNDUP('РБ10%'!DA18*0.87,)</f>
        <v>21768</v>
      </c>
      <c r="DB18" s="48">
        <f>ROUNDUP('РБ10%'!DB18*0.87,)</f>
        <v>21768</v>
      </c>
      <c r="DC18" s="48">
        <f>ROUNDUP('РБ10%'!DC18*0.87,)</f>
        <v>23647</v>
      </c>
      <c r="DD18" s="48">
        <f>ROUNDUP('РБ10%'!DD18*0.87,)</f>
        <v>23647</v>
      </c>
      <c r="DE18" s="48">
        <f>ROUNDUP('РБ10%'!DE18*0.87,)</f>
        <v>21768</v>
      </c>
      <c r="DF18" s="48">
        <f>ROUNDUP('РБ10%'!DF18*0.87,)</f>
        <v>21768</v>
      </c>
      <c r="DG18" s="48">
        <f>ROUNDUP('РБ10%'!DG18*0.87,)</f>
        <v>21768</v>
      </c>
      <c r="DH18" s="48">
        <f>ROUNDUP('РБ10%'!DH18*0.87,)</f>
        <v>21768</v>
      </c>
      <c r="DI18" s="48">
        <f>ROUNDUP('РБ10%'!DI18*0.87,)</f>
        <v>21768</v>
      </c>
      <c r="DJ18" s="48">
        <f>ROUNDUP('РБ10%'!DJ18*0.87,)</f>
        <v>23647</v>
      </c>
      <c r="DK18" s="48">
        <f>ROUNDUP('РБ10%'!DK18*0.87,)</f>
        <v>23647</v>
      </c>
      <c r="DL18" s="48">
        <f>ROUNDUP('РБ10%'!DL18*0.87,)</f>
        <v>22707</v>
      </c>
      <c r="DM18" s="48">
        <f>ROUNDUP('РБ10%'!DM18*0.87,)</f>
        <v>22707</v>
      </c>
      <c r="DN18" s="48">
        <f>ROUNDUP('РБ10%'!DN18*0.87,)</f>
        <v>22707</v>
      </c>
      <c r="DO18" s="48">
        <f>ROUNDUP('РБ10%'!DO18*0.87,)</f>
        <v>22707</v>
      </c>
      <c r="DP18" s="48">
        <f>ROUNDUP('РБ10%'!DP18*0.87,)</f>
        <v>21768</v>
      </c>
      <c r="DQ18" s="48">
        <f>ROUNDUP('РБ10%'!DQ18*0.87,)</f>
        <v>22159</v>
      </c>
      <c r="DR18" s="48">
        <f>ROUNDUP('РБ10%'!DR18*0.87,)</f>
        <v>22159</v>
      </c>
      <c r="DS18" s="48">
        <f>ROUNDUP('РБ10%'!DS18*0.87,)</f>
        <v>21768</v>
      </c>
      <c r="DT18" s="48">
        <f>ROUNDUP('РБ10%'!DT18*0.87,)</f>
        <v>19419</v>
      </c>
      <c r="DU18" s="48">
        <f>ROUNDUP('РБ10%'!DU18*0.87,)</f>
        <v>19419</v>
      </c>
      <c r="DV18" s="48">
        <f>ROUNDUP('РБ10%'!DV18*0.87,)</f>
        <v>19419</v>
      </c>
      <c r="DW18" s="48">
        <f>ROUNDUP('РБ10%'!DW18*0.87,)</f>
        <v>19419</v>
      </c>
      <c r="DX18" s="48">
        <f>ROUNDUP('РБ10%'!DX18*0.87,)</f>
        <v>19810</v>
      </c>
      <c r="DY18" s="48">
        <f>ROUNDUP('РБ10%'!DY18*0.87,)</f>
        <v>19810</v>
      </c>
      <c r="DZ18" s="48">
        <f>ROUNDUP('РБ10%'!DZ18*0.87,)</f>
        <v>19419</v>
      </c>
      <c r="EA18" s="48">
        <f>ROUNDUP('РБ10%'!EA18*0.87,)</f>
        <v>19419</v>
      </c>
      <c r="EB18" s="48">
        <f>ROUNDUP('РБ10%'!EB18*0.87,)</f>
        <v>19419</v>
      </c>
      <c r="EC18" s="48">
        <f>ROUNDUP('РБ10%'!EC18*0.87,)</f>
        <v>19419</v>
      </c>
      <c r="ED18" s="48">
        <f>ROUNDUP('РБ10%'!ED18*0.87,)</f>
        <v>19419</v>
      </c>
      <c r="EE18" s="48">
        <f>ROUNDUP('РБ10%'!EE18*0.87,)</f>
        <v>19810</v>
      </c>
      <c r="EF18" s="48">
        <f>ROUNDUP('РБ10%'!EF18*0.87,)</f>
        <v>19810</v>
      </c>
      <c r="EG18" s="48">
        <f>ROUNDUP('РБ10%'!EG18*0.87,)</f>
        <v>19419</v>
      </c>
      <c r="EH18" s="48">
        <f>ROUNDUP('РБ10%'!EH18*0.87,)</f>
        <v>19419</v>
      </c>
      <c r="EI18" s="48">
        <f>ROUNDUP('РБ10%'!EI18*0.87,)</f>
        <v>19419</v>
      </c>
      <c r="EJ18" s="48">
        <f>ROUNDUP('РБ10%'!EJ18*0.87,)</f>
        <v>19419</v>
      </c>
      <c r="EK18" s="48">
        <f>ROUNDUP('РБ10%'!EK18*0.87,)</f>
        <v>19419</v>
      </c>
      <c r="EL18" s="48">
        <f>ROUNDUP('РБ10%'!EL18*0.87,)</f>
        <v>19810</v>
      </c>
      <c r="EM18" s="48">
        <f>ROUNDUP('РБ10%'!EM18*0.87,)</f>
        <v>19810</v>
      </c>
      <c r="EN18" s="48">
        <f>ROUNDUP('РБ10%'!EN18*0.87,)</f>
        <v>19419</v>
      </c>
      <c r="EO18" s="48">
        <f>ROUNDUP('РБ10%'!EO18*0.87,)</f>
        <v>19419</v>
      </c>
      <c r="EP18" s="48">
        <f>ROUNDUP('РБ10%'!EP18*0.87,)</f>
        <v>19419</v>
      </c>
      <c r="EQ18" s="48">
        <f>ROUNDUP('РБ10%'!EQ18*0.87,)</f>
        <v>19419</v>
      </c>
      <c r="ER18" s="48">
        <f>ROUNDUP('РБ10%'!ER18*0.87,)</f>
        <v>19419</v>
      </c>
      <c r="ES18" s="48">
        <f>ROUNDUP('РБ10%'!ES18*0.87,)</f>
        <v>19810</v>
      </c>
      <c r="ET18" s="48">
        <f>ROUNDUP('РБ10%'!ET18*0.87,)</f>
        <v>19810</v>
      </c>
      <c r="EU18" s="48">
        <f>ROUNDUP('РБ10%'!EU18*0.87,)</f>
        <v>19419</v>
      </c>
      <c r="EV18" s="48">
        <f>ROUNDUP('РБ10%'!EV18*0.87,)</f>
        <v>19419</v>
      </c>
      <c r="EW18" s="48">
        <f>ROUNDUP('РБ10%'!EW18*0.87,)</f>
        <v>19810</v>
      </c>
      <c r="EX18" s="48">
        <f>ROUNDUP('РБ10%'!EX18*0.87,)</f>
        <v>20358</v>
      </c>
      <c r="EY18" s="48">
        <f>ROUNDUP('РБ10%'!EY18*0.87,)</f>
        <v>16874</v>
      </c>
      <c r="EZ18" s="48">
        <f>ROUNDUP('РБ10%'!EZ18*0.87,)</f>
        <v>19419</v>
      </c>
      <c r="FA18" s="48">
        <f>ROUNDUP('РБ10%'!FA18*0.87,)</f>
        <v>19419</v>
      </c>
      <c r="FB18" s="48">
        <f>ROUNDUP('РБ10%'!FB18*0.87,)</f>
        <v>16874</v>
      </c>
      <c r="FC18" s="48">
        <f>ROUNDUP('РБ10%'!FC18*0.87,)</f>
        <v>16874</v>
      </c>
      <c r="FD18" s="48">
        <f>ROUNDUP('РБ10%'!FD18*0.87,)</f>
        <v>16874</v>
      </c>
      <c r="FE18" s="48">
        <f>ROUNDUP('РБ10%'!FE18*0.87,)</f>
        <v>16874</v>
      </c>
      <c r="FF18" s="48">
        <f>ROUNDUP('РБ10%'!FF18*0.87,)</f>
        <v>16874</v>
      </c>
      <c r="FG18" s="48">
        <f>ROUNDUP('РБ10%'!FG18*0.87,)</f>
        <v>19419</v>
      </c>
      <c r="FH18" s="48">
        <f>ROUNDUP('РБ10%'!FH18*0.87,)</f>
        <v>19419</v>
      </c>
      <c r="FI18" s="48">
        <f>ROUNDUP('РБ10%'!FI18*0.87,)</f>
        <v>16874</v>
      </c>
      <c r="FJ18" s="48">
        <f>ROUNDUP('РБ10%'!FJ18*0.87,)</f>
        <v>16874</v>
      </c>
      <c r="FK18" s="48">
        <f>ROUNDUP('РБ10%'!FK18*0.87,)</f>
        <v>16874</v>
      </c>
      <c r="FL18" s="48">
        <f>ROUNDUP('РБ10%'!FL18*0.87,)</f>
        <v>16874</v>
      </c>
      <c r="FM18" s="48">
        <f>ROUNDUP('РБ10%'!FM18*0.87,)</f>
        <v>16874</v>
      </c>
      <c r="FN18" s="48">
        <f>ROUNDUP('РБ10%'!FN18*0.87,)</f>
        <v>19419</v>
      </c>
      <c r="FO18" s="48">
        <f>ROUNDUP('РБ10%'!FO18*0.87,)</f>
        <v>19419</v>
      </c>
      <c r="FP18" s="48">
        <f>ROUNDUP('РБ10%'!FP18*0.87,)</f>
        <v>16874</v>
      </c>
      <c r="FQ18" s="48">
        <f>ROUNDUP('РБ10%'!FQ18*0.87,)</f>
        <v>16874</v>
      </c>
      <c r="FR18" s="48">
        <f>ROUNDUP('РБ10%'!FR18*0.87,)</f>
        <v>16874</v>
      </c>
      <c r="FS18" s="48">
        <f>ROUNDUP('РБ10%'!FS18*0.87,)</f>
        <v>16874</v>
      </c>
      <c r="FT18" s="48">
        <f>ROUNDUP('РБ10%'!FT18*0.87,)</f>
        <v>16874</v>
      </c>
      <c r="FU18" s="48">
        <f>ROUNDUP('РБ10%'!FU18*0.87,)</f>
        <v>19419</v>
      </c>
      <c r="FV18" s="48">
        <f>ROUNDUP('РБ10%'!FV18*0.87,)</f>
        <v>19419</v>
      </c>
      <c r="FW18" s="48">
        <f>ROUNDUP('РБ10%'!FW18*0.87,)</f>
        <v>16874</v>
      </c>
      <c r="FX18" s="48">
        <f>ROUNDUP('РБ10%'!FX18*0.87,)</f>
        <v>16874</v>
      </c>
      <c r="FY18" s="48">
        <f>ROUNDUP('РБ10%'!FY18*0.87,)</f>
        <v>20593</v>
      </c>
      <c r="FZ18" s="48">
        <f>ROUNDUP('РБ10%'!FZ18*0.87,)</f>
        <v>20593</v>
      </c>
      <c r="GA18" s="48">
        <f>ROUNDUP('РБ10%'!GA18*0.87,)</f>
        <v>20358</v>
      </c>
      <c r="GB18" s="48">
        <f>ROUNDUP('РБ10%'!GB18*0.87,)</f>
        <v>20358</v>
      </c>
      <c r="GC18" s="48">
        <f>ROUNDUP('РБ10%'!GC18*0.87,)</f>
        <v>20358</v>
      </c>
      <c r="GD18" s="48">
        <f>ROUNDUP('РБ10%'!GD18*0.87,)</f>
        <v>20358</v>
      </c>
      <c r="GE18" s="48">
        <f>ROUNDUP('РБ10%'!GE18*0.87,)</f>
        <v>20358</v>
      </c>
      <c r="GF18" s="48">
        <f>ROUNDUP('РБ10%'!GF18*0.87,)</f>
        <v>20593</v>
      </c>
      <c r="GG18" s="48">
        <f>ROUNDUP('РБ10%'!GG18*0.87,)</f>
        <v>20593</v>
      </c>
      <c r="GH18" s="48">
        <f>ROUNDUP('РБ10%'!GH18*0.87,)</f>
        <v>20358</v>
      </c>
      <c r="GI18" s="48">
        <f>ROUNDUP('РБ10%'!GI18*0.87,)</f>
        <v>20358</v>
      </c>
      <c r="GJ18" s="48">
        <f>ROUNDUP('РБ10%'!GJ18*0.87,)</f>
        <v>20358</v>
      </c>
      <c r="GK18" s="48">
        <f>ROUNDUP('РБ10%'!GK18*0.87,)</f>
        <v>20358</v>
      </c>
      <c r="GL18" s="48">
        <f>ROUNDUP('РБ10%'!GL18*0.87,)</f>
        <v>20358</v>
      </c>
      <c r="GM18" s="48">
        <f>ROUNDUP('РБ10%'!GM18*0.87,)</f>
        <v>20985</v>
      </c>
      <c r="GN18" s="48">
        <f>ROUNDUP('РБ10%'!GN18*0.87,)</f>
        <v>20985</v>
      </c>
      <c r="GO18" s="48">
        <f>ROUNDUP('РБ10%'!GO18*0.87,)</f>
        <v>20593</v>
      </c>
      <c r="GP18" s="48">
        <f>ROUNDUP('РБ10%'!GP18*0.87,)</f>
        <v>20593</v>
      </c>
      <c r="GQ18" s="48">
        <f>ROUNDUP('РБ10%'!GQ18*0.87,)</f>
        <v>20593</v>
      </c>
      <c r="GR18" s="48">
        <f>ROUNDUP('РБ10%'!GR18*0.87,)</f>
        <v>20593</v>
      </c>
      <c r="GS18" s="48">
        <f>ROUNDUP('РБ10%'!GS18*0.87,)</f>
        <v>20593</v>
      </c>
      <c r="GT18" s="48">
        <f>ROUNDUP('РБ10%'!GT18*0.87,)</f>
        <v>21533</v>
      </c>
      <c r="GU18" s="48">
        <f>ROUNDUP('РБ10%'!GU18*0.87,)</f>
        <v>21533</v>
      </c>
      <c r="GV18" s="48">
        <f>ROUNDUP('РБ10%'!GV18*0.87,)</f>
        <v>21768</v>
      </c>
      <c r="GW18" s="48">
        <f>ROUNDUP('РБ10%'!GW18*0.87,)</f>
        <v>21768</v>
      </c>
      <c r="GX18" s="48">
        <f>ROUNDUP('РБ10%'!GX18*0.87,)</f>
        <v>21768</v>
      </c>
      <c r="GY18" s="48">
        <f>ROUNDUP('РБ10%'!GY18*0.87,)</f>
        <v>21768</v>
      </c>
      <c r="GZ18" s="48">
        <f>ROUNDUP('РБ10%'!GZ18*0.87,)</f>
        <v>21768</v>
      </c>
    </row>
    <row r="19" spans="1:208" s="2" customFormat="1">
      <c r="A19" s="30">
        <f>A7</f>
        <v>2</v>
      </c>
      <c r="B19" s="48">
        <f>ROUNDUP('РБ10%'!B19*0.87,)</f>
        <v>27914</v>
      </c>
      <c r="C19" s="48">
        <f>ROUNDUP('РБ10%'!C19*0.87,)</f>
        <v>27914</v>
      </c>
      <c r="D19" s="49">
        <f>ROUNDUP('РБ10%'!D19*0.87,)</f>
        <v>27914</v>
      </c>
      <c r="E19" s="49">
        <f>ROUNDUP('РБ10%'!E19*0.87,)</f>
        <v>27914</v>
      </c>
      <c r="F19" s="49">
        <f>ROUNDUP('РБ10%'!F19*0.87,)</f>
        <v>27914</v>
      </c>
      <c r="G19" s="49">
        <f>ROUNDUP('РБ10%'!G19*0.87,)</f>
        <v>27914</v>
      </c>
      <c r="H19" s="49">
        <f>ROUNDUP('РБ10%'!H19*0.87,)</f>
        <v>27914</v>
      </c>
      <c r="I19" s="48">
        <f>ROUNDUP('РБ10%'!I19*0.87,)</f>
        <v>27914</v>
      </c>
      <c r="J19" s="48">
        <f>ROUNDUP('РБ10%'!J19*0.87,)</f>
        <v>27914</v>
      </c>
      <c r="K19" s="48">
        <f>ROUNDUP('РБ10%'!K19*0.87,)</f>
        <v>23608</v>
      </c>
      <c r="L19" s="48">
        <f>ROUNDUP('РБ10%'!L19*0.87,)</f>
        <v>24156</v>
      </c>
      <c r="M19" s="48">
        <f>ROUNDUP('РБ10%'!M19*0.87,)</f>
        <v>24156</v>
      </c>
      <c r="N19" s="48">
        <f>ROUNDUP('РБ10%'!N19*0.87,)</f>
        <v>25096</v>
      </c>
      <c r="O19" s="48">
        <f>ROUNDUP('РБ10%'!O19*0.87,)</f>
        <v>25096</v>
      </c>
      <c r="P19" s="48">
        <f>ROUNDUP('РБ10%'!P19*0.87,)</f>
        <v>25096</v>
      </c>
      <c r="Q19" s="48">
        <f>ROUNDUP('РБ10%'!Q19*0.87,)</f>
        <v>25096</v>
      </c>
      <c r="R19" s="48">
        <f>ROUNDUP('РБ10%'!R19*0.87,)</f>
        <v>25096</v>
      </c>
      <c r="S19" s="49">
        <f>ROUNDUP('РБ10%'!S19*0.87,)</f>
        <v>27914</v>
      </c>
      <c r="T19" s="49">
        <f>ROUNDUP('РБ10%'!T19*0.87,)</f>
        <v>27914</v>
      </c>
      <c r="U19" s="49">
        <f>ROUNDUP('РБ10%'!U19*0.87,)</f>
        <v>27914</v>
      </c>
      <c r="V19" s="49">
        <f>ROUNDUP('РБ10%'!V19*0.87,)</f>
        <v>27914</v>
      </c>
      <c r="W19" s="48">
        <f>ROUNDUP('РБ10%'!W19*0.87,)</f>
        <v>27914</v>
      </c>
      <c r="X19" s="48">
        <f>ROUNDUP('РБ10%'!X19*0.87,)</f>
        <v>22433</v>
      </c>
      <c r="Y19" s="48">
        <f>ROUNDUP('РБ10%'!Y19*0.87,)</f>
        <v>22433</v>
      </c>
      <c r="Z19" s="48">
        <f>ROUNDUP('РБ10%'!Z19*0.87,)</f>
        <v>22982</v>
      </c>
      <c r="AA19" s="48">
        <f>ROUNDUP('РБ10%'!AA19*0.87,)</f>
        <v>22433</v>
      </c>
      <c r="AB19" s="48">
        <f>ROUNDUP('РБ10%'!AB19*0.87,)</f>
        <v>30733</v>
      </c>
      <c r="AC19" s="48">
        <f>ROUNDUP('РБ10%'!AC19*0.87,)</f>
        <v>30733</v>
      </c>
      <c r="AD19" s="48">
        <f>ROUNDUP('РБ10%'!AD19*0.87,)</f>
        <v>30733</v>
      </c>
      <c r="AE19" s="48">
        <f>ROUNDUP('РБ10%'!AE19*0.87,)</f>
        <v>30733</v>
      </c>
      <c r="AF19" s="48">
        <f>ROUNDUP('РБ10%'!AF19*0.87,)</f>
        <v>30733</v>
      </c>
      <c r="AG19" s="48">
        <f>ROUNDUP('РБ10%'!AG19*0.87,)</f>
        <v>30733</v>
      </c>
      <c r="AH19" s="48">
        <f>ROUNDUP('РБ10%'!AH19*0.87,)</f>
        <v>30733</v>
      </c>
      <c r="AI19" s="48">
        <f>ROUNDUP('РБ10%'!AI19*0.87,)</f>
        <v>30733</v>
      </c>
      <c r="AJ19" s="48">
        <f>ROUNDUP('РБ10%'!AJ19*0.87,)</f>
        <v>30733</v>
      </c>
      <c r="AK19" s="48">
        <f>ROUNDUP('РБ10%'!AK19*0.87,)</f>
        <v>30733</v>
      </c>
      <c r="AL19" s="48">
        <f>ROUNDUP('РБ10%'!AL19*0.87,)</f>
        <v>24704</v>
      </c>
      <c r="AM19" s="48">
        <f>ROUNDUP('РБ10%'!AM19*0.87,)</f>
        <v>24704</v>
      </c>
      <c r="AN19" s="48">
        <f>ROUNDUP('РБ10%'!AN19*0.87,)</f>
        <v>24704</v>
      </c>
      <c r="AO19" s="48">
        <f>ROUNDUP('РБ10%'!AO19*0.87,)</f>
        <v>25644</v>
      </c>
      <c r="AP19" s="48">
        <f>ROUNDUP('РБ10%'!AP19*0.87,)</f>
        <v>26035</v>
      </c>
      <c r="AQ19" s="48">
        <f>ROUNDUP('РБ10%'!AQ19*0.87,)</f>
        <v>25644</v>
      </c>
      <c r="AR19" s="48">
        <f>ROUNDUP('РБ10%'!AR19*0.87,)</f>
        <v>26427</v>
      </c>
      <c r="AS19" s="48">
        <f>ROUNDUP('РБ10%'!AS19*0.87,)</f>
        <v>26035</v>
      </c>
      <c r="AT19" s="48">
        <f>ROUNDUP('РБ10%'!AT19*0.87,)</f>
        <v>25096</v>
      </c>
      <c r="AU19" s="48">
        <f>ROUNDUP('РБ10%'!AU19*0.87,)</f>
        <v>25096</v>
      </c>
      <c r="AV19" s="48">
        <f>ROUNDUP('РБ10%'!AV19*0.87,)</f>
        <v>25096</v>
      </c>
      <c r="AW19" s="48">
        <f>ROUNDUP('РБ10%'!AW19*0.87,)</f>
        <v>25096</v>
      </c>
      <c r="AX19" s="48">
        <f>ROUNDUP('РБ10%'!AX19*0.87,)</f>
        <v>25096</v>
      </c>
      <c r="AY19" s="48">
        <f>ROUNDUP('РБ10%'!AY19*0.87,)</f>
        <v>26035</v>
      </c>
      <c r="AZ19" s="48">
        <f>ROUNDUP('РБ10%'!AZ19*0.87,)</f>
        <v>26035</v>
      </c>
      <c r="BA19" s="48">
        <f>ROUNDUP('РБ10%'!BA19*0.87,)</f>
        <v>25096</v>
      </c>
      <c r="BB19" s="48">
        <f>ROUNDUP('РБ10%'!BB19*0.87,)</f>
        <v>25096</v>
      </c>
      <c r="BC19" s="48">
        <f>ROUNDUP('РБ10%'!BC19*0.87,)</f>
        <v>25096</v>
      </c>
      <c r="BD19" s="48">
        <f>ROUNDUP('РБ10%'!BD19*0.87,)</f>
        <v>25096</v>
      </c>
      <c r="BE19" s="48">
        <f>ROUNDUP('РБ10%'!BE19*0.87,)</f>
        <v>25096</v>
      </c>
      <c r="BF19" s="48">
        <f>ROUNDUP('РБ10%'!BF19*0.87,)</f>
        <v>26035</v>
      </c>
      <c r="BG19" s="48">
        <f>ROUNDUP('РБ10%'!BG19*0.87,)</f>
        <v>26035</v>
      </c>
      <c r="BH19" s="48">
        <f>ROUNDUP('РБ10%'!BH19*0.87,)</f>
        <v>25096</v>
      </c>
      <c r="BI19" s="48">
        <f>ROUNDUP('РБ10%'!BI19*0.87,)</f>
        <v>25096</v>
      </c>
      <c r="BJ19" s="48">
        <f>ROUNDUP('РБ10%'!BJ19*0.87,)</f>
        <v>25096</v>
      </c>
      <c r="BK19" s="48">
        <f>ROUNDUP('РБ10%'!BK19*0.87,)</f>
        <v>25096</v>
      </c>
      <c r="BL19" s="48">
        <f>ROUNDUP('РБ10%'!BL19*0.87,)</f>
        <v>25096</v>
      </c>
      <c r="BM19" s="48">
        <f>ROUNDUP('РБ10%'!BM19*0.87,)</f>
        <v>26035</v>
      </c>
      <c r="BN19" s="48">
        <f>ROUNDUP('РБ10%'!BN19*0.87,)</f>
        <v>26035</v>
      </c>
      <c r="BO19" s="48">
        <f>ROUNDUP('РБ10%'!BO19*0.87,)</f>
        <v>25096</v>
      </c>
      <c r="BP19" s="48">
        <f>ROUNDUP('РБ10%'!BP19*0.87,)</f>
        <v>25096</v>
      </c>
      <c r="BQ19" s="48">
        <f>ROUNDUP('РБ10%'!BQ19*0.87,)</f>
        <v>25096</v>
      </c>
      <c r="BR19" s="48">
        <f>ROUNDUP('РБ10%'!BR19*0.87,)</f>
        <v>25096</v>
      </c>
      <c r="BS19" s="48">
        <f>ROUNDUP('РБ10%'!BS19*0.87,)</f>
        <v>25096</v>
      </c>
      <c r="BT19" s="48">
        <f>ROUNDUP('РБ10%'!BT19*0.87,)</f>
        <v>26035</v>
      </c>
      <c r="BU19" s="48">
        <f>ROUNDUP('РБ10%'!BU19*0.87,)</f>
        <v>26035</v>
      </c>
      <c r="BV19" s="48">
        <f>ROUNDUP('РБ10%'!BV19*0.87,)</f>
        <v>25096</v>
      </c>
      <c r="BW19" s="48">
        <f>ROUNDUP('РБ10%'!BW19*0.87,)</f>
        <v>25096</v>
      </c>
      <c r="BX19" s="48">
        <f>ROUNDUP('РБ10%'!BX19*0.87,)</f>
        <v>25096</v>
      </c>
      <c r="BY19" s="48">
        <f>ROUNDUP('РБ10%'!BY19*0.87,)</f>
        <v>25096</v>
      </c>
      <c r="BZ19" s="48">
        <f>ROUNDUP('РБ10%'!BZ19*0.87,)</f>
        <v>25096</v>
      </c>
      <c r="CA19" s="48">
        <f>ROUNDUP('РБ10%'!CA19*0.87,)</f>
        <v>26035</v>
      </c>
      <c r="CB19" s="48">
        <f>ROUNDUP('РБ10%'!CB19*0.87,)</f>
        <v>26035</v>
      </c>
      <c r="CC19" s="48">
        <f>ROUNDUP('РБ10%'!CC19*0.87,)</f>
        <v>23608</v>
      </c>
      <c r="CD19" s="48">
        <f>ROUNDUP('РБ10%'!CD19*0.87,)</f>
        <v>23608</v>
      </c>
      <c r="CE19" s="48">
        <f>ROUNDUP('РБ10%'!CE19*0.87,)</f>
        <v>23608</v>
      </c>
      <c r="CF19" s="48">
        <f>ROUNDUP('РБ10%'!CF19*0.87,)</f>
        <v>23608</v>
      </c>
      <c r="CG19" s="48">
        <f>ROUNDUP('РБ10%'!CG19*0.87,)</f>
        <v>23608</v>
      </c>
      <c r="CH19" s="48">
        <f>ROUNDUP('РБ10%'!CH19*0.87,)</f>
        <v>25096</v>
      </c>
      <c r="CI19" s="48">
        <f>ROUNDUP('РБ10%'!CI19*0.87,)</f>
        <v>25096</v>
      </c>
      <c r="CJ19" s="48">
        <f>ROUNDUP('РБ10%'!CJ19*0.87,)</f>
        <v>23216</v>
      </c>
      <c r="CK19" s="48">
        <f>ROUNDUP('РБ10%'!CK19*0.87,)</f>
        <v>23216</v>
      </c>
      <c r="CL19" s="48">
        <f>ROUNDUP('РБ10%'!CL19*0.87,)</f>
        <v>23216</v>
      </c>
      <c r="CM19" s="48">
        <f>ROUNDUP('РБ10%'!CM19*0.87,)</f>
        <v>23216</v>
      </c>
      <c r="CN19" s="48">
        <f>ROUNDUP('РБ10%'!CN19*0.87,)</f>
        <v>23216</v>
      </c>
      <c r="CO19" s="48">
        <f>ROUNDUP('РБ10%'!CO19*0.87,)</f>
        <v>25096</v>
      </c>
      <c r="CP19" s="48">
        <f>ROUNDUP('РБ10%'!CP19*0.87,)</f>
        <v>25096</v>
      </c>
      <c r="CQ19" s="48">
        <f>ROUNDUP('РБ10%'!CQ19*0.87,)</f>
        <v>23216</v>
      </c>
      <c r="CR19" s="48">
        <f>ROUNDUP('РБ10%'!CR19*0.87,)</f>
        <v>23216</v>
      </c>
      <c r="CS19" s="48">
        <f>ROUNDUP('РБ10%'!CS19*0.87,)</f>
        <v>23216</v>
      </c>
      <c r="CT19" s="48">
        <f>ROUNDUP('РБ10%'!CT19*0.87,)</f>
        <v>23216</v>
      </c>
      <c r="CU19" s="48">
        <f>ROUNDUP('РБ10%'!CU19*0.87,)</f>
        <v>23216</v>
      </c>
      <c r="CV19" s="48">
        <f>ROUNDUP('РБ10%'!CV19*0.87,)</f>
        <v>25096</v>
      </c>
      <c r="CW19" s="48">
        <f>ROUNDUP('РБ10%'!CW19*0.87,)</f>
        <v>25096</v>
      </c>
      <c r="CX19" s="48">
        <f>ROUNDUP('РБ10%'!CX19*0.87,)</f>
        <v>23216</v>
      </c>
      <c r="CY19" s="48">
        <f>ROUNDUP('РБ10%'!CY19*0.87,)</f>
        <v>23216</v>
      </c>
      <c r="CZ19" s="48">
        <f>ROUNDUP('РБ10%'!CZ19*0.87,)</f>
        <v>23216</v>
      </c>
      <c r="DA19" s="48">
        <f>ROUNDUP('РБ10%'!DA19*0.87,)</f>
        <v>23216</v>
      </c>
      <c r="DB19" s="48">
        <f>ROUNDUP('РБ10%'!DB19*0.87,)</f>
        <v>23216</v>
      </c>
      <c r="DC19" s="48">
        <f>ROUNDUP('РБ10%'!DC19*0.87,)</f>
        <v>25096</v>
      </c>
      <c r="DD19" s="48">
        <f>ROUNDUP('РБ10%'!DD19*0.87,)</f>
        <v>25096</v>
      </c>
      <c r="DE19" s="48">
        <f>ROUNDUP('РБ10%'!DE19*0.87,)</f>
        <v>23216</v>
      </c>
      <c r="DF19" s="48">
        <f>ROUNDUP('РБ10%'!DF19*0.87,)</f>
        <v>23216</v>
      </c>
      <c r="DG19" s="48">
        <f>ROUNDUP('РБ10%'!DG19*0.87,)</f>
        <v>23216</v>
      </c>
      <c r="DH19" s="48">
        <f>ROUNDUP('РБ10%'!DH19*0.87,)</f>
        <v>23216</v>
      </c>
      <c r="DI19" s="48">
        <f>ROUNDUP('РБ10%'!DI19*0.87,)</f>
        <v>23216</v>
      </c>
      <c r="DJ19" s="48">
        <f>ROUNDUP('РБ10%'!DJ19*0.87,)</f>
        <v>25096</v>
      </c>
      <c r="DK19" s="48">
        <f>ROUNDUP('РБ10%'!DK19*0.87,)</f>
        <v>25096</v>
      </c>
      <c r="DL19" s="48">
        <f>ROUNDUP('РБ10%'!DL19*0.87,)</f>
        <v>24156</v>
      </c>
      <c r="DM19" s="48">
        <f>ROUNDUP('РБ10%'!DM19*0.87,)</f>
        <v>24156</v>
      </c>
      <c r="DN19" s="48">
        <f>ROUNDUP('РБ10%'!DN19*0.87,)</f>
        <v>24156</v>
      </c>
      <c r="DO19" s="48">
        <f>ROUNDUP('РБ10%'!DO19*0.87,)</f>
        <v>24156</v>
      </c>
      <c r="DP19" s="48">
        <f>ROUNDUP('РБ10%'!DP19*0.87,)</f>
        <v>23216</v>
      </c>
      <c r="DQ19" s="48">
        <f>ROUNDUP('РБ10%'!DQ19*0.87,)</f>
        <v>23608</v>
      </c>
      <c r="DR19" s="48">
        <f>ROUNDUP('РБ10%'!DR19*0.87,)</f>
        <v>23608</v>
      </c>
      <c r="DS19" s="48">
        <f>ROUNDUP('РБ10%'!DS19*0.87,)</f>
        <v>23216</v>
      </c>
      <c r="DT19" s="48">
        <f>ROUNDUP('РБ10%'!DT19*0.87,)</f>
        <v>20867</v>
      </c>
      <c r="DU19" s="48">
        <f>ROUNDUP('РБ10%'!DU19*0.87,)</f>
        <v>20867</v>
      </c>
      <c r="DV19" s="48">
        <f>ROUNDUP('РБ10%'!DV19*0.87,)</f>
        <v>20867</v>
      </c>
      <c r="DW19" s="48">
        <f>ROUNDUP('РБ10%'!DW19*0.87,)</f>
        <v>20867</v>
      </c>
      <c r="DX19" s="48">
        <f>ROUNDUP('РБ10%'!DX19*0.87,)</f>
        <v>21259</v>
      </c>
      <c r="DY19" s="48">
        <f>ROUNDUP('РБ10%'!DY19*0.87,)</f>
        <v>21259</v>
      </c>
      <c r="DZ19" s="48">
        <f>ROUNDUP('РБ10%'!DZ19*0.87,)</f>
        <v>20867</v>
      </c>
      <c r="EA19" s="48">
        <f>ROUNDUP('РБ10%'!EA19*0.87,)</f>
        <v>20867</v>
      </c>
      <c r="EB19" s="48">
        <f>ROUNDUP('РБ10%'!EB19*0.87,)</f>
        <v>20867</v>
      </c>
      <c r="EC19" s="48">
        <f>ROUNDUP('РБ10%'!EC19*0.87,)</f>
        <v>20867</v>
      </c>
      <c r="ED19" s="48">
        <f>ROUNDUP('РБ10%'!ED19*0.87,)</f>
        <v>20867</v>
      </c>
      <c r="EE19" s="48">
        <f>ROUNDUP('РБ10%'!EE19*0.87,)</f>
        <v>21259</v>
      </c>
      <c r="EF19" s="48">
        <f>ROUNDUP('РБ10%'!EF19*0.87,)</f>
        <v>21259</v>
      </c>
      <c r="EG19" s="48">
        <f>ROUNDUP('РБ10%'!EG19*0.87,)</f>
        <v>20867</v>
      </c>
      <c r="EH19" s="48">
        <f>ROUNDUP('РБ10%'!EH19*0.87,)</f>
        <v>20867</v>
      </c>
      <c r="EI19" s="48">
        <f>ROUNDUP('РБ10%'!EI19*0.87,)</f>
        <v>20867</v>
      </c>
      <c r="EJ19" s="48">
        <f>ROUNDUP('РБ10%'!EJ19*0.87,)</f>
        <v>20867</v>
      </c>
      <c r="EK19" s="48">
        <f>ROUNDUP('РБ10%'!EK19*0.87,)</f>
        <v>20867</v>
      </c>
      <c r="EL19" s="48">
        <f>ROUNDUP('РБ10%'!EL19*0.87,)</f>
        <v>21259</v>
      </c>
      <c r="EM19" s="48">
        <f>ROUNDUP('РБ10%'!EM19*0.87,)</f>
        <v>21259</v>
      </c>
      <c r="EN19" s="48">
        <f>ROUNDUP('РБ10%'!EN19*0.87,)</f>
        <v>20867</v>
      </c>
      <c r="EO19" s="48">
        <f>ROUNDUP('РБ10%'!EO19*0.87,)</f>
        <v>20867</v>
      </c>
      <c r="EP19" s="48">
        <f>ROUNDUP('РБ10%'!EP19*0.87,)</f>
        <v>20867</v>
      </c>
      <c r="EQ19" s="48">
        <f>ROUNDUP('РБ10%'!EQ19*0.87,)</f>
        <v>20867</v>
      </c>
      <c r="ER19" s="48">
        <f>ROUNDUP('РБ10%'!ER19*0.87,)</f>
        <v>20867</v>
      </c>
      <c r="ES19" s="48">
        <f>ROUNDUP('РБ10%'!ES19*0.87,)</f>
        <v>21259</v>
      </c>
      <c r="ET19" s="48">
        <f>ROUNDUP('РБ10%'!ET19*0.87,)</f>
        <v>21259</v>
      </c>
      <c r="EU19" s="48">
        <f>ROUNDUP('РБ10%'!EU19*0.87,)</f>
        <v>20867</v>
      </c>
      <c r="EV19" s="48">
        <f>ROUNDUP('РБ10%'!EV19*0.87,)</f>
        <v>20867</v>
      </c>
      <c r="EW19" s="48">
        <f>ROUNDUP('РБ10%'!EW19*0.87,)</f>
        <v>21259</v>
      </c>
      <c r="EX19" s="48">
        <f>ROUNDUP('РБ10%'!EX19*0.87,)</f>
        <v>21807</v>
      </c>
      <c r="EY19" s="48">
        <f>ROUNDUP('РБ10%'!EY19*0.87,)</f>
        <v>18323</v>
      </c>
      <c r="EZ19" s="48">
        <f>ROUNDUP('РБ10%'!EZ19*0.87,)</f>
        <v>20867</v>
      </c>
      <c r="FA19" s="48">
        <f>ROUNDUP('РБ10%'!FA19*0.87,)</f>
        <v>20867</v>
      </c>
      <c r="FB19" s="48">
        <f>ROUNDUP('РБ10%'!FB19*0.87,)</f>
        <v>18323</v>
      </c>
      <c r="FC19" s="48">
        <f>ROUNDUP('РБ10%'!FC19*0.87,)</f>
        <v>18323</v>
      </c>
      <c r="FD19" s="48">
        <f>ROUNDUP('РБ10%'!FD19*0.87,)</f>
        <v>18323</v>
      </c>
      <c r="FE19" s="48">
        <f>ROUNDUP('РБ10%'!FE19*0.87,)</f>
        <v>18323</v>
      </c>
      <c r="FF19" s="48">
        <f>ROUNDUP('РБ10%'!FF19*0.87,)</f>
        <v>18323</v>
      </c>
      <c r="FG19" s="48">
        <f>ROUNDUP('РБ10%'!FG19*0.87,)</f>
        <v>20867</v>
      </c>
      <c r="FH19" s="48">
        <f>ROUNDUP('РБ10%'!FH19*0.87,)</f>
        <v>20867</v>
      </c>
      <c r="FI19" s="48">
        <f>ROUNDUP('РБ10%'!FI19*0.87,)</f>
        <v>18323</v>
      </c>
      <c r="FJ19" s="48">
        <f>ROUNDUP('РБ10%'!FJ19*0.87,)</f>
        <v>18323</v>
      </c>
      <c r="FK19" s="48">
        <f>ROUNDUP('РБ10%'!FK19*0.87,)</f>
        <v>18323</v>
      </c>
      <c r="FL19" s="48">
        <f>ROUNDUP('РБ10%'!FL19*0.87,)</f>
        <v>18323</v>
      </c>
      <c r="FM19" s="48">
        <f>ROUNDUP('РБ10%'!FM19*0.87,)</f>
        <v>18323</v>
      </c>
      <c r="FN19" s="48">
        <f>ROUNDUP('РБ10%'!FN19*0.87,)</f>
        <v>20867</v>
      </c>
      <c r="FO19" s="48">
        <f>ROUNDUP('РБ10%'!FO19*0.87,)</f>
        <v>20867</v>
      </c>
      <c r="FP19" s="48">
        <f>ROUNDUP('РБ10%'!FP19*0.87,)</f>
        <v>18323</v>
      </c>
      <c r="FQ19" s="48">
        <f>ROUNDUP('РБ10%'!FQ19*0.87,)</f>
        <v>18323</v>
      </c>
      <c r="FR19" s="48">
        <f>ROUNDUP('РБ10%'!FR19*0.87,)</f>
        <v>18323</v>
      </c>
      <c r="FS19" s="48">
        <f>ROUNDUP('РБ10%'!FS19*0.87,)</f>
        <v>18323</v>
      </c>
      <c r="FT19" s="48">
        <f>ROUNDUP('РБ10%'!FT19*0.87,)</f>
        <v>18323</v>
      </c>
      <c r="FU19" s="48">
        <f>ROUNDUP('РБ10%'!FU19*0.87,)</f>
        <v>20867</v>
      </c>
      <c r="FV19" s="48">
        <f>ROUNDUP('РБ10%'!FV19*0.87,)</f>
        <v>20867</v>
      </c>
      <c r="FW19" s="48">
        <f>ROUNDUP('РБ10%'!FW19*0.87,)</f>
        <v>18323</v>
      </c>
      <c r="FX19" s="48">
        <f>ROUNDUP('РБ10%'!FX19*0.87,)</f>
        <v>18323</v>
      </c>
      <c r="FY19" s="48">
        <f>ROUNDUP('РБ10%'!FY19*0.87,)</f>
        <v>22042</v>
      </c>
      <c r="FZ19" s="48">
        <f>ROUNDUP('РБ10%'!FZ19*0.87,)</f>
        <v>22042</v>
      </c>
      <c r="GA19" s="48">
        <f>ROUNDUP('РБ10%'!GA19*0.87,)</f>
        <v>21807</v>
      </c>
      <c r="GB19" s="48">
        <f>ROUNDUP('РБ10%'!GB19*0.87,)</f>
        <v>21807</v>
      </c>
      <c r="GC19" s="48">
        <f>ROUNDUP('РБ10%'!GC19*0.87,)</f>
        <v>21807</v>
      </c>
      <c r="GD19" s="48">
        <f>ROUNDUP('РБ10%'!GD19*0.87,)</f>
        <v>21807</v>
      </c>
      <c r="GE19" s="48">
        <f>ROUNDUP('РБ10%'!GE19*0.87,)</f>
        <v>21807</v>
      </c>
      <c r="GF19" s="48">
        <f>ROUNDUP('РБ10%'!GF19*0.87,)</f>
        <v>22042</v>
      </c>
      <c r="GG19" s="48">
        <f>ROUNDUP('РБ10%'!GG19*0.87,)</f>
        <v>22042</v>
      </c>
      <c r="GH19" s="48">
        <f>ROUNDUP('РБ10%'!GH19*0.87,)</f>
        <v>21807</v>
      </c>
      <c r="GI19" s="48">
        <f>ROUNDUP('РБ10%'!GI19*0.87,)</f>
        <v>21807</v>
      </c>
      <c r="GJ19" s="48">
        <f>ROUNDUP('РБ10%'!GJ19*0.87,)</f>
        <v>21807</v>
      </c>
      <c r="GK19" s="48">
        <f>ROUNDUP('РБ10%'!GK19*0.87,)</f>
        <v>21807</v>
      </c>
      <c r="GL19" s="48">
        <f>ROUNDUP('РБ10%'!GL19*0.87,)</f>
        <v>21807</v>
      </c>
      <c r="GM19" s="48">
        <f>ROUNDUP('РБ10%'!GM19*0.87,)</f>
        <v>22433</v>
      </c>
      <c r="GN19" s="48">
        <f>ROUNDUP('РБ10%'!GN19*0.87,)</f>
        <v>22433</v>
      </c>
      <c r="GO19" s="48">
        <f>ROUNDUP('РБ10%'!GO19*0.87,)</f>
        <v>22042</v>
      </c>
      <c r="GP19" s="48">
        <f>ROUNDUP('РБ10%'!GP19*0.87,)</f>
        <v>22042</v>
      </c>
      <c r="GQ19" s="48">
        <f>ROUNDUP('РБ10%'!GQ19*0.87,)</f>
        <v>22042</v>
      </c>
      <c r="GR19" s="48">
        <f>ROUNDUP('РБ10%'!GR19*0.87,)</f>
        <v>22042</v>
      </c>
      <c r="GS19" s="48">
        <f>ROUNDUP('РБ10%'!GS19*0.87,)</f>
        <v>22042</v>
      </c>
      <c r="GT19" s="48">
        <f>ROUNDUP('РБ10%'!GT19*0.87,)</f>
        <v>22982</v>
      </c>
      <c r="GU19" s="48">
        <f>ROUNDUP('РБ10%'!GU19*0.87,)</f>
        <v>22982</v>
      </c>
      <c r="GV19" s="48">
        <f>ROUNDUP('РБ10%'!GV19*0.87,)</f>
        <v>23216</v>
      </c>
      <c r="GW19" s="48">
        <f>ROUNDUP('РБ10%'!GW19*0.87,)</f>
        <v>23216</v>
      </c>
      <c r="GX19" s="48">
        <f>ROUNDUP('РБ10%'!GX19*0.87,)</f>
        <v>23216</v>
      </c>
      <c r="GY19" s="48">
        <f>ROUNDUP('РБ10%'!GY19*0.87,)</f>
        <v>23216</v>
      </c>
      <c r="GZ19" s="48">
        <f>ROUNDUP('РБ10%'!GZ19*0.87,)</f>
        <v>23216</v>
      </c>
    </row>
    <row r="20" spans="1:208" s="2" customFormat="1">
      <c r="A20" s="31" t="s">
        <v>9</v>
      </c>
      <c r="B20" s="48"/>
      <c r="C20" s="48"/>
      <c r="D20" s="49"/>
      <c r="E20" s="49"/>
      <c r="F20" s="49"/>
      <c r="G20" s="49"/>
      <c r="H20" s="49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9"/>
      <c r="T20" s="49"/>
      <c r="U20" s="49"/>
      <c r="V20" s="49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/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/>
      <c r="GZ20" s="48"/>
    </row>
    <row r="21" spans="1:208" s="2" customFormat="1">
      <c r="A21" s="30" t="s">
        <v>10</v>
      </c>
      <c r="B21" s="48">
        <f>ROUNDUP('РБ10%'!B21*0.87,)</f>
        <v>59234</v>
      </c>
      <c r="C21" s="48">
        <f>ROUNDUP('РБ10%'!C21*0.87,)</f>
        <v>59234</v>
      </c>
      <c r="D21" s="49">
        <f>ROUNDUP('РБ10%'!D21*0.87,)</f>
        <v>59234</v>
      </c>
      <c r="E21" s="49">
        <f>ROUNDUP('РБ10%'!E21*0.87,)</f>
        <v>59234</v>
      </c>
      <c r="F21" s="49">
        <f>ROUNDUP('РБ10%'!F21*0.87,)</f>
        <v>59234</v>
      </c>
      <c r="G21" s="49">
        <f>ROUNDUP('РБ10%'!G21*0.87,)</f>
        <v>59234</v>
      </c>
      <c r="H21" s="49">
        <f>ROUNDUP('РБ10%'!H21*0.87,)</f>
        <v>59234</v>
      </c>
      <c r="I21" s="48">
        <f>ROUNDUP('РБ10%'!I21*0.87,)</f>
        <v>59234</v>
      </c>
      <c r="J21" s="48">
        <f>ROUNDUP('РБ10%'!J21*0.87,)</f>
        <v>59234</v>
      </c>
      <c r="K21" s="48">
        <f>ROUNDUP('РБ10%'!K21*0.87,)</f>
        <v>54928</v>
      </c>
      <c r="L21" s="48">
        <f>ROUNDUP('РБ10%'!L21*0.87,)</f>
        <v>55476</v>
      </c>
      <c r="M21" s="48">
        <f>ROUNDUP('РБ10%'!M21*0.87,)</f>
        <v>55476</v>
      </c>
      <c r="N21" s="48">
        <f>ROUNDUP('РБ10%'!N21*0.87,)</f>
        <v>56416</v>
      </c>
      <c r="O21" s="48">
        <f>ROUNDUP('РБ10%'!O21*0.87,)</f>
        <v>56416</v>
      </c>
      <c r="P21" s="48">
        <f>ROUNDUP('РБ10%'!P21*0.87,)</f>
        <v>56416</v>
      </c>
      <c r="Q21" s="48">
        <f>ROUNDUP('РБ10%'!Q21*0.87,)</f>
        <v>56416</v>
      </c>
      <c r="R21" s="48">
        <f>ROUNDUP('РБ10%'!R21*0.87,)</f>
        <v>56416</v>
      </c>
      <c r="S21" s="49">
        <f>ROUNDUP('РБ10%'!S21*0.87,)</f>
        <v>59234</v>
      </c>
      <c r="T21" s="49">
        <f>ROUNDUP('РБ10%'!T21*0.87,)</f>
        <v>59234</v>
      </c>
      <c r="U21" s="49">
        <f>ROUNDUP('РБ10%'!U21*0.87,)</f>
        <v>59234</v>
      </c>
      <c r="V21" s="49">
        <f>ROUNDUP('РБ10%'!V21*0.87,)</f>
        <v>59234</v>
      </c>
      <c r="W21" s="48">
        <f>ROUNDUP('РБ10%'!W21*0.87,)</f>
        <v>59234</v>
      </c>
      <c r="X21" s="48">
        <f>ROUNDUP('РБ10%'!X21*0.87,)</f>
        <v>53753</v>
      </c>
      <c r="Y21" s="48">
        <f>ROUNDUP('РБ10%'!Y21*0.87,)</f>
        <v>53753</v>
      </c>
      <c r="Z21" s="48">
        <f>ROUNDUP('РБ10%'!Z21*0.87,)</f>
        <v>54302</v>
      </c>
      <c r="AA21" s="48">
        <f>ROUNDUP('РБ10%'!AA21*0.87,)</f>
        <v>53753</v>
      </c>
      <c r="AB21" s="48">
        <f>ROUNDUP('РБ10%'!AB21*0.87,)</f>
        <v>62053</v>
      </c>
      <c r="AC21" s="48">
        <f>ROUNDUP('РБ10%'!AC21*0.87,)</f>
        <v>62053</v>
      </c>
      <c r="AD21" s="48">
        <f>ROUNDUP('РБ10%'!AD21*0.87,)</f>
        <v>62053</v>
      </c>
      <c r="AE21" s="48">
        <f>ROUNDUP('РБ10%'!AE21*0.87,)</f>
        <v>62053</v>
      </c>
      <c r="AF21" s="48">
        <f>ROUNDUP('РБ10%'!AF21*0.87,)</f>
        <v>62053</v>
      </c>
      <c r="AG21" s="48">
        <f>ROUNDUP('РБ10%'!AG21*0.87,)</f>
        <v>62053</v>
      </c>
      <c r="AH21" s="48">
        <f>ROUNDUP('РБ10%'!AH21*0.87,)</f>
        <v>62053</v>
      </c>
      <c r="AI21" s="48">
        <f>ROUNDUP('РБ10%'!AI21*0.87,)</f>
        <v>62053</v>
      </c>
      <c r="AJ21" s="48">
        <f>ROUNDUP('РБ10%'!AJ21*0.87,)</f>
        <v>62053</v>
      </c>
      <c r="AK21" s="48">
        <f>ROUNDUP('РБ10%'!AK21*0.87,)</f>
        <v>62053</v>
      </c>
      <c r="AL21" s="48">
        <f>ROUNDUP('РБ10%'!AL21*0.87,)</f>
        <v>56024</v>
      </c>
      <c r="AM21" s="48">
        <f>ROUNDUP('РБ10%'!AM21*0.87,)</f>
        <v>56024</v>
      </c>
      <c r="AN21" s="48">
        <f>ROUNDUP('РБ10%'!AN21*0.87,)</f>
        <v>56024</v>
      </c>
      <c r="AO21" s="48">
        <f>ROUNDUP('РБ10%'!AO21*0.87,)</f>
        <v>56964</v>
      </c>
      <c r="AP21" s="48">
        <f>ROUNDUP('РБ10%'!AP21*0.87,)</f>
        <v>57355</v>
      </c>
      <c r="AQ21" s="48">
        <f>ROUNDUP('РБ10%'!AQ21*0.87,)</f>
        <v>56964</v>
      </c>
      <c r="AR21" s="48">
        <f>ROUNDUP('РБ10%'!AR21*0.87,)</f>
        <v>57747</v>
      </c>
      <c r="AS21" s="48">
        <f>ROUNDUP('РБ10%'!AS21*0.87,)</f>
        <v>57355</v>
      </c>
      <c r="AT21" s="48">
        <f>ROUNDUP('РБ10%'!AT21*0.87,)</f>
        <v>56416</v>
      </c>
      <c r="AU21" s="48">
        <f>ROUNDUP('РБ10%'!AU21*0.87,)</f>
        <v>56416</v>
      </c>
      <c r="AV21" s="48">
        <f>ROUNDUP('РБ10%'!AV21*0.87,)</f>
        <v>56416</v>
      </c>
      <c r="AW21" s="48">
        <f>ROUNDUP('РБ10%'!AW21*0.87,)</f>
        <v>56416</v>
      </c>
      <c r="AX21" s="48">
        <f>ROUNDUP('РБ10%'!AX21*0.87,)</f>
        <v>56416</v>
      </c>
      <c r="AY21" s="48">
        <f>ROUNDUP('РБ10%'!AY21*0.87,)</f>
        <v>57355</v>
      </c>
      <c r="AZ21" s="48">
        <f>ROUNDUP('РБ10%'!AZ21*0.87,)</f>
        <v>57355</v>
      </c>
      <c r="BA21" s="48">
        <f>ROUNDUP('РБ10%'!BA21*0.87,)</f>
        <v>56416</v>
      </c>
      <c r="BB21" s="48">
        <f>ROUNDUP('РБ10%'!BB21*0.87,)</f>
        <v>56416</v>
      </c>
      <c r="BC21" s="48">
        <f>ROUNDUP('РБ10%'!BC21*0.87,)</f>
        <v>56416</v>
      </c>
      <c r="BD21" s="48">
        <f>ROUNDUP('РБ10%'!BD21*0.87,)</f>
        <v>56416</v>
      </c>
      <c r="BE21" s="48">
        <f>ROUNDUP('РБ10%'!BE21*0.87,)</f>
        <v>56416</v>
      </c>
      <c r="BF21" s="48">
        <f>ROUNDUP('РБ10%'!BF21*0.87,)</f>
        <v>57355</v>
      </c>
      <c r="BG21" s="48">
        <f>ROUNDUP('РБ10%'!BG21*0.87,)</f>
        <v>57355</v>
      </c>
      <c r="BH21" s="48">
        <f>ROUNDUP('РБ10%'!BH21*0.87,)</f>
        <v>56416</v>
      </c>
      <c r="BI21" s="48">
        <f>ROUNDUP('РБ10%'!BI21*0.87,)</f>
        <v>56416</v>
      </c>
      <c r="BJ21" s="48">
        <f>ROUNDUP('РБ10%'!BJ21*0.87,)</f>
        <v>56416</v>
      </c>
      <c r="BK21" s="48">
        <f>ROUNDUP('РБ10%'!BK21*0.87,)</f>
        <v>56416</v>
      </c>
      <c r="BL21" s="48">
        <f>ROUNDUP('РБ10%'!BL21*0.87,)</f>
        <v>56416</v>
      </c>
      <c r="BM21" s="48">
        <f>ROUNDUP('РБ10%'!BM21*0.87,)</f>
        <v>57355</v>
      </c>
      <c r="BN21" s="48">
        <f>ROUNDUP('РБ10%'!BN21*0.87,)</f>
        <v>57355</v>
      </c>
      <c r="BO21" s="48">
        <f>ROUNDUP('РБ10%'!BO21*0.87,)</f>
        <v>56416</v>
      </c>
      <c r="BP21" s="48">
        <f>ROUNDUP('РБ10%'!BP21*0.87,)</f>
        <v>56416</v>
      </c>
      <c r="BQ21" s="48">
        <f>ROUNDUP('РБ10%'!BQ21*0.87,)</f>
        <v>56416</v>
      </c>
      <c r="BR21" s="48">
        <f>ROUNDUP('РБ10%'!BR21*0.87,)</f>
        <v>56416</v>
      </c>
      <c r="BS21" s="48">
        <f>ROUNDUP('РБ10%'!BS21*0.87,)</f>
        <v>56416</v>
      </c>
      <c r="BT21" s="48">
        <f>ROUNDUP('РБ10%'!BT21*0.87,)</f>
        <v>57355</v>
      </c>
      <c r="BU21" s="48">
        <f>ROUNDUP('РБ10%'!BU21*0.87,)</f>
        <v>57355</v>
      </c>
      <c r="BV21" s="48">
        <f>ROUNDUP('РБ10%'!BV21*0.87,)</f>
        <v>56416</v>
      </c>
      <c r="BW21" s="48">
        <f>ROUNDUP('РБ10%'!BW21*0.87,)</f>
        <v>56416</v>
      </c>
      <c r="BX21" s="48">
        <f>ROUNDUP('РБ10%'!BX21*0.87,)</f>
        <v>56416</v>
      </c>
      <c r="BY21" s="48">
        <f>ROUNDUP('РБ10%'!BY21*0.87,)</f>
        <v>56416</v>
      </c>
      <c r="BZ21" s="48">
        <f>ROUNDUP('РБ10%'!BZ21*0.87,)</f>
        <v>56416</v>
      </c>
      <c r="CA21" s="48">
        <f>ROUNDUP('РБ10%'!CA21*0.87,)</f>
        <v>57355</v>
      </c>
      <c r="CB21" s="48">
        <f>ROUNDUP('РБ10%'!CB21*0.87,)</f>
        <v>57355</v>
      </c>
      <c r="CC21" s="48">
        <f>ROUNDUP('РБ10%'!CC21*0.87,)</f>
        <v>54928</v>
      </c>
      <c r="CD21" s="48">
        <f>ROUNDUP('РБ10%'!CD21*0.87,)</f>
        <v>54928</v>
      </c>
      <c r="CE21" s="48">
        <f>ROUNDUP('РБ10%'!CE21*0.87,)</f>
        <v>54928</v>
      </c>
      <c r="CF21" s="48">
        <f>ROUNDUP('РБ10%'!CF21*0.87,)</f>
        <v>54928</v>
      </c>
      <c r="CG21" s="48">
        <f>ROUNDUP('РБ10%'!CG21*0.87,)</f>
        <v>54928</v>
      </c>
      <c r="CH21" s="48">
        <f>ROUNDUP('РБ10%'!CH21*0.87,)</f>
        <v>56416</v>
      </c>
      <c r="CI21" s="48">
        <f>ROUNDUP('РБ10%'!CI21*0.87,)</f>
        <v>56416</v>
      </c>
      <c r="CJ21" s="48">
        <f>ROUNDUP('РБ10%'!CJ21*0.87,)</f>
        <v>54536</v>
      </c>
      <c r="CK21" s="48">
        <f>ROUNDUP('РБ10%'!CK21*0.87,)</f>
        <v>54536</v>
      </c>
      <c r="CL21" s="48">
        <f>ROUNDUP('РБ10%'!CL21*0.87,)</f>
        <v>54536</v>
      </c>
      <c r="CM21" s="48">
        <f>ROUNDUP('РБ10%'!CM21*0.87,)</f>
        <v>54536</v>
      </c>
      <c r="CN21" s="48">
        <f>ROUNDUP('РБ10%'!CN21*0.87,)</f>
        <v>54536</v>
      </c>
      <c r="CO21" s="48">
        <f>ROUNDUP('РБ10%'!CO21*0.87,)</f>
        <v>56416</v>
      </c>
      <c r="CP21" s="48">
        <f>ROUNDUP('РБ10%'!CP21*0.87,)</f>
        <v>56416</v>
      </c>
      <c r="CQ21" s="48">
        <f>ROUNDUP('РБ10%'!CQ21*0.87,)</f>
        <v>54536</v>
      </c>
      <c r="CR21" s="48">
        <f>ROUNDUP('РБ10%'!CR21*0.87,)</f>
        <v>54536</v>
      </c>
      <c r="CS21" s="48">
        <f>ROUNDUP('РБ10%'!CS21*0.87,)</f>
        <v>54536</v>
      </c>
      <c r="CT21" s="48">
        <f>ROUNDUP('РБ10%'!CT21*0.87,)</f>
        <v>54536</v>
      </c>
      <c r="CU21" s="48">
        <f>ROUNDUP('РБ10%'!CU21*0.87,)</f>
        <v>54536</v>
      </c>
      <c r="CV21" s="48">
        <f>ROUNDUP('РБ10%'!CV21*0.87,)</f>
        <v>56416</v>
      </c>
      <c r="CW21" s="48">
        <f>ROUNDUP('РБ10%'!CW21*0.87,)</f>
        <v>56416</v>
      </c>
      <c r="CX21" s="48">
        <f>ROUNDUP('РБ10%'!CX21*0.87,)</f>
        <v>54536</v>
      </c>
      <c r="CY21" s="48">
        <f>ROUNDUP('РБ10%'!CY21*0.87,)</f>
        <v>54536</v>
      </c>
      <c r="CZ21" s="48">
        <f>ROUNDUP('РБ10%'!CZ21*0.87,)</f>
        <v>54536</v>
      </c>
      <c r="DA21" s="48">
        <f>ROUNDUP('РБ10%'!DA21*0.87,)</f>
        <v>54536</v>
      </c>
      <c r="DB21" s="48">
        <f>ROUNDUP('РБ10%'!DB21*0.87,)</f>
        <v>54536</v>
      </c>
      <c r="DC21" s="48">
        <f>ROUNDUP('РБ10%'!DC21*0.87,)</f>
        <v>56416</v>
      </c>
      <c r="DD21" s="48">
        <f>ROUNDUP('РБ10%'!DD21*0.87,)</f>
        <v>56416</v>
      </c>
      <c r="DE21" s="48">
        <f>ROUNDUP('РБ10%'!DE21*0.87,)</f>
        <v>54536</v>
      </c>
      <c r="DF21" s="48">
        <f>ROUNDUP('РБ10%'!DF21*0.87,)</f>
        <v>54536</v>
      </c>
      <c r="DG21" s="48">
        <f>ROUNDUP('РБ10%'!DG21*0.87,)</f>
        <v>54536</v>
      </c>
      <c r="DH21" s="48">
        <f>ROUNDUP('РБ10%'!DH21*0.87,)</f>
        <v>54536</v>
      </c>
      <c r="DI21" s="48">
        <f>ROUNDUP('РБ10%'!DI21*0.87,)</f>
        <v>54536</v>
      </c>
      <c r="DJ21" s="48">
        <f>ROUNDUP('РБ10%'!DJ21*0.87,)</f>
        <v>56416</v>
      </c>
      <c r="DK21" s="48">
        <f>ROUNDUP('РБ10%'!DK21*0.87,)</f>
        <v>56416</v>
      </c>
      <c r="DL21" s="48">
        <f>ROUNDUP('РБ10%'!DL21*0.87,)</f>
        <v>55476</v>
      </c>
      <c r="DM21" s="48">
        <f>ROUNDUP('РБ10%'!DM21*0.87,)</f>
        <v>55476</v>
      </c>
      <c r="DN21" s="48">
        <f>ROUNDUP('РБ10%'!DN21*0.87,)</f>
        <v>55476</v>
      </c>
      <c r="DO21" s="48">
        <f>ROUNDUP('РБ10%'!DO21*0.87,)</f>
        <v>55476</v>
      </c>
      <c r="DP21" s="48">
        <f>ROUNDUP('РБ10%'!DP21*0.87,)</f>
        <v>54536</v>
      </c>
      <c r="DQ21" s="48">
        <f>ROUNDUP('РБ10%'!DQ21*0.87,)</f>
        <v>54928</v>
      </c>
      <c r="DR21" s="48">
        <f>ROUNDUP('РБ10%'!DR21*0.87,)</f>
        <v>54928</v>
      </c>
      <c r="DS21" s="48">
        <f>ROUNDUP('РБ10%'!DS21*0.87,)</f>
        <v>54536</v>
      </c>
      <c r="DT21" s="48">
        <f>ROUNDUP('РБ10%'!DT21*0.87,)</f>
        <v>52187</v>
      </c>
      <c r="DU21" s="48">
        <f>ROUNDUP('РБ10%'!DU21*0.87,)</f>
        <v>52187</v>
      </c>
      <c r="DV21" s="48">
        <f>ROUNDUP('РБ10%'!DV21*0.87,)</f>
        <v>52187</v>
      </c>
      <c r="DW21" s="48">
        <f>ROUNDUP('РБ10%'!DW21*0.87,)</f>
        <v>52187</v>
      </c>
      <c r="DX21" s="48">
        <f>ROUNDUP('РБ10%'!DX21*0.87,)</f>
        <v>52579</v>
      </c>
      <c r="DY21" s="48">
        <f>ROUNDUP('РБ10%'!DY21*0.87,)</f>
        <v>52579</v>
      </c>
      <c r="DZ21" s="48">
        <f>ROUNDUP('РБ10%'!DZ21*0.87,)</f>
        <v>52187</v>
      </c>
      <c r="EA21" s="48">
        <f>ROUNDUP('РБ10%'!EA21*0.87,)</f>
        <v>52187</v>
      </c>
      <c r="EB21" s="48">
        <f>ROUNDUP('РБ10%'!EB21*0.87,)</f>
        <v>52187</v>
      </c>
      <c r="EC21" s="48">
        <f>ROUNDUP('РБ10%'!EC21*0.87,)</f>
        <v>52187</v>
      </c>
      <c r="ED21" s="48">
        <f>ROUNDUP('РБ10%'!ED21*0.87,)</f>
        <v>52187</v>
      </c>
      <c r="EE21" s="48">
        <f>ROUNDUP('РБ10%'!EE21*0.87,)</f>
        <v>52579</v>
      </c>
      <c r="EF21" s="48">
        <f>ROUNDUP('РБ10%'!EF21*0.87,)</f>
        <v>52579</v>
      </c>
      <c r="EG21" s="48">
        <f>ROUNDUP('РБ10%'!EG21*0.87,)</f>
        <v>52187</v>
      </c>
      <c r="EH21" s="48">
        <f>ROUNDUP('РБ10%'!EH21*0.87,)</f>
        <v>52187</v>
      </c>
      <c r="EI21" s="48">
        <f>ROUNDUP('РБ10%'!EI21*0.87,)</f>
        <v>52187</v>
      </c>
      <c r="EJ21" s="48">
        <f>ROUNDUP('РБ10%'!EJ21*0.87,)</f>
        <v>52187</v>
      </c>
      <c r="EK21" s="48">
        <f>ROUNDUP('РБ10%'!EK21*0.87,)</f>
        <v>52187</v>
      </c>
      <c r="EL21" s="48">
        <f>ROUNDUP('РБ10%'!EL21*0.87,)</f>
        <v>52579</v>
      </c>
      <c r="EM21" s="48">
        <f>ROUNDUP('РБ10%'!EM21*0.87,)</f>
        <v>52579</v>
      </c>
      <c r="EN21" s="48">
        <f>ROUNDUP('РБ10%'!EN21*0.87,)</f>
        <v>52187</v>
      </c>
      <c r="EO21" s="48">
        <f>ROUNDUP('РБ10%'!EO21*0.87,)</f>
        <v>52187</v>
      </c>
      <c r="EP21" s="48">
        <f>ROUNDUP('РБ10%'!EP21*0.87,)</f>
        <v>52187</v>
      </c>
      <c r="EQ21" s="48">
        <f>ROUNDUP('РБ10%'!EQ21*0.87,)</f>
        <v>52187</v>
      </c>
      <c r="ER21" s="48">
        <f>ROUNDUP('РБ10%'!ER21*0.87,)</f>
        <v>52187</v>
      </c>
      <c r="ES21" s="48">
        <f>ROUNDUP('РБ10%'!ES21*0.87,)</f>
        <v>52579</v>
      </c>
      <c r="ET21" s="48">
        <f>ROUNDUP('РБ10%'!ET21*0.87,)</f>
        <v>52579</v>
      </c>
      <c r="EU21" s="48">
        <f>ROUNDUP('РБ10%'!EU21*0.87,)</f>
        <v>52187</v>
      </c>
      <c r="EV21" s="48">
        <f>ROUNDUP('РБ10%'!EV21*0.87,)</f>
        <v>52187</v>
      </c>
      <c r="EW21" s="48">
        <f>ROUNDUP('РБ10%'!EW21*0.87,)</f>
        <v>52579</v>
      </c>
      <c r="EX21" s="48">
        <f>ROUNDUP('РБ10%'!EX21*0.87,)</f>
        <v>53127</v>
      </c>
      <c r="EY21" s="48">
        <f>ROUNDUP('РБ10%'!EY21*0.87,)</f>
        <v>49643</v>
      </c>
      <c r="EZ21" s="48">
        <f>ROUNDUP('РБ10%'!EZ21*0.87,)</f>
        <v>52187</v>
      </c>
      <c r="FA21" s="48">
        <f>ROUNDUP('РБ10%'!FA21*0.87,)</f>
        <v>52187</v>
      </c>
      <c r="FB21" s="48">
        <f>ROUNDUP('РБ10%'!FB21*0.87,)</f>
        <v>49643</v>
      </c>
      <c r="FC21" s="48">
        <f>ROUNDUP('РБ10%'!FC21*0.87,)</f>
        <v>49643</v>
      </c>
      <c r="FD21" s="48">
        <f>ROUNDUP('РБ10%'!FD21*0.87,)</f>
        <v>49643</v>
      </c>
      <c r="FE21" s="48">
        <f>ROUNDUP('РБ10%'!FE21*0.87,)</f>
        <v>49643</v>
      </c>
      <c r="FF21" s="48">
        <f>ROUNDUP('РБ10%'!FF21*0.87,)</f>
        <v>49643</v>
      </c>
      <c r="FG21" s="48">
        <f>ROUNDUP('РБ10%'!FG21*0.87,)</f>
        <v>52187</v>
      </c>
      <c r="FH21" s="48">
        <f>ROUNDUP('РБ10%'!FH21*0.87,)</f>
        <v>52187</v>
      </c>
      <c r="FI21" s="48">
        <f>ROUNDUP('РБ10%'!FI21*0.87,)</f>
        <v>49643</v>
      </c>
      <c r="FJ21" s="48">
        <f>ROUNDUP('РБ10%'!FJ21*0.87,)</f>
        <v>49643</v>
      </c>
      <c r="FK21" s="48">
        <f>ROUNDUP('РБ10%'!FK21*0.87,)</f>
        <v>49643</v>
      </c>
      <c r="FL21" s="48">
        <f>ROUNDUP('РБ10%'!FL21*0.87,)</f>
        <v>49643</v>
      </c>
      <c r="FM21" s="48">
        <f>ROUNDUP('РБ10%'!FM21*0.87,)</f>
        <v>49643</v>
      </c>
      <c r="FN21" s="48">
        <f>ROUNDUP('РБ10%'!FN21*0.87,)</f>
        <v>52187</v>
      </c>
      <c r="FO21" s="48">
        <f>ROUNDUP('РБ10%'!FO21*0.87,)</f>
        <v>52187</v>
      </c>
      <c r="FP21" s="48">
        <f>ROUNDUP('РБ10%'!FP21*0.87,)</f>
        <v>49643</v>
      </c>
      <c r="FQ21" s="48">
        <f>ROUNDUP('РБ10%'!FQ21*0.87,)</f>
        <v>49643</v>
      </c>
      <c r="FR21" s="48">
        <f>ROUNDUP('РБ10%'!FR21*0.87,)</f>
        <v>49643</v>
      </c>
      <c r="FS21" s="48">
        <f>ROUNDUP('РБ10%'!FS21*0.87,)</f>
        <v>49643</v>
      </c>
      <c r="FT21" s="48">
        <f>ROUNDUP('РБ10%'!FT21*0.87,)</f>
        <v>49643</v>
      </c>
      <c r="FU21" s="48">
        <f>ROUNDUP('РБ10%'!FU21*0.87,)</f>
        <v>52187</v>
      </c>
      <c r="FV21" s="48">
        <f>ROUNDUP('РБ10%'!FV21*0.87,)</f>
        <v>52187</v>
      </c>
      <c r="FW21" s="48">
        <f>ROUNDUP('РБ10%'!FW21*0.87,)</f>
        <v>49643</v>
      </c>
      <c r="FX21" s="48">
        <f>ROUNDUP('РБ10%'!FX21*0.87,)</f>
        <v>49643</v>
      </c>
      <c r="FY21" s="48">
        <f>ROUNDUP('РБ10%'!FY21*0.87,)</f>
        <v>53362</v>
      </c>
      <c r="FZ21" s="48">
        <f>ROUNDUP('РБ10%'!FZ21*0.87,)</f>
        <v>53362</v>
      </c>
      <c r="GA21" s="48">
        <f>ROUNDUP('РБ10%'!GA21*0.87,)</f>
        <v>53127</v>
      </c>
      <c r="GB21" s="48">
        <f>ROUNDUP('РБ10%'!GB21*0.87,)</f>
        <v>53127</v>
      </c>
      <c r="GC21" s="48">
        <f>ROUNDUP('РБ10%'!GC21*0.87,)</f>
        <v>53127</v>
      </c>
      <c r="GD21" s="48">
        <f>ROUNDUP('РБ10%'!GD21*0.87,)</f>
        <v>53127</v>
      </c>
      <c r="GE21" s="48">
        <f>ROUNDUP('РБ10%'!GE21*0.87,)</f>
        <v>53127</v>
      </c>
      <c r="GF21" s="48">
        <f>ROUNDUP('РБ10%'!GF21*0.87,)</f>
        <v>53362</v>
      </c>
      <c r="GG21" s="48">
        <f>ROUNDUP('РБ10%'!GG21*0.87,)</f>
        <v>53362</v>
      </c>
      <c r="GH21" s="48">
        <f>ROUNDUP('РБ10%'!GH21*0.87,)</f>
        <v>53127</v>
      </c>
      <c r="GI21" s="48">
        <f>ROUNDUP('РБ10%'!GI21*0.87,)</f>
        <v>53127</v>
      </c>
      <c r="GJ21" s="48">
        <f>ROUNDUP('РБ10%'!GJ21*0.87,)</f>
        <v>53127</v>
      </c>
      <c r="GK21" s="48">
        <f>ROUNDUP('РБ10%'!GK21*0.87,)</f>
        <v>53127</v>
      </c>
      <c r="GL21" s="48">
        <f>ROUNDUP('РБ10%'!GL21*0.87,)</f>
        <v>53127</v>
      </c>
      <c r="GM21" s="48">
        <f>ROUNDUP('РБ10%'!GM21*0.87,)</f>
        <v>53753</v>
      </c>
      <c r="GN21" s="48">
        <f>ROUNDUP('РБ10%'!GN21*0.87,)</f>
        <v>53753</v>
      </c>
      <c r="GO21" s="48">
        <f>ROUNDUP('РБ10%'!GO21*0.87,)</f>
        <v>53362</v>
      </c>
      <c r="GP21" s="48">
        <f>ROUNDUP('РБ10%'!GP21*0.87,)</f>
        <v>53362</v>
      </c>
      <c r="GQ21" s="48">
        <f>ROUNDUP('РБ10%'!GQ21*0.87,)</f>
        <v>53362</v>
      </c>
      <c r="GR21" s="48">
        <f>ROUNDUP('РБ10%'!GR21*0.87,)</f>
        <v>53362</v>
      </c>
      <c r="GS21" s="48">
        <f>ROUNDUP('РБ10%'!GS21*0.87,)</f>
        <v>53362</v>
      </c>
      <c r="GT21" s="48">
        <f>ROUNDUP('РБ10%'!GT21*0.87,)</f>
        <v>54302</v>
      </c>
      <c r="GU21" s="48">
        <f>ROUNDUP('РБ10%'!GU21*0.87,)</f>
        <v>54302</v>
      </c>
      <c r="GV21" s="48">
        <f>ROUNDUP('РБ10%'!GV21*0.87,)</f>
        <v>54536</v>
      </c>
      <c r="GW21" s="48">
        <f>ROUNDUP('РБ10%'!GW21*0.87,)</f>
        <v>54536</v>
      </c>
      <c r="GX21" s="48">
        <f>ROUNDUP('РБ10%'!GX21*0.87,)</f>
        <v>54536</v>
      </c>
      <c r="GY21" s="48">
        <f>ROUNDUP('РБ10%'!GY21*0.87,)</f>
        <v>54536</v>
      </c>
      <c r="GZ21" s="48">
        <f>ROUNDUP('РБ10%'!GZ21*0.87,)</f>
        <v>54536</v>
      </c>
    </row>
    <row r="22" spans="1:208" s="40" customFormat="1" ht="15" customHeight="1">
      <c r="A22" s="36" t="s">
        <v>26</v>
      </c>
      <c r="D22" s="41"/>
      <c r="E22" s="41"/>
      <c r="F22" s="41"/>
      <c r="G22" s="41"/>
      <c r="H22" s="41"/>
      <c r="S22" s="41"/>
      <c r="T22" s="41"/>
      <c r="U22" s="41"/>
      <c r="V22" s="41"/>
    </row>
    <row r="23" spans="1:208" s="2" customFormat="1">
      <c r="A23" s="5" t="s">
        <v>38</v>
      </c>
      <c r="D23" s="13"/>
      <c r="E23" s="13"/>
      <c r="F23" s="13"/>
      <c r="G23" s="13"/>
      <c r="H23" s="13"/>
      <c r="S23" s="13"/>
      <c r="T23" s="13"/>
      <c r="U23" s="13"/>
      <c r="V23" s="13"/>
    </row>
    <row r="24" spans="1:208" ht="15" customHeight="1">
      <c r="A24" s="32" t="s">
        <v>11</v>
      </c>
    </row>
    <row r="25" spans="1:208" ht="24">
      <c r="A25" s="33" t="s">
        <v>12</v>
      </c>
    </row>
    <row r="26" spans="1:208" ht="15" customHeight="1">
      <c r="A26" s="34" t="s">
        <v>13</v>
      </c>
    </row>
    <row r="27" spans="1:208" ht="25.5">
      <c r="A27" s="80" t="s">
        <v>14</v>
      </c>
    </row>
    <row r="28" spans="1:208" ht="15" customHeight="1">
      <c r="A28" s="36" t="s">
        <v>15</v>
      </c>
    </row>
    <row r="29" spans="1:208" ht="84">
      <c r="A29" s="37" t="s">
        <v>16</v>
      </c>
    </row>
    <row r="30" spans="1:208" ht="15" customHeight="1">
      <c r="A30" s="32" t="s">
        <v>17</v>
      </c>
    </row>
    <row r="31" spans="1:208" ht="48">
      <c r="A31" s="38" t="s">
        <v>39</v>
      </c>
    </row>
    <row r="32" spans="1:208" ht="15" customHeight="1">
      <c r="A32" s="36" t="s">
        <v>19</v>
      </c>
    </row>
    <row r="33" spans="1:1" ht="132">
      <c r="A33" s="39" t="s">
        <v>20</v>
      </c>
    </row>
  </sheetData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8">
    <tabColor rgb="FF92D050"/>
  </sheetPr>
  <dimension ref="A1:GZ33"/>
  <sheetViews>
    <sheetView workbookViewId="0">
      <pane xSplit="1" topLeftCell="B1" activePane="topRight" state="frozen"/>
      <selection pane="topRight" activeCell="AB4" sqref="AB4:AK4"/>
    </sheetView>
  </sheetViews>
  <sheetFormatPr defaultColWidth="9" defaultRowHeight="12"/>
  <cols>
    <col min="1" max="1" width="67.28515625" style="5" customWidth="1"/>
    <col min="2" max="3" width="8.85546875" style="5" customWidth="1"/>
    <col min="4" max="8" width="8.85546875" style="6" hidden="1" customWidth="1"/>
    <col min="9" max="18" width="8.85546875" style="5" customWidth="1"/>
    <col min="19" max="22" width="8.85546875" style="6" hidden="1" customWidth="1"/>
    <col min="23" max="208" width="8.85546875" style="5" customWidth="1"/>
    <col min="209" max="16384" width="9" style="5"/>
  </cols>
  <sheetData>
    <row r="1" spans="1:208" s="1" customFormat="1" ht="15" customHeight="1">
      <c r="A1" s="9" t="s">
        <v>0</v>
      </c>
      <c r="D1" s="10"/>
      <c r="E1" s="10"/>
      <c r="F1" s="10"/>
      <c r="G1" s="10"/>
      <c r="H1" s="10"/>
      <c r="S1" s="10"/>
      <c r="T1" s="10"/>
      <c r="U1" s="10"/>
      <c r="V1" s="10"/>
    </row>
    <row r="2" spans="1:208" s="1" customFormat="1" ht="15" customHeight="1">
      <c r="A2" s="76" t="s">
        <v>40</v>
      </c>
      <c r="D2" s="10"/>
      <c r="E2" s="10"/>
      <c r="F2" s="10"/>
      <c r="G2" s="10"/>
      <c r="H2" s="10"/>
      <c r="S2" s="10"/>
      <c r="T2" s="10"/>
      <c r="U2" s="10"/>
      <c r="V2" s="10"/>
    </row>
    <row r="3" spans="1:208" s="40" customFormat="1" ht="15" customHeight="1">
      <c r="A3" s="16" t="s">
        <v>68</v>
      </c>
      <c r="D3" s="41"/>
      <c r="E3" s="41"/>
      <c r="F3" s="41"/>
      <c r="G3" s="41"/>
      <c r="H3" s="41"/>
      <c r="S3" s="41"/>
      <c r="T3" s="41"/>
      <c r="U3" s="41"/>
      <c r="V3" s="41"/>
    </row>
    <row r="4" spans="1:208" s="75" customFormat="1" ht="15" customHeight="1">
      <c r="A4" s="43" t="s">
        <v>3</v>
      </c>
      <c r="B4" s="18">
        <v>46178</v>
      </c>
      <c r="C4" s="18">
        <v>46179</v>
      </c>
      <c r="D4" s="19">
        <v>46180</v>
      </c>
      <c r="E4" s="19">
        <v>46181</v>
      </c>
      <c r="F4" s="19">
        <v>46182</v>
      </c>
      <c r="G4" s="19">
        <v>46183</v>
      </c>
      <c r="H4" s="19">
        <v>46184</v>
      </c>
      <c r="I4" s="18">
        <v>46185</v>
      </c>
      <c r="J4" s="18">
        <v>46186</v>
      </c>
      <c r="K4" s="18">
        <v>46187</v>
      </c>
      <c r="L4" s="18">
        <v>46188</v>
      </c>
      <c r="M4" s="18">
        <v>46189</v>
      </c>
      <c r="N4" s="18">
        <v>46190</v>
      </c>
      <c r="O4" s="18">
        <v>46191</v>
      </c>
      <c r="P4" s="18">
        <v>46192</v>
      </c>
      <c r="Q4" s="18">
        <v>46193</v>
      </c>
      <c r="R4" s="18">
        <v>46194</v>
      </c>
      <c r="S4" s="19">
        <v>46195</v>
      </c>
      <c r="T4" s="19">
        <v>46196</v>
      </c>
      <c r="U4" s="19">
        <v>46197</v>
      </c>
      <c r="V4" s="19">
        <v>46198</v>
      </c>
      <c r="W4" s="18">
        <v>46199</v>
      </c>
      <c r="X4" s="18">
        <v>46200</v>
      </c>
      <c r="Y4" s="18">
        <v>46201</v>
      </c>
      <c r="Z4" s="18">
        <v>46202</v>
      </c>
      <c r="AA4" s="18">
        <v>46203</v>
      </c>
      <c r="AB4" s="45">
        <v>46204</v>
      </c>
      <c r="AC4" s="45">
        <v>46205</v>
      </c>
      <c r="AD4" s="45">
        <v>46206</v>
      </c>
      <c r="AE4" s="45">
        <v>46207</v>
      </c>
      <c r="AF4" s="45">
        <v>46208</v>
      </c>
      <c r="AG4" s="45">
        <v>46209</v>
      </c>
      <c r="AH4" s="45">
        <v>46210</v>
      </c>
      <c r="AI4" s="45">
        <v>46211</v>
      </c>
      <c r="AJ4" s="45">
        <v>46212</v>
      </c>
      <c r="AK4" s="45">
        <v>46213</v>
      </c>
      <c r="AL4" s="18">
        <v>46214</v>
      </c>
      <c r="AM4" s="18">
        <v>46215</v>
      </c>
      <c r="AN4" s="18">
        <v>46216</v>
      </c>
      <c r="AO4" s="18">
        <v>46217</v>
      </c>
      <c r="AP4" s="18">
        <v>46218</v>
      </c>
      <c r="AQ4" s="18">
        <v>46219</v>
      </c>
      <c r="AR4" s="18">
        <v>46220</v>
      </c>
      <c r="AS4" s="18">
        <v>46221</v>
      </c>
      <c r="AT4" s="18">
        <v>46222</v>
      </c>
      <c r="AU4" s="18">
        <v>46223</v>
      </c>
      <c r="AV4" s="18">
        <v>46224</v>
      </c>
      <c r="AW4" s="18">
        <v>46225</v>
      </c>
      <c r="AX4" s="18">
        <v>46226</v>
      </c>
      <c r="AY4" s="18">
        <v>46227</v>
      </c>
      <c r="AZ4" s="18">
        <v>46228</v>
      </c>
      <c r="BA4" s="18">
        <v>46229</v>
      </c>
      <c r="BB4" s="18">
        <v>46230</v>
      </c>
      <c r="BC4" s="18">
        <v>46231</v>
      </c>
      <c r="BD4" s="18">
        <v>46232</v>
      </c>
      <c r="BE4" s="18">
        <v>46233</v>
      </c>
      <c r="BF4" s="18">
        <v>46234</v>
      </c>
      <c r="BG4" s="18">
        <v>46235</v>
      </c>
      <c r="BH4" s="18">
        <v>46236</v>
      </c>
      <c r="BI4" s="18">
        <v>46237</v>
      </c>
      <c r="BJ4" s="18">
        <v>46238</v>
      </c>
      <c r="BK4" s="18">
        <v>46239</v>
      </c>
      <c r="BL4" s="18">
        <v>46240</v>
      </c>
      <c r="BM4" s="18">
        <v>46241</v>
      </c>
      <c r="BN4" s="18">
        <v>46242</v>
      </c>
      <c r="BO4" s="18">
        <v>46243</v>
      </c>
      <c r="BP4" s="18">
        <v>46244</v>
      </c>
      <c r="BQ4" s="18">
        <v>46245</v>
      </c>
      <c r="BR4" s="18">
        <v>46246</v>
      </c>
      <c r="BS4" s="18">
        <v>46247</v>
      </c>
      <c r="BT4" s="18">
        <v>46248</v>
      </c>
      <c r="BU4" s="18">
        <v>46249</v>
      </c>
      <c r="BV4" s="18">
        <v>46250</v>
      </c>
      <c r="BW4" s="18">
        <v>46251</v>
      </c>
      <c r="BX4" s="18">
        <v>46252</v>
      </c>
      <c r="BY4" s="18">
        <v>46253</v>
      </c>
      <c r="BZ4" s="18">
        <v>46254</v>
      </c>
      <c r="CA4" s="18">
        <v>46255</v>
      </c>
      <c r="CB4" s="18">
        <v>46256</v>
      </c>
      <c r="CC4" s="18">
        <v>46257</v>
      </c>
      <c r="CD4" s="18">
        <v>46258</v>
      </c>
      <c r="CE4" s="18">
        <v>46259</v>
      </c>
      <c r="CF4" s="18">
        <v>46260</v>
      </c>
      <c r="CG4" s="18">
        <v>46261</v>
      </c>
      <c r="CH4" s="18">
        <v>46262</v>
      </c>
      <c r="CI4" s="18">
        <v>46263</v>
      </c>
      <c r="CJ4" s="18">
        <v>46264</v>
      </c>
      <c r="CK4" s="18">
        <v>46265</v>
      </c>
      <c r="CL4" s="18">
        <v>46266</v>
      </c>
      <c r="CM4" s="18">
        <v>46267</v>
      </c>
      <c r="CN4" s="18">
        <v>46268</v>
      </c>
      <c r="CO4" s="18">
        <v>46269</v>
      </c>
      <c r="CP4" s="18">
        <v>46270</v>
      </c>
      <c r="CQ4" s="18">
        <v>46271</v>
      </c>
      <c r="CR4" s="18">
        <v>46272</v>
      </c>
      <c r="CS4" s="18">
        <v>46273</v>
      </c>
      <c r="CT4" s="18">
        <v>46274</v>
      </c>
      <c r="CU4" s="18">
        <v>46275</v>
      </c>
      <c r="CV4" s="18">
        <v>46276</v>
      </c>
      <c r="CW4" s="18">
        <v>46277</v>
      </c>
      <c r="CX4" s="18">
        <v>46278</v>
      </c>
      <c r="CY4" s="18">
        <v>46279</v>
      </c>
      <c r="CZ4" s="18">
        <v>46280</v>
      </c>
      <c r="DA4" s="18">
        <v>46281</v>
      </c>
      <c r="DB4" s="18">
        <v>46282</v>
      </c>
      <c r="DC4" s="18">
        <v>46283</v>
      </c>
      <c r="DD4" s="18">
        <v>46284</v>
      </c>
      <c r="DE4" s="18">
        <v>46285</v>
      </c>
      <c r="DF4" s="18">
        <v>46286</v>
      </c>
      <c r="DG4" s="18">
        <v>46287</v>
      </c>
      <c r="DH4" s="18">
        <v>46288</v>
      </c>
      <c r="DI4" s="18">
        <v>46289</v>
      </c>
      <c r="DJ4" s="18">
        <v>46290</v>
      </c>
      <c r="DK4" s="18">
        <v>46291</v>
      </c>
      <c r="DL4" s="18">
        <v>46292</v>
      </c>
      <c r="DM4" s="18">
        <v>46293</v>
      </c>
      <c r="DN4" s="18">
        <v>46294</v>
      </c>
      <c r="DO4" s="18">
        <v>46295</v>
      </c>
      <c r="DP4" s="18">
        <v>46296</v>
      </c>
      <c r="DQ4" s="18">
        <v>46297</v>
      </c>
      <c r="DR4" s="18">
        <v>46298</v>
      </c>
      <c r="DS4" s="18">
        <v>46299</v>
      </c>
      <c r="DT4" s="18">
        <v>46300</v>
      </c>
      <c r="DU4" s="18">
        <v>46301</v>
      </c>
      <c r="DV4" s="18">
        <v>46302</v>
      </c>
      <c r="DW4" s="18">
        <v>46303</v>
      </c>
      <c r="DX4" s="18">
        <v>46304</v>
      </c>
      <c r="DY4" s="18">
        <v>46305</v>
      </c>
      <c r="DZ4" s="18">
        <v>46306</v>
      </c>
      <c r="EA4" s="18">
        <v>46307</v>
      </c>
      <c r="EB4" s="18">
        <v>46308</v>
      </c>
      <c r="EC4" s="18">
        <v>46309</v>
      </c>
      <c r="ED4" s="18">
        <v>46310</v>
      </c>
      <c r="EE4" s="18">
        <v>46311</v>
      </c>
      <c r="EF4" s="18">
        <v>46312</v>
      </c>
      <c r="EG4" s="18">
        <v>46313</v>
      </c>
      <c r="EH4" s="18">
        <v>46314</v>
      </c>
      <c r="EI4" s="18">
        <v>46315</v>
      </c>
      <c r="EJ4" s="18">
        <v>46316</v>
      </c>
      <c r="EK4" s="18">
        <v>46317</v>
      </c>
      <c r="EL4" s="18">
        <v>46318</v>
      </c>
      <c r="EM4" s="18">
        <v>46319</v>
      </c>
      <c r="EN4" s="18">
        <v>46320</v>
      </c>
      <c r="EO4" s="18">
        <v>46321</v>
      </c>
      <c r="EP4" s="18">
        <v>46322</v>
      </c>
      <c r="EQ4" s="18">
        <v>46323</v>
      </c>
      <c r="ER4" s="18">
        <v>46324</v>
      </c>
      <c r="ES4" s="18">
        <v>46325</v>
      </c>
      <c r="ET4" s="18">
        <v>46326</v>
      </c>
      <c r="EU4" s="18">
        <v>46327</v>
      </c>
      <c r="EV4" s="18">
        <v>46328</v>
      </c>
      <c r="EW4" s="18">
        <v>46329</v>
      </c>
      <c r="EX4" s="18">
        <v>46330</v>
      </c>
      <c r="EY4" s="18">
        <v>46331</v>
      </c>
      <c r="EZ4" s="18">
        <v>46332</v>
      </c>
      <c r="FA4" s="18">
        <v>46333</v>
      </c>
      <c r="FB4" s="18">
        <v>46334</v>
      </c>
      <c r="FC4" s="18">
        <v>46335</v>
      </c>
      <c r="FD4" s="18">
        <v>46336</v>
      </c>
      <c r="FE4" s="18">
        <v>46337</v>
      </c>
      <c r="FF4" s="18">
        <v>46338</v>
      </c>
      <c r="FG4" s="18">
        <v>46339</v>
      </c>
      <c r="FH4" s="18">
        <v>46340</v>
      </c>
      <c r="FI4" s="18">
        <v>46341</v>
      </c>
      <c r="FJ4" s="18">
        <v>46342</v>
      </c>
      <c r="FK4" s="18">
        <v>46343</v>
      </c>
      <c r="FL4" s="18">
        <v>46344</v>
      </c>
      <c r="FM4" s="18">
        <v>46345</v>
      </c>
      <c r="FN4" s="18">
        <v>46346</v>
      </c>
      <c r="FO4" s="18">
        <v>46347</v>
      </c>
      <c r="FP4" s="18">
        <v>46348</v>
      </c>
      <c r="FQ4" s="18">
        <v>46349</v>
      </c>
      <c r="FR4" s="18">
        <v>46350</v>
      </c>
      <c r="FS4" s="18">
        <v>46351</v>
      </c>
      <c r="FT4" s="18">
        <v>46352</v>
      </c>
      <c r="FU4" s="18">
        <v>46353</v>
      </c>
      <c r="FV4" s="18">
        <v>46354</v>
      </c>
      <c r="FW4" s="18">
        <v>46355</v>
      </c>
      <c r="FX4" s="18">
        <v>46356</v>
      </c>
      <c r="FY4" s="18">
        <v>46357</v>
      </c>
      <c r="FZ4" s="18">
        <v>46358</v>
      </c>
      <c r="GA4" s="18">
        <v>46359</v>
      </c>
      <c r="GB4" s="18">
        <v>46360</v>
      </c>
      <c r="GC4" s="18">
        <v>46361</v>
      </c>
      <c r="GD4" s="18">
        <v>46362</v>
      </c>
      <c r="GE4" s="18">
        <v>46363</v>
      </c>
      <c r="GF4" s="18">
        <v>46364</v>
      </c>
      <c r="GG4" s="18">
        <v>46365</v>
      </c>
      <c r="GH4" s="18">
        <v>46366</v>
      </c>
      <c r="GI4" s="18">
        <v>46367</v>
      </c>
      <c r="GJ4" s="18">
        <v>46368</v>
      </c>
      <c r="GK4" s="18">
        <v>46369</v>
      </c>
      <c r="GL4" s="18">
        <v>46370</v>
      </c>
      <c r="GM4" s="18">
        <v>46371</v>
      </c>
      <c r="GN4" s="18">
        <v>46372</v>
      </c>
      <c r="GO4" s="18">
        <v>46373</v>
      </c>
      <c r="GP4" s="18">
        <v>46374</v>
      </c>
      <c r="GQ4" s="18">
        <v>46375</v>
      </c>
      <c r="GR4" s="18">
        <v>46376</v>
      </c>
      <c r="GS4" s="18">
        <v>46377</v>
      </c>
      <c r="GT4" s="18">
        <v>46378</v>
      </c>
      <c r="GU4" s="18">
        <v>46379</v>
      </c>
      <c r="GV4" s="18">
        <v>46380</v>
      </c>
      <c r="GW4" s="18">
        <v>46381</v>
      </c>
      <c r="GX4" s="18">
        <v>46382</v>
      </c>
      <c r="GY4" s="18">
        <v>46383</v>
      </c>
      <c r="GZ4" s="18">
        <v>46384</v>
      </c>
    </row>
    <row r="5" spans="1:208" s="4" customFormat="1" ht="36">
      <c r="A5" s="22" t="s">
        <v>4</v>
      </c>
      <c r="D5" s="23"/>
      <c r="E5" s="23"/>
      <c r="F5" s="23"/>
      <c r="G5" s="23"/>
      <c r="H5" s="23"/>
      <c r="S5" s="23"/>
      <c r="T5" s="23"/>
      <c r="U5" s="23"/>
      <c r="V5" s="23"/>
      <c r="AB5" s="23"/>
      <c r="AC5" s="23"/>
      <c r="AD5" s="23"/>
      <c r="AE5" s="23"/>
      <c r="AF5" s="23"/>
      <c r="AG5" s="23"/>
      <c r="AH5" s="23"/>
      <c r="AI5" s="23"/>
      <c r="AJ5" s="23"/>
      <c r="AK5" s="23"/>
    </row>
    <row r="6" spans="1:208" s="2" customFormat="1">
      <c r="A6" s="30">
        <v>1</v>
      </c>
      <c r="B6" s="89">
        <f>ROUNDUP('РБ15%'!B6*0.87,)</f>
        <v>13903</v>
      </c>
      <c r="C6" s="89">
        <f>ROUNDUP('РБ15%'!C6*0.87,)</f>
        <v>13903</v>
      </c>
      <c r="D6" s="90">
        <f>ROUNDUP('РБ15%'!D6*0.87,)</f>
        <v>13903</v>
      </c>
      <c r="E6" s="90">
        <f>ROUNDUP('РБ15%'!E6*0.87,)</f>
        <v>13903</v>
      </c>
      <c r="F6" s="90">
        <f>ROUNDUP('РБ15%'!F6*0.87,)</f>
        <v>13903</v>
      </c>
      <c r="G6" s="90">
        <f>ROUNDUP('РБ15%'!G6*0.87,)</f>
        <v>13903</v>
      </c>
      <c r="H6" s="90">
        <f>ROUNDUP('РБ15%'!H6*0.87,)</f>
        <v>13903</v>
      </c>
      <c r="I6" s="89">
        <f>ROUNDUP('РБ15%'!I6*0.87,)</f>
        <v>13903</v>
      </c>
      <c r="J6" s="89">
        <f>ROUNDUP('РБ15%'!J6*0.87,)</f>
        <v>13903</v>
      </c>
      <c r="K6" s="89">
        <f>ROUNDUP('РБ15%'!K6*0.87,)</f>
        <v>9836</v>
      </c>
      <c r="L6" s="89">
        <f>ROUNDUP('РБ15%'!L6*0.87,)</f>
        <v>10353</v>
      </c>
      <c r="M6" s="89">
        <f>ROUNDUP('РБ15%'!M6*0.87,)</f>
        <v>10353</v>
      </c>
      <c r="N6" s="89">
        <f>ROUNDUP('РБ15%'!N6*0.87,)</f>
        <v>11241</v>
      </c>
      <c r="O6" s="89">
        <f>ROUNDUP('РБ15%'!O6*0.87,)</f>
        <v>11241</v>
      </c>
      <c r="P6" s="89">
        <f>ROUNDUP('РБ15%'!P6*0.87,)</f>
        <v>11241</v>
      </c>
      <c r="Q6" s="89">
        <f>ROUNDUP('РБ15%'!Q6*0.87,)</f>
        <v>11241</v>
      </c>
      <c r="R6" s="89">
        <f>ROUNDUP('РБ15%'!R6*0.87,)</f>
        <v>11241</v>
      </c>
      <c r="S6" s="90">
        <f>ROUNDUP('РБ15%'!S6*0.87,)</f>
        <v>13903</v>
      </c>
      <c r="T6" s="90">
        <f>ROUNDUP('РБ15%'!T6*0.87,)</f>
        <v>13903</v>
      </c>
      <c r="U6" s="90">
        <f>ROUNDUP('РБ15%'!U6*0.87,)</f>
        <v>13903</v>
      </c>
      <c r="V6" s="90">
        <f>ROUNDUP('РБ15%'!V6*0.87,)</f>
        <v>13903</v>
      </c>
      <c r="W6" s="89">
        <f>ROUNDUP('РБ15%'!W6*0.87,)</f>
        <v>13903</v>
      </c>
      <c r="X6" s="89">
        <f>ROUNDUP('РБ15%'!X6*0.87,)</f>
        <v>8727</v>
      </c>
      <c r="Y6" s="89">
        <f>ROUNDUP('РБ15%'!Y6*0.87,)</f>
        <v>8727</v>
      </c>
      <c r="Z6" s="89">
        <f>ROUNDUP('РБ15%'!Z6*0.87,)</f>
        <v>9244</v>
      </c>
      <c r="AA6" s="89">
        <f>ROUNDUP('РБ15%'!AA6*0.87,)</f>
        <v>8727</v>
      </c>
      <c r="AB6" s="89">
        <f>ROUNDUP('РБ15%'!AB6*0.87,)</f>
        <v>16565</v>
      </c>
      <c r="AC6" s="89">
        <f>ROUNDUP('РБ15%'!AC6*0.87,)</f>
        <v>16565</v>
      </c>
      <c r="AD6" s="89">
        <f>ROUNDUP('РБ15%'!AD6*0.87,)</f>
        <v>16565</v>
      </c>
      <c r="AE6" s="89">
        <f>ROUNDUP('РБ15%'!AE6*0.87,)</f>
        <v>16565</v>
      </c>
      <c r="AF6" s="89">
        <f>ROUNDUP('РБ15%'!AF6*0.87,)</f>
        <v>16565</v>
      </c>
      <c r="AG6" s="89">
        <f>ROUNDUP('РБ15%'!AG6*0.87,)</f>
        <v>16565</v>
      </c>
      <c r="AH6" s="89">
        <f>ROUNDUP('РБ15%'!AH6*0.87,)</f>
        <v>16565</v>
      </c>
      <c r="AI6" s="89">
        <f>ROUNDUP('РБ15%'!AI6*0.87,)</f>
        <v>16565</v>
      </c>
      <c r="AJ6" s="89">
        <f>ROUNDUP('РБ15%'!AJ6*0.87,)</f>
        <v>16565</v>
      </c>
      <c r="AK6" s="89">
        <f>ROUNDUP('РБ15%'!AK6*0.87,)</f>
        <v>16565</v>
      </c>
      <c r="AL6" s="89">
        <f>ROUNDUP('РБ15%'!AL6*0.87,)</f>
        <v>10871</v>
      </c>
      <c r="AM6" s="89">
        <f>ROUNDUP('РБ15%'!AM6*0.87,)</f>
        <v>10871</v>
      </c>
      <c r="AN6" s="89">
        <f>ROUNDUP('РБ15%'!AN6*0.87,)</f>
        <v>10871</v>
      </c>
      <c r="AO6" s="89">
        <f>ROUNDUP('РБ15%'!AO6*0.87,)</f>
        <v>11759</v>
      </c>
      <c r="AP6" s="89">
        <f>ROUNDUP('РБ15%'!AP6*0.87,)</f>
        <v>12128</v>
      </c>
      <c r="AQ6" s="89">
        <f>ROUNDUP('РБ15%'!AQ6*0.87,)</f>
        <v>11759</v>
      </c>
      <c r="AR6" s="89">
        <f>ROUNDUP('РБ15%'!AR6*0.87,)</f>
        <v>12498</v>
      </c>
      <c r="AS6" s="89">
        <f>ROUNDUP('РБ15%'!AS6*0.87,)</f>
        <v>12128</v>
      </c>
      <c r="AT6" s="89">
        <f>ROUNDUP('РБ15%'!AT6*0.87,)</f>
        <v>11241</v>
      </c>
      <c r="AU6" s="89">
        <f>ROUNDUP('РБ15%'!AU6*0.87,)</f>
        <v>11241</v>
      </c>
      <c r="AV6" s="89">
        <f>ROUNDUP('РБ15%'!AV6*0.87,)</f>
        <v>11241</v>
      </c>
      <c r="AW6" s="89">
        <f>ROUNDUP('РБ15%'!AW6*0.87,)</f>
        <v>11241</v>
      </c>
      <c r="AX6" s="89">
        <f>ROUNDUP('РБ15%'!AX6*0.87,)</f>
        <v>11241</v>
      </c>
      <c r="AY6" s="89">
        <f>ROUNDUP('РБ15%'!AY6*0.87,)</f>
        <v>12128</v>
      </c>
      <c r="AZ6" s="89">
        <f>ROUNDUP('РБ15%'!AZ6*0.87,)</f>
        <v>12128</v>
      </c>
      <c r="BA6" s="89">
        <f>ROUNDUP('РБ15%'!BA6*0.87,)</f>
        <v>11241</v>
      </c>
      <c r="BB6" s="89">
        <f>ROUNDUP('РБ15%'!BB6*0.87,)</f>
        <v>11241</v>
      </c>
      <c r="BC6" s="89">
        <f>ROUNDUP('РБ15%'!BC6*0.87,)</f>
        <v>11241</v>
      </c>
      <c r="BD6" s="89">
        <f>ROUNDUP('РБ15%'!BD6*0.87,)</f>
        <v>11241</v>
      </c>
      <c r="BE6" s="89">
        <f>ROUNDUP('РБ15%'!BE6*0.87,)</f>
        <v>11241</v>
      </c>
      <c r="BF6" s="89">
        <f>ROUNDUP('РБ15%'!BF6*0.87,)</f>
        <v>12128</v>
      </c>
      <c r="BG6" s="89">
        <f>ROUNDUP('РБ15%'!BG6*0.87,)</f>
        <v>12128</v>
      </c>
      <c r="BH6" s="89">
        <f>ROUNDUP('РБ15%'!BH6*0.87,)</f>
        <v>11241</v>
      </c>
      <c r="BI6" s="89">
        <f>ROUNDUP('РБ15%'!BI6*0.87,)</f>
        <v>11241</v>
      </c>
      <c r="BJ6" s="89">
        <f>ROUNDUP('РБ15%'!BJ6*0.87,)</f>
        <v>11241</v>
      </c>
      <c r="BK6" s="89">
        <f>ROUNDUP('РБ15%'!BK6*0.87,)</f>
        <v>11241</v>
      </c>
      <c r="BL6" s="89">
        <f>ROUNDUP('РБ15%'!BL6*0.87,)</f>
        <v>11241</v>
      </c>
      <c r="BM6" s="89">
        <f>ROUNDUP('РБ15%'!BM6*0.87,)</f>
        <v>12128</v>
      </c>
      <c r="BN6" s="89">
        <f>ROUNDUP('РБ15%'!BN6*0.87,)</f>
        <v>12128</v>
      </c>
      <c r="BO6" s="89">
        <f>ROUNDUP('РБ15%'!BO6*0.87,)</f>
        <v>11241</v>
      </c>
      <c r="BP6" s="89">
        <f>ROUNDUP('РБ15%'!BP6*0.87,)</f>
        <v>11241</v>
      </c>
      <c r="BQ6" s="89">
        <f>ROUNDUP('РБ15%'!BQ6*0.87,)</f>
        <v>11241</v>
      </c>
      <c r="BR6" s="89">
        <f>ROUNDUP('РБ15%'!BR6*0.87,)</f>
        <v>11241</v>
      </c>
      <c r="BS6" s="89">
        <f>ROUNDUP('РБ15%'!BS6*0.87,)</f>
        <v>11241</v>
      </c>
      <c r="BT6" s="89">
        <f>ROUNDUP('РБ15%'!BT6*0.87,)</f>
        <v>12128</v>
      </c>
      <c r="BU6" s="89">
        <f>ROUNDUP('РБ15%'!BU6*0.87,)</f>
        <v>12128</v>
      </c>
      <c r="BV6" s="89">
        <f>ROUNDUP('РБ15%'!BV6*0.87,)</f>
        <v>11241</v>
      </c>
      <c r="BW6" s="89">
        <f>ROUNDUP('РБ15%'!BW6*0.87,)</f>
        <v>11241</v>
      </c>
      <c r="BX6" s="89">
        <f>ROUNDUP('РБ15%'!BX6*0.87,)</f>
        <v>11241</v>
      </c>
      <c r="BY6" s="89">
        <f>ROUNDUP('РБ15%'!BY6*0.87,)</f>
        <v>11241</v>
      </c>
      <c r="BZ6" s="89">
        <f>ROUNDUP('РБ15%'!BZ6*0.87,)</f>
        <v>11241</v>
      </c>
      <c r="CA6" s="89">
        <f>ROUNDUP('РБ15%'!CA6*0.87,)</f>
        <v>12128</v>
      </c>
      <c r="CB6" s="89">
        <f>ROUNDUP('РБ15%'!CB6*0.87,)</f>
        <v>12128</v>
      </c>
      <c r="CC6" s="89">
        <f>ROUNDUP('РБ15%'!CC6*0.87,)</f>
        <v>9836</v>
      </c>
      <c r="CD6" s="89">
        <f>ROUNDUP('РБ15%'!CD6*0.87,)</f>
        <v>9836</v>
      </c>
      <c r="CE6" s="89">
        <f>ROUNDUP('РБ15%'!CE6*0.87,)</f>
        <v>9836</v>
      </c>
      <c r="CF6" s="89">
        <f>ROUNDUP('РБ15%'!CF6*0.87,)</f>
        <v>9836</v>
      </c>
      <c r="CG6" s="89">
        <f>ROUNDUP('РБ15%'!CG6*0.87,)</f>
        <v>9836</v>
      </c>
      <c r="CH6" s="89">
        <f>ROUNDUP('РБ15%'!CH6*0.87,)</f>
        <v>11241</v>
      </c>
      <c r="CI6" s="89">
        <f>ROUNDUP('РБ15%'!CI6*0.87,)</f>
        <v>11241</v>
      </c>
      <c r="CJ6" s="89">
        <f>ROUNDUP('РБ15%'!CJ6*0.87,)</f>
        <v>9466</v>
      </c>
      <c r="CK6" s="89">
        <f>ROUNDUP('РБ15%'!CK6*0.87,)</f>
        <v>9466</v>
      </c>
      <c r="CL6" s="89">
        <f>ROUNDUP('РБ15%'!CL6*0.87,)</f>
        <v>9466</v>
      </c>
      <c r="CM6" s="89">
        <f>ROUNDUP('РБ15%'!CM6*0.87,)</f>
        <v>9466</v>
      </c>
      <c r="CN6" s="89">
        <f>ROUNDUP('РБ15%'!CN6*0.87,)</f>
        <v>9466</v>
      </c>
      <c r="CO6" s="89">
        <f>ROUNDUP('РБ15%'!CO6*0.87,)</f>
        <v>11241</v>
      </c>
      <c r="CP6" s="89">
        <f>ROUNDUP('РБ15%'!CP6*0.87,)</f>
        <v>11241</v>
      </c>
      <c r="CQ6" s="89">
        <f>ROUNDUP('РБ15%'!CQ6*0.87,)</f>
        <v>9466</v>
      </c>
      <c r="CR6" s="89">
        <f>ROUNDUP('РБ15%'!CR6*0.87,)</f>
        <v>9466</v>
      </c>
      <c r="CS6" s="89">
        <f>ROUNDUP('РБ15%'!CS6*0.87,)</f>
        <v>9466</v>
      </c>
      <c r="CT6" s="89">
        <f>ROUNDUP('РБ15%'!CT6*0.87,)</f>
        <v>9466</v>
      </c>
      <c r="CU6" s="89">
        <f>ROUNDUP('РБ15%'!CU6*0.87,)</f>
        <v>9466</v>
      </c>
      <c r="CV6" s="89">
        <f>ROUNDUP('РБ15%'!CV6*0.87,)</f>
        <v>11241</v>
      </c>
      <c r="CW6" s="89">
        <f>ROUNDUP('РБ15%'!CW6*0.87,)</f>
        <v>11241</v>
      </c>
      <c r="CX6" s="89">
        <f>ROUNDUP('РБ15%'!CX6*0.87,)</f>
        <v>9466</v>
      </c>
      <c r="CY6" s="89">
        <f>ROUNDUP('РБ15%'!CY6*0.87,)</f>
        <v>9466</v>
      </c>
      <c r="CZ6" s="89">
        <f>ROUNDUP('РБ15%'!CZ6*0.87,)</f>
        <v>9466</v>
      </c>
      <c r="DA6" s="89">
        <f>ROUNDUP('РБ15%'!DA6*0.87,)</f>
        <v>9466</v>
      </c>
      <c r="DB6" s="89">
        <f>ROUNDUP('РБ15%'!DB6*0.87,)</f>
        <v>9466</v>
      </c>
      <c r="DC6" s="89">
        <f>ROUNDUP('РБ15%'!DC6*0.87,)</f>
        <v>11241</v>
      </c>
      <c r="DD6" s="89">
        <f>ROUNDUP('РБ15%'!DD6*0.87,)</f>
        <v>11241</v>
      </c>
      <c r="DE6" s="89">
        <f>ROUNDUP('РБ15%'!DE6*0.87,)</f>
        <v>9466</v>
      </c>
      <c r="DF6" s="89">
        <f>ROUNDUP('РБ15%'!DF6*0.87,)</f>
        <v>9466</v>
      </c>
      <c r="DG6" s="89">
        <f>ROUNDUP('РБ15%'!DG6*0.87,)</f>
        <v>9466</v>
      </c>
      <c r="DH6" s="89">
        <f>ROUNDUP('РБ15%'!DH6*0.87,)</f>
        <v>9466</v>
      </c>
      <c r="DI6" s="89">
        <f>ROUNDUP('РБ15%'!DI6*0.87,)</f>
        <v>9466</v>
      </c>
      <c r="DJ6" s="89">
        <f>ROUNDUP('РБ15%'!DJ6*0.87,)</f>
        <v>11241</v>
      </c>
      <c r="DK6" s="89">
        <f>ROUNDUP('РБ15%'!DK6*0.87,)</f>
        <v>11241</v>
      </c>
      <c r="DL6" s="89">
        <f>ROUNDUP('РБ15%'!DL6*0.87,)</f>
        <v>10353</v>
      </c>
      <c r="DM6" s="89">
        <f>ROUNDUP('РБ15%'!DM6*0.87,)</f>
        <v>10353</v>
      </c>
      <c r="DN6" s="89">
        <f>ROUNDUP('РБ15%'!DN6*0.87,)</f>
        <v>10353</v>
      </c>
      <c r="DO6" s="89">
        <f>ROUNDUP('РБ15%'!DO6*0.87,)</f>
        <v>10353</v>
      </c>
      <c r="DP6" s="89">
        <f>ROUNDUP('РБ15%'!DP6*0.87,)</f>
        <v>9466</v>
      </c>
      <c r="DQ6" s="89">
        <f>ROUNDUP('РБ15%'!DQ6*0.87,)</f>
        <v>9836</v>
      </c>
      <c r="DR6" s="89">
        <f>ROUNDUP('РБ15%'!DR6*0.87,)</f>
        <v>9836</v>
      </c>
      <c r="DS6" s="89">
        <f>ROUNDUP('РБ15%'!DS6*0.87,)</f>
        <v>9466</v>
      </c>
      <c r="DT6" s="89">
        <f>ROUNDUP('РБ15%'!DT6*0.87,)</f>
        <v>7248</v>
      </c>
      <c r="DU6" s="89">
        <f>ROUNDUP('РБ15%'!DU6*0.87,)</f>
        <v>7248</v>
      </c>
      <c r="DV6" s="89">
        <f>ROUNDUP('РБ15%'!DV6*0.87,)</f>
        <v>7248</v>
      </c>
      <c r="DW6" s="89">
        <f>ROUNDUP('РБ15%'!DW6*0.87,)</f>
        <v>7248</v>
      </c>
      <c r="DX6" s="89">
        <f>ROUNDUP('РБ15%'!DX6*0.87,)</f>
        <v>7617</v>
      </c>
      <c r="DY6" s="89">
        <f>ROUNDUP('РБ15%'!DY6*0.87,)</f>
        <v>7617</v>
      </c>
      <c r="DZ6" s="89">
        <f>ROUNDUP('РБ15%'!DZ6*0.87,)</f>
        <v>7248</v>
      </c>
      <c r="EA6" s="89">
        <f>ROUNDUP('РБ15%'!EA6*0.87,)</f>
        <v>7248</v>
      </c>
      <c r="EB6" s="89">
        <f>ROUNDUP('РБ15%'!EB6*0.87,)</f>
        <v>7248</v>
      </c>
      <c r="EC6" s="89">
        <f>ROUNDUP('РБ15%'!EC6*0.87,)</f>
        <v>7248</v>
      </c>
      <c r="ED6" s="89">
        <f>ROUNDUP('РБ15%'!ED6*0.87,)</f>
        <v>7248</v>
      </c>
      <c r="EE6" s="89">
        <f>ROUNDUP('РБ15%'!EE6*0.87,)</f>
        <v>7617</v>
      </c>
      <c r="EF6" s="89">
        <f>ROUNDUP('РБ15%'!EF6*0.87,)</f>
        <v>7617</v>
      </c>
      <c r="EG6" s="89">
        <f>ROUNDUP('РБ15%'!EG6*0.87,)</f>
        <v>7248</v>
      </c>
      <c r="EH6" s="89">
        <f>ROUNDUP('РБ15%'!EH6*0.87,)</f>
        <v>7248</v>
      </c>
      <c r="EI6" s="89">
        <f>ROUNDUP('РБ15%'!EI6*0.87,)</f>
        <v>7248</v>
      </c>
      <c r="EJ6" s="89">
        <f>ROUNDUP('РБ15%'!EJ6*0.87,)</f>
        <v>7248</v>
      </c>
      <c r="EK6" s="89">
        <f>ROUNDUP('РБ15%'!EK6*0.87,)</f>
        <v>7248</v>
      </c>
      <c r="EL6" s="89">
        <f>ROUNDUP('РБ15%'!EL6*0.87,)</f>
        <v>7617</v>
      </c>
      <c r="EM6" s="89">
        <f>ROUNDUP('РБ15%'!EM6*0.87,)</f>
        <v>7617</v>
      </c>
      <c r="EN6" s="89">
        <f>ROUNDUP('РБ15%'!EN6*0.87,)</f>
        <v>7248</v>
      </c>
      <c r="EO6" s="89">
        <f>ROUNDUP('РБ15%'!EO6*0.87,)</f>
        <v>7248</v>
      </c>
      <c r="EP6" s="89">
        <f>ROUNDUP('РБ15%'!EP6*0.87,)</f>
        <v>7248</v>
      </c>
      <c r="EQ6" s="89">
        <f>ROUNDUP('РБ15%'!EQ6*0.87,)</f>
        <v>7248</v>
      </c>
      <c r="ER6" s="89">
        <f>ROUNDUP('РБ15%'!ER6*0.87,)</f>
        <v>7248</v>
      </c>
      <c r="ES6" s="89">
        <f>ROUNDUP('РБ15%'!ES6*0.87,)</f>
        <v>7617</v>
      </c>
      <c r="ET6" s="89">
        <f>ROUNDUP('РБ15%'!ET6*0.87,)</f>
        <v>7617</v>
      </c>
      <c r="EU6" s="89">
        <f>ROUNDUP('РБ15%'!EU6*0.87,)</f>
        <v>7248</v>
      </c>
      <c r="EV6" s="89">
        <f>ROUNDUP('РБ15%'!EV6*0.87,)</f>
        <v>7248</v>
      </c>
      <c r="EW6" s="89">
        <f>ROUNDUP('РБ15%'!EW6*0.87,)</f>
        <v>7617</v>
      </c>
      <c r="EX6" s="89">
        <f>ROUNDUP('РБ15%'!EX6*0.87,)</f>
        <v>8135</v>
      </c>
      <c r="EY6" s="89">
        <f>ROUNDUP('РБ15%'!EY6*0.87,)</f>
        <v>4844</v>
      </c>
      <c r="EZ6" s="89">
        <f>ROUNDUP('РБ15%'!EZ6*0.87,)</f>
        <v>7248</v>
      </c>
      <c r="FA6" s="89">
        <f>ROUNDUP('РБ15%'!FA6*0.87,)</f>
        <v>7248</v>
      </c>
      <c r="FB6" s="89">
        <f>ROUNDUP('РБ15%'!FB6*0.87,)</f>
        <v>4844</v>
      </c>
      <c r="FC6" s="89">
        <f>ROUNDUP('РБ15%'!FC6*0.87,)</f>
        <v>4844</v>
      </c>
      <c r="FD6" s="89">
        <f>ROUNDUP('РБ15%'!FD6*0.87,)</f>
        <v>4844</v>
      </c>
      <c r="FE6" s="89">
        <f>ROUNDUP('РБ15%'!FE6*0.87,)</f>
        <v>4844</v>
      </c>
      <c r="FF6" s="89">
        <f>ROUNDUP('РБ15%'!FF6*0.87,)</f>
        <v>4844</v>
      </c>
      <c r="FG6" s="89">
        <f>ROUNDUP('РБ15%'!FG6*0.87,)</f>
        <v>7248</v>
      </c>
      <c r="FH6" s="89">
        <f>ROUNDUP('РБ15%'!FH6*0.87,)</f>
        <v>7248</v>
      </c>
      <c r="FI6" s="89">
        <f>ROUNDUP('РБ15%'!FI6*0.87,)</f>
        <v>4844</v>
      </c>
      <c r="FJ6" s="89">
        <f>ROUNDUP('РБ15%'!FJ6*0.87,)</f>
        <v>4844</v>
      </c>
      <c r="FK6" s="89">
        <f>ROUNDUP('РБ15%'!FK6*0.87,)</f>
        <v>4844</v>
      </c>
      <c r="FL6" s="89">
        <f>ROUNDUP('РБ15%'!FL6*0.87,)</f>
        <v>4844</v>
      </c>
      <c r="FM6" s="89">
        <f>ROUNDUP('РБ15%'!FM6*0.87,)</f>
        <v>4844</v>
      </c>
      <c r="FN6" s="89">
        <f>ROUNDUP('РБ15%'!FN6*0.87,)</f>
        <v>7248</v>
      </c>
      <c r="FO6" s="89">
        <f>ROUNDUP('РБ15%'!FO6*0.87,)</f>
        <v>7248</v>
      </c>
      <c r="FP6" s="89">
        <f>ROUNDUP('РБ15%'!FP6*0.87,)</f>
        <v>4844</v>
      </c>
      <c r="FQ6" s="89">
        <f>ROUNDUP('РБ15%'!FQ6*0.87,)</f>
        <v>4844</v>
      </c>
      <c r="FR6" s="89">
        <f>ROUNDUP('РБ15%'!FR6*0.87,)</f>
        <v>4844</v>
      </c>
      <c r="FS6" s="89">
        <f>ROUNDUP('РБ15%'!FS6*0.87,)</f>
        <v>4844</v>
      </c>
      <c r="FT6" s="89">
        <f>ROUNDUP('РБ15%'!FT6*0.87,)</f>
        <v>4844</v>
      </c>
      <c r="FU6" s="89">
        <f>ROUNDUP('РБ15%'!FU6*0.87,)</f>
        <v>7248</v>
      </c>
      <c r="FV6" s="89">
        <f>ROUNDUP('РБ15%'!FV6*0.87,)</f>
        <v>7248</v>
      </c>
      <c r="FW6" s="89">
        <f>ROUNDUP('РБ15%'!FW6*0.87,)</f>
        <v>4844</v>
      </c>
      <c r="FX6" s="89">
        <f>ROUNDUP('РБ15%'!FX6*0.87,)</f>
        <v>4844</v>
      </c>
      <c r="FY6" s="89">
        <f>ROUNDUP('РБ15%'!FY6*0.87,)</f>
        <v>8357</v>
      </c>
      <c r="FZ6" s="89">
        <f>ROUNDUP('РБ15%'!FZ6*0.87,)</f>
        <v>8357</v>
      </c>
      <c r="GA6" s="89">
        <f>ROUNDUP('РБ15%'!GA6*0.87,)</f>
        <v>8135</v>
      </c>
      <c r="GB6" s="89">
        <f>ROUNDUP('РБ15%'!GB6*0.87,)</f>
        <v>8135</v>
      </c>
      <c r="GC6" s="89">
        <f>ROUNDUP('РБ15%'!GC6*0.87,)</f>
        <v>8135</v>
      </c>
      <c r="GD6" s="89">
        <f>ROUNDUP('РБ15%'!GD6*0.87,)</f>
        <v>8135</v>
      </c>
      <c r="GE6" s="89">
        <f>ROUNDUP('РБ15%'!GE6*0.87,)</f>
        <v>8135</v>
      </c>
      <c r="GF6" s="89">
        <f>ROUNDUP('РБ15%'!GF6*0.87,)</f>
        <v>8357</v>
      </c>
      <c r="GG6" s="89">
        <f>ROUNDUP('РБ15%'!GG6*0.87,)</f>
        <v>8357</v>
      </c>
      <c r="GH6" s="89">
        <f>ROUNDUP('РБ15%'!GH6*0.87,)</f>
        <v>8135</v>
      </c>
      <c r="GI6" s="89">
        <f>ROUNDUP('РБ15%'!GI6*0.87,)</f>
        <v>8135</v>
      </c>
      <c r="GJ6" s="89">
        <f>ROUNDUP('РБ15%'!GJ6*0.87,)</f>
        <v>8135</v>
      </c>
      <c r="GK6" s="89">
        <f>ROUNDUP('РБ15%'!GK6*0.87,)</f>
        <v>8135</v>
      </c>
      <c r="GL6" s="89">
        <f>ROUNDUP('РБ15%'!GL6*0.87,)</f>
        <v>8135</v>
      </c>
      <c r="GM6" s="89">
        <f>ROUNDUP('РБ15%'!GM6*0.87,)</f>
        <v>8727</v>
      </c>
      <c r="GN6" s="89">
        <f>ROUNDUP('РБ15%'!GN6*0.87,)</f>
        <v>8727</v>
      </c>
      <c r="GO6" s="89">
        <f>ROUNDUP('РБ15%'!GO6*0.87,)</f>
        <v>8357</v>
      </c>
      <c r="GP6" s="89">
        <f>ROUNDUP('РБ15%'!GP6*0.87,)</f>
        <v>8357</v>
      </c>
      <c r="GQ6" s="89">
        <f>ROUNDUP('РБ15%'!GQ6*0.87,)</f>
        <v>8357</v>
      </c>
      <c r="GR6" s="89">
        <f>ROUNDUP('РБ15%'!GR6*0.87,)</f>
        <v>8357</v>
      </c>
      <c r="GS6" s="89">
        <f>ROUNDUP('РБ15%'!GS6*0.87,)</f>
        <v>8357</v>
      </c>
      <c r="GT6" s="89">
        <f>ROUNDUP('РБ15%'!GT6*0.87,)</f>
        <v>9244</v>
      </c>
      <c r="GU6" s="89">
        <f>ROUNDUP('РБ15%'!GU6*0.87,)</f>
        <v>9244</v>
      </c>
      <c r="GV6" s="89">
        <f>ROUNDUP('РБ15%'!GV6*0.87,)</f>
        <v>9466</v>
      </c>
      <c r="GW6" s="89">
        <f>ROUNDUP('РБ15%'!GW6*0.87,)</f>
        <v>9466</v>
      </c>
      <c r="GX6" s="89">
        <f>ROUNDUP('РБ15%'!GX6*0.87,)</f>
        <v>9466</v>
      </c>
      <c r="GY6" s="89">
        <f>ROUNDUP('РБ15%'!GY6*0.87,)</f>
        <v>9466</v>
      </c>
      <c r="GZ6" s="89">
        <f>ROUNDUP('РБ15%'!GZ6*0.87,)</f>
        <v>9466</v>
      </c>
    </row>
    <row r="7" spans="1:208" s="2" customFormat="1">
      <c r="A7" s="30">
        <v>2</v>
      </c>
      <c r="B7" s="89">
        <f>ROUNDUP('РБ15%'!B7*0.87,)</f>
        <v>15271</v>
      </c>
      <c r="C7" s="89">
        <f>ROUNDUP('РБ15%'!C7*0.87,)</f>
        <v>15271</v>
      </c>
      <c r="D7" s="90">
        <f>ROUNDUP('РБ15%'!D7*0.87,)</f>
        <v>15271</v>
      </c>
      <c r="E7" s="90">
        <f>ROUNDUP('РБ15%'!E7*0.87,)</f>
        <v>15271</v>
      </c>
      <c r="F7" s="90">
        <f>ROUNDUP('РБ15%'!F7*0.87,)</f>
        <v>15271</v>
      </c>
      <c r="G7" s="90">
        <f>ROUNDUP('РБ15%'!G7*0.87,)</f>
        <v>15271</v>
      </c>
      <c r="H7" s="90">
        <f>ROUNDUP('РБ15%'!H7*0.87,)</f>
        <v>15271</v>
      </c>
      <c r="I7" s="89">
        <f>ROUNDUP('РБ15%'!I7*0.87,)</f>
        <v>15271</v>
      </c>
      <c r="J7" s="89">
        <f>ROUNDUP('РБ15%'!J7*0.87,)</f>
        <v>15271</v>
      </c>
      <c r="K7" s="89">
        <f>ROUNDUP('РБ15%'!K7*0.87,)</f>
        <v>11204</v>
      </c>
      <c r="L7" s="89">
        <f>ROUNDUP('РБ15%'!L7*0.87,)</f>
        <v>11722</v>
      </c>
      <c r="M7" s="89">
        <f>ROUNDUP('РБ15%'!M7*0.87,)</f>
        <v>11722</v>
      </c>
      <c r="N7" s="89">
        <f>ROUNDUP('РБ15%'!N7*0.87,)</f>
        <v>12609</v>
      </c>
      <c r="O7" s="89">
        <f>ROUNDUP('РБ15%'!O7*0.87,)</f>
        <v>12609</v>
      </c>
      <c r="P7" s="89">
        <f>ROUNDUP('РБ15%'!P7*0.87,)</f>
        <v>12609</v>
      </c>
      <c r="Q7" s="89">
        <f>ROUNDUP('РБ15%'!Q7*0.87,)</f>
        <v>12609</v>
      </c>
      <c r="R7" s="89">
        <f>ROUNDUP('РБ15%'!R7*0.87,)</f>
        <v>12609</v>
      </c>
      <c r="S7" s="90">
        <f>ROUNDUP('РБ15%'!S7*0.87,)</f>
        <v>15271</v>
      </c>
      <c r="T7" s="90">
        <f>ROUNDUP('РБ15%'!T7*0.87,)</f>
        <v>15271</v>
      </c>
      <c r="U7" s="90">
        <f>ROUNDUP('РБ15%'!U7*0.87,)</f>
        <v>15271</v>
      </c>
      <c r="V7" s="90">
        <f>ROUNDUP('РБ15%'!V7*0.87,)</f>
        <v>15271</v>
      </c>
      <c r="W7" s="89">
        <f>ROUNDUP('РБ15%'!W7*0.87,)</f>
        <v>15271</v>
      </c>
      <c r="X7" s="89">
        <f>ROUNDUP('РБ15%'!X7*0.87,)</f>
        <v>10095</v>
      </c>
      <c r="Y7" s="89">
        <f>ROUNDUP('РБ15%'!Y7*0.87,)</f>
        <v>10095</v>
      </c>
      <c r="Z7" s="89">
        <f>ROUNDUP('РБ15%'!Z7*0.87,)</f>
        <v>10612</v>
      </c>
      <c r="AA7" s="89">
        <f>ROUNDUP('РБ15%'!AA7*0.87,)</f>
        <v>10095</v>
      </c>
      <c r="AB7" s="89">
        <f>ROUNDUP('РБ15%'!AB7*0.87,)</f>
        <v>17933</v>
      </c>
      <c r="AC7" s="89">
        <f>ROUNDUP('РБ15%'!AC7*0.87,)</f>
        <v>17933</v>
      </c>
      <c r="AD7" s="89">
        <f>ROUNDUP('РБ15%'!AD7*0.87,)</f>
        <v>17933</v>
      </c>
      <c r="AE7" s="89">
        <f>ROUNDUP('РБ15%'!AE7*0.87,)</f>
        <v>17933</v>
      </c>
      <c r="AF7" s="89">
        <f>ROUNDUP('РБ15%'!AF7*0.87,)</f>
        <v>17933</v>
      </c>
      <c r="AG7" s="89">
        <f>ROUNDUP('РБ15%'!AG7*0.87,)</f>
        <v>17933</v>
      </c>
      <c r="AH7" s="89">
        <f>ROUNDUP('РБ15%'!AH7*0.87,)</f>
        <v>17933</v>
      </c>
      <c r="AI7" s="89">
        <f>ROUNDUP('РБ15%'!AI7*0.87,)</f>
        <v>17933</v>
      </c>
      <c r="AJ7" s="89">
        <f>ROUNDUP('РБ15%'!AJ7*0.87,)</f>
        <v>17933</v>
      </c>
      <c r="AK7" s="89">
        <f>ROUNDUP('РБ15%'!AK7*0.87,)</f>
        <v>17933</v>
      </c>
      <c r="AL7" s="89">
        <f>ROUNDUP('РБ15%'!AL7*0.87,)</f>
        <v>12239</v>
      </c>
      <c r="AM7" s="89">
        <f>ROUNDUP('РБ15%'!AM7*0.87,)</f>
        <v>12239</v>
      </c>
      <c r="AN7" s="89">
        <f>ROUNDUP('РБ15%'!AN7*0.87,)</f>
        <v>12239</v>
      </c>
      <c r="AO7" s="89">
        <f>ROUNDUP('РБ15%'!AO7*0.87,)</f>
        <v>13127</v>
      </c>
      <c r="AP7" s="89">
        <f>ROUNDUP('РБ15%'!AP7*0.87,)</f>
        <v>13496</v>
      </c>
      <c r="AQ7" s="89">
        <f>ROUNDUP('РБ15%'!AQ7*0.87,)</f>
        <v>13127</v>
      </c>
      <c r="AR7" s="89">
        <f>ROUNDUP('РБ15%'!AR7*0.87,)</f>
        <v>13866</v>
      </c>
      <c r="AS7" s="89">
        <f>ROUNDUP('РБ15%'!AS7*0.87,)</f>
        <v>13496</v>
      </c>
      <c r="AT7" s="89">
        <f>ROUNDUP('РБ15%'!AT7*0.87,)</f>
        <v>12609</v>
      </c>
      <c r="AU7" s="89">
        <f>ROUNDUP('РБ15%'!AU7*0.87,)</f>
        <v>12609</v>
      </c>
      <c r="AV7" s="89">
        <f>ROUNDUP('РБ15%'!AV7*0.87,)</f>
        <v>12609</v>
      </c>
      <c r="AW7" s="89">
        <f>ROUNDUP('РБ15%'!AW7*0.87,)</f>
        <v>12609</v>
      </c>
      <c r="AX7" s="89">
        <f>ROUNDUP('РБ15%'!AX7*0.87,)</f>
        <v>12609</v>
      </c>
      <c r="AY7" s="89">
        <f>ROUNDUP('РБ15%'!AY7*0.87,)</f>
        <v>13496</v>
      </c>
      <c r="AZ7" s="89">
        <f>ROUNDUP('РБ15%'!AZ7*0.87,)</f>
        <v>13496</v>
      </c>
      <c r="BA7" s="89">
        <f>ROUNDUP('РБ15%'!BA7*0.87,)</f>
        <v>12609</v>
      </c>
      <c r="BB7" s="89">
        <f>ROUNDUP('РБ15%'!BB7*0.87,)</f>
        <v>12609</v>
      </c>
      <c r="BC7" s="89">
        <f>ROUNDUP('РБ15%'!BC7*0.87,)</f>
        <v>12609</v>
      </c>
      <c r="BD7" s="89">
        <f>ROUNDUP('РБ15%'!BD7*0.87,)</f>
        <v>12609</v>
      </c>
      <c r="BE7" s="89">
        <f>ROUNDUP('РБ15%'!BE7*0.87,)</f>
        <v>12609</v>
      </c>
      <c r="BF7" s="89">
        <f>ROUNDUP('РБ15%'!BF7*0.87,)</f>
        <v>13496</v>
      </c>
      <c r="BG7" s="89">
        <f>ROUNDUP('РБ15%'!BG7*0.87,)</f>
        <v>13496</v>
      </c>
      <c r="BH7" s="89">
        <f>ROUNDUP('РБ15%'!BH7*0.87,)</f>
        <v>12609</v>
      </c>
      <c r="BI7" s="89">
        <f>ROUNDUP('РБ15%'!BI7*0.87,)</f>
        <v>12609</v>
      </c>
      <c r="BJ7" s="89">
        <f>ROUNDUP('РБ15%'!BJ7*0.87,)</f>
        <v>12609</v>
      </c>
      <c r="BK7" s="89">
        <f>ROUNDUP('РБ15%'!BK7*0.87,)</f>
        <v>12609</v>
      </c>
      <c r="BL7" s="89">
        <f>ROUNDUP('РБ15%'!BL7*0.87,)</f>
        <v>12609</v>
      </c>
      <c r="BM7" s="89">
        <f>ROUNDUP('РБ15%'!BM7*0.87,)</f>
        <v>13496</v>
      </c>
      <c r="BN7" s="89">
        <f>ROUNDUP('РБ15%'!BN7*0.87,)</f>
        <v>13496</v>
      </c>
      <c r="BO7" s="89">
        <f>ROUNDUP('РБ15%'!BO7*0.87,)</f>
        <v>12609</v>
      </c>
      <c r="BP7" s="89">
        <f>ROUNDUP('РБ15%'!BP7*0.87,)</f>
        <v>12609</v>
      </c>
      <c r="BQ7" s="89">
        <f>ROUNDUP('РБ15%'!BQ7*0.87,)</f>
        <v>12609</v>
      </c>
      <c r="BR7" s="89">
        <f>ROUNDUP('РБ15%'!BR7*0.87,)</f>
        <v>12609</v>
      </c>
      <c r="BS7" s="89">
        <f>ROUNDUP('РБ15%'!BS7*0.87,)</f>
        <v>12609</v>
      </c>
      <c r="BT7" s="89">
        <f>ROUNDUP('РБ15%'!BT7*0.87,)</f>
        <v>13496</v>
      </c>
      <c r="BU7" s="89">
        <f>ROUNDUP('РБ15%'!BU7*0.87,)</f>
        <v>13496</v>
      </c>
      <c r="BV7" s="89">
        <f>ROUNDUP('РБ15%'!BV7*0.87,)</f>
        <v>12609</v>
      </c>
      <c r="BW7" s="89">
        <f>ROUNDUP('РБ15%'!BW7*0.87,)</f>
        <v>12609</v>
      </c>
      <c r="BX7" s="89">
        <f>ROUNDUP('РБ15%'!BX7*0.87,)</f>
        <v>12609</v>
      </c>
      <c r="BY7" s="89">
        <f>ROUNDUP('РБ15%'!BY7*0.87,)</f>
        <v>12609</v>
      </c>
      <c r="BZ7" s="89">
        <f>ROUNDUP('РБ15%'!BZ7*0.87,)</f>
        <v>12609</v>
      </c>
      <c r="CA7" s="89">
        <f>ROUNDUP('РБ15%'!CA7*0.87,)</f>
        <v>13496</v>
      </c>
      <c r="CB7" s="89">
        <f>ROUNDUP('РБ15%'!CB7*0.87,)</f>
        <v>13496</v>
      </c>
      <c r="CC7" s="89">
        <f>ROUNDUP('РБ15%'!CC7*0.87,)</f>
        <v>11204</v>
      </c>
      <c r="CD7" s="89">
        <f>ROUNDUP('РБ15%'!CD7*0.87,)</f>
        <v>11204</v>
      </c>
      <c r="CE7" s="89">
        <f>ROUNDUP('РБ15%'!CE7*0.87,)</f>
        <v>11204</v>
      </c>
      <c r="CF7" s="89">
        <f>ROUNDUP('РБ15%'!CF7*0.87,)</f>
        <v>11204</v>
      </c>
      <c r="CG7" s="89">
        <f>ROUNDUP('РБ15%'!CG7*0.87,)</f>
        <v>11204</v>
      </c>
      <c r="CH7" s="89">
        <f>ROUNDUP('РБ15%'!CH7*0.87,)</f>
        <v>12609</v>
      </c>
      <c r="CI7" s="89">
        <f>ROUNDUP('РБ15%'!CI7*0.87,)</f>
        <v>12609</v>
      </c>
      <c r="CJ7" s="89">
        <f>ROUNDUP('РБ15%'!CJ7*0.87,)</f>
        <v>10834</v>
      </c>
      <c r="CK7" s="89">
        <f>ROUNDUP('РБ15%'!CK7*0.87,)</f>
        <v>10834</v>
      </c>
      <c r="CL7" s="89">
        <f>ROUNDUP('РБ15%'!CL7*0.87,)</f>
        <v>10834</v>
      </c>
      <c r="CM7" s="89">
        <f>ROUNDUP('РБ15%'!CM7*0.87,)</f>
        <v>10834</v>
      </c>
      <c r="CN7" s="89">
        <f>ROUNDUP('РБ15%'!CN7*0.87,)</f>
        <v>10834</v>
      </c>
      <c r="CO7" s="89">
        <f>ROUNDUP('РБ15%'!CO7*0.87,)</f>
        <v>12609</v>
      </c>
      <c r="CP7" s="89">
        <f>ROUNDUP('РБ15%'!CP7*0.87,)</f>
        <v>12609</v>
      </c>
      <c r="CQ7" s="89">
        <f>ROUNDUP('РБ15%'!CQ7*0.87,)</f>
        <v>10834</v>
      </c>
      <c r="CR7" s="89">
        <f>ROUNDUP('РБ15%'!CR7*0.87,)</f>
        <v>10834</v>
      </c>
      <c r="CS7" s="89">
        <f>ROUNDUP('РБ15%'!CS7*0.87,)</f>
        <v>10834</v>
      </c>
      <c r="CT7" s="89">
        <f>ROUNDUP('РБ15%'!CT7*0.87,)</f>
        <v>10834</v>
      </c>
      <c r="CU7" s="89">
        <f>ROUNDUP('РБ15%'!CU7*0.87,)</f>
        <v>10834</v>
      </c>
      <c r="CV7" s="89">
        <f>ROUNDUP('РБ15%'!CV7*0.87,)</f>
        <v>12609</v>
      </c>
      <c r="CW7" s="89">
        <f>ROUNDUP('РБ15%'!CW7*0.87,)</f>
        <v>12609</v>
      </c>
      <c r="CX7" s="89">
        <f>ROUNDUP('РБ15%'!CX7*0.87,)</f>
        <v>10834</v>
      </c>
      <c r="CY7" s="89">
        <f>ROUNDUP('РБ15%'!CY7*0.87,)</f>
        <v>10834</v>
      </c>
      <c r="CZ7" s="89">
        <f>ROUNDUP('РБ15%'!CZ7*0.87,)</f>
        <v>10834</v>
      </c>
      <c r="DA7" s="89">
        <f>ROUNDUP('РБ15%'!DA7*0.87,)</f>
        <v>10834</v>
      </c>
      <c r="DB7" s="89">
        <f>ROUNDUP('РБ15%'!DB7*0.87,)</f>
        <v>10834</v>
      </c>
      <c r="DC7" s="89">
        <f>ROUNDUP('РБ15%'!DC7*0.87,)</f>
        <v>12609</v>
      </c>
      <c r="DD7" s="89">
        <f>ROUNDUP('РБ15%'!DD7*0.87,)</f>
        <v>12609</v>
      </c>
      <c r="DE7" s="89">
        <f>ROUNDUP('РБ15%'!DE7*0.87,)</f>
        <v>10834</v>
      </c>
      <c r="DF7" s="89">
        <f>ROUNDUP('РБ15%'!DF7*0.87,)</f>
        <v>10834</v>
      </c>
      <c r="DG7" s="89">
        <f>ROUNDUP('РБ15%'!DG7*0.87,)</f>
        <v>10834</v>
      </c>
      <c r="DH7" s="89">
        <f>ROUNDUP('РБ15%'!DH7*0.87,)</f>
        <v>10834</v>
      </c>
      <c r="DI7" s="89">
        <f>ROUNDUP('РБ15%'!DI7*0.87,)</f>
        <v>10834</v>
      </c>
      <c r="DJ7" s="89">
        <f>ROUNDUP('РБ15%'!DJ7*0.87,)</f>
        <v>12609</v>
      </c>
      <c r="DK7" s="89">
        <f>ROUNDUP('РБ15%'!DK7*0.87,)</f>
        <v>12609</v>
      </c>
      <c r="DL7" s="89">
        <f>ROUNDUP('РБ15%'!DL7*0.87,)</f>
        <v>11722</v>
      </c>
      <c r="DM7" s="89">
        <f>ROUNDUP('РБ15%'!DM7*0.87,)</f>
        <v>11722</v>
      </c>
      <c r="DN7" s="89">
        <f>ROUNDUP('РБ15%'!DN7*0.87,)</f>
        <v>11722</v>
      </c>
      <c r="DO7" s="89">
        <f>ROUNDUP('РБ15%'!DO7*0.87,)</f>
        <v>11722</v>
      </c>
      <c r="DP7" s="89">
        <f>ROUNDUP('РБ15%'!DP7*0.87,)</f>
        <v>10834</v>
      </c>
      <c r="DQ7" s="89">
        <f>ROUNDUP('РБ15%'!DQ7*0.87,)</f>
        <v>11204</v>
      </c>
      <c r="DR7" s="89">
        <f>ROUNDUP('РБ15%'!DR7*0.87,)</f>
        <v>11204</v>
      </c>
      <c r="DS7" s="89">
        <f>ROUNDUP('РБ15%'!DS7*0.87,)</f>
        <v>10834</v>
      </c>
      <c r="DT7" s="89">
        <f>ROUNDUP('РБ15%'!DT7*0.87,)</f>
        <v>8616</v>
      </c>
      <c r="DU7" s="89">
        <f>ROUNDUP('РБ15%'!DU7*0.87,)</f>
        <v>8616</v>
      </c>
      <c r="DV7" s="89">
        <f>ROUNDUP('РБ15%'!DV7*0.87,)</f>
        <v>8616</v>
      </c>
      <c r="DW7" s="89">
        <f>ROUNDUP('РБ15%'!DW7*0.87,)</f>
        <v>8616</v>
      </c>
      <c r="DX7" s="89">
        <f>ROUNDUP('РБ15%'!DX7*0.87,)</f>
        <v>8985</v>
      </c>
      <c r="DY7" s="89">
        <f>ROUNDUP('РБ15%'!DY7*0.87,)</f>
        <v>8985</v>
      </c>
      <c r="DZ7" s="89">
        <f>ROUNDUP('РБ15%'!DZ7*0.87,)</f>
        <v>8616</v>
      </c>
      <c r="EA7" s="89">
        <f>ROUNDUP('РБ15%'!EA7*0.87,)</f>
        <v>8616</v>
      </c>
      <c r="EB7" s="89">
        <f>ROUNDUP('РБ15%'!EB7*0.87,)</f>
        <v>8616</v>
      </c>
      <c r="EC7" s="89">
        <f>ROUNDUP('РБ15%'!EC7*0.87,)</f>
        <v>8616</v>
      </c>
      <c r="ED7" s="89">
        <f>ROUNDUP('РБ15%'!ED7*0.87,)</f>
        <v>8616</v>
      </c>
      <c r="EE7" s="89">
        <f>ROUNDUP('РБ15%'!EE7*0.87,)</f>
        <v>8985</v>
      </c>
      <c r="EF7" s="89">
        <f>ROUNDUP('РБ15%'!EF7*0.87,)</f>
        <v>8985</v>
      </c>
      <c r="EG7" s="89">
        <f>ROUNDUP('РБ15%'!EG7*0.87,)</f>
        <v>8616</v>
      </c>
      <c r="EH7" s="89">
        <f>ROUNDUP('РБ15%'!EH7*0.87,)</f>
        <v>8616</v>
      </c>
      <c r="EI7" s="89">
        <f>ROUNDUP('РБ15%'!EI7*0.87,)</f>
        <v>8616</v>
      </c>
      <c r="EJ7" s="89">
        <f>ROUNDUP('РБ15%'!EJ7*0.87,)</f>
        <v>8616</v>
      </c>
      <c r="EK7" s="89">
        <f>ROUNDUP('РБ15%'!EK7*0.87,)</f>
        <v>8616</v>
      </c>
      <c r="EL7" s="89">
        <f>ROUNDUP('РБ15%'!EL7*0.87,)</f>
        <v>8985</v>
      </c>
      <c r="EM7" s="89">
        <f>ROUNDUP('РБ15%'!EM7*0.87,)</f>
        <v>8985</v>
      </c>
      <c r="EN7" s="89">
        <f>ROUNDUP('РБ15%'!EN7*0.87,)</f>
        <v>8616</v>
      </c>
      <c r="EO7" s="89">
        <f>ROUNDUP('РБ15%'!EO7*0.87,)</f>
        <v>8616</v>
      </c>
      <c r="EP7" s="89">
        <f>ROUNDUP('РБ15%'!EP7*0.87,)</f>
        <v>8616</v>
      </c>
      <c r="EQ7" s="89">
        <f>ROUNDUP('РБ15%'!EQ7*0.87,)</f>
        <v>8616</v>
      </c>
      <c r="ER7" s="89">
        <f>ROUNDUP('РБ15%'!ER7*0.87,)</f>
        <v>8616</v>
      </c>
      <c r="ES7" s="89">
        <f>ROUNDUP('РБ15%'!ES7*0.87,)</f>
        <v>8985</v>
      </c>
      <c r="ET7" s="89">
        <f>ROUNDUP('РБ15%'!ET7*0.87,)</f>
        <v>8985</v>
      </c>
      <c r="EU7" s="89">
        <f>ROUNDUP('РБ15%'!EU7*0.87,)</f>
        <v>8616</v>
      </c>
      <c r="EV7" s="89">
        <f>ROUNDUP('РБ15%'!EV7*0.87,)</f>
        <v>8616</v>
      </c>
      <c r="EW7" s="89">
        <f>ROUNDUP('РБ15%'!EW7*0.87,)</f>
        <v>8985</v>
      </c>
      <c r="EX7" s="89">
        <f>ROUNDUP('РБ15%'!EX7*0.87,)</f>
        <v>9503</v>
      </c>
      <c r="EY7" s="89">
        <f>ROUNDUP('РБ15%'!EY7*0.87,)</f>
        <v>6212</v>
      </c>
      <c r="EZ7" s="89">
        <f>ROUNDUP('РБ15%'!EZ7*0.87,)</f>
        <v>8616</v>
      </c>
      <c r="FA7" s="89">
        <f>ROUNDUP('РБ15%'!FA7*0.87,)</f>
        <v>8616</v>
      </c>
      <c r="FB7" s="89">
        <f>ROUNDUP('РБ15%'!FB7*0.87,)</f>
        <v>6212</v>
      </c>
      <c r="FC7" s="89">
        <f>ROUNDUP('РБ15%'!FC7*0.87,)</f>
        <v>6212</v>
      </c>
      <c r="FD7" s="89">
        <f>ROUNDUP('РБ15%'!FD7*0.87,)</f>
        <v>6212</v>
      </c>
      <c r="FE7" s="89">
        <f>ROUNDUP('РБ15%'!FE7*0.87,)</f>
        <v>6212</v>
      </c>
      <c r="FF7" s="89">
        <f>ROUNDUP('РБ15%'!FF7*0.87,)</f>
        <v>6212</v>
      </c>
      <c r="FG7" s="89">
        <f>ROUNDUP('РБ15%'!FG7*0.87,)</f>
        <v>8616</v>
      </c>
      <c r="FH7" s="89">
        <f>ROUNDUP('РБ15%'!FH7*0.87,)</f>
        <v>8616</v>
      </c>
      <c r="FI7" s="89">
        <f>ROUNDUP('РБ15%'!FI7*0.87,)</f>
        <v>6212</v>
      </c>
      <c r="FJ7" s="89">
        <f>ROUNDUP('РБ15%'!FJ7*0.87,)</f>
        <v>6212</v>
      </c>
      <c r="FK7" s="89">
        <f>ROUNDUP('РБ15%'!FK7*0.87,)</f>
        <v>6212</v>
      </c>
      <c r="FL7" s="89">
        <f>ROUNDUP('РБ15%'!FL7*0.87,)</f>
        <v>6212</v>
      </c>
      <c r="FM7" s="89">
        <f>ROUNDUP('РБ15%'!FM7*0.87,)</f>
        <v>6212</v>
      </c>
      <c r="FN7" s="89">
        <f>ROUNDUP('РБ15%'!FN7*0.87,)</f>
        <v>8616</v>
      </c>
      <c r="FO7" s="89">
        <f>ROUNDUP('РБ15%'!FO7*0.87,)</f>
        <v>8616</v>
      </c>
      <c r="FP7" s="89">
        <f>ROUNDUP('РБ15%'!FP7*0.87,)</f>
        <v>6212</v>
      </c>
      <c r="FQ7" s="89">
        <f>ROUNDUP('РБ15%'!FQ7*0.87,)</f>
        <v>6212</v>
      </c>
      <c r="FR7" s="89">
        <f>ROUNDUP('РБ15%'!FR7*0.87,)</f>
        <v>6212</v>
      </c>
      <c r="FS7" s="89">
        <f>ROUNDUP('РБ15%'!FS7*0.87,)</f>
        <v>6212</v>
      </c>
      <c r="FT7" s="89">
        <f>ROUNDUP('РБ15%'!FT7*0.87,)</f>
        <v>6212</v>
      </c>
      <c r="FU7" s="89">
        <f>ROUNDUP('РБ15%'!FU7*0.87,)</f>
        <v>8616</v>
      </c>
      <c r="FV7" s="89">
        <f>ROUNDUP('РБ15%'!FV7*0.87,)</f>
        <v>8616</v>
      </c>
      <c r="FW7" s="89">
        <f>ROUNDUP('РБ15%'!FW7*0.87,)</f>
        <v>6212</v>
      </c>
      <c r="FX7" s="89">
        <f>ROUNDUP('РБ15%'!FX7*0.87,)</f>
        <v>6212</v>
      </c>
      <c r="FY7" s="89">
        <f>ROUNDUP('РБ15%'!FY7*0.87,)</f>
        <v>9725</v>
      </c>
      <c r="FZ7" s="89">
        <f>ROUNDUP('РБ15%'!FZ7*0.87,)</f>
        <v>9725</v>
      </c>
      <c r="GA7" s="89">
        <f>ROUNDUP('РБ15%'!GA7*0.87,)</f>
        <v>9503</v>
      </c>
      <c r="GB7" s="89">
        <f>ROUNDUP('РБ15%'!GB7*0.87,)</f>
        <v>9503</v>
      </c>
      <c r="GC7" s="89">
        <f>ROUNDUP('РБ15%'!GC7*0.87,)</f>
        <v>9503</v>
      </c>
      <c r="GD7" s="89">
        <f>ROUNDUP('РБ15%'!GD7*0.87,)</f>
        <v>9503</v>
      </c>
      <c r="GE7" s="89">
        <f>ROUNDUP('РБ15%'!GE7*0.87,)</f>
        <v>9503</v>
      </c>
      <c r="GF7" s="89">
        <f>ROUNDUP('РБ15%'!GF7*0.87,)</f>
        <v>9725</v>
      </c>
      <c r="GG7" s="89">
        <f>ROUNDUP('РБ15%'!GG7*0.87,)</f>
        <v>9725</v>
      </c>
      <c r="GH7" s="89">
        <f>ROUNDUP('РБ15%'!GH7*0.87,)</f>
        <v>9503</v>
      </c>
      <c r="GI7" s="89">
        <f>ROUNDUP('РБ15%'!GI7*0.87,)</f>
        <v>9503</v>
      </c>
      <c r="GJ7" s="89">
        <f>ROUNDUP('РБ15%'!GJ7*0.87,)</f>
        <v>9503</v>
      </c>
      <c r="GK7" s="89">
        <f>ROUNDUP('РБ15%'!GK7*0.87,)</f>
        <v>9503</v>
      </c>
      <c r="GL7" s="89">
        <f>ROUNDUP('РБ15%'!GL7*0.87,)</f>
        <v>9503</v>
      </c>
      <c r="GM7" s="89">
        <f>ROUNDUP('РБ15%'!GM7*0.87,)</f>
        <v>10095</v>
      </c>
      <c r="GN7" s="89">
        <f>ROUNDUP('РБ15%'!GN7*0.87,)</f>
        <v>10095</v>
      </c>
      <c r="GO7" s="89">
        <f>ROUNDUP('РБ15%'!GO7*0.87,)</f>
        <v>9725</v>
      </c>
      <c r="GP7" s="89">
        <f>ROUNDUP('РБ15%'!GP7*0.87,)</f>
        <v>9725</v>
      </c>
      <c r="GQ7" s="89">
        <f>ROUNDUP('РБ15%'!GQ7*0.87,)</f>
        <v>9725</v>
      </c>
      <c r="GR7" s="89">
        <f>ROUNDUP('РБ15%'!GR7*0.87,)</f>
        <v>9725</v>
      </c>
      <c r="GS7" s="89">
        <f>ROUNDUP('РБ15%'!GS7*0.87,)</f>
        <v>9725</v>
      </c>
      <c r="GT7" s="89">
        <f>ROUNDUP('РБ15%'!GT7*0.87,)</f>
        <v>10612</v>
      </c>
      <c r="GU7" s="89">
        <f>ROUNDUP('РБ15%'!GU7*0.87,)</f>
        <v>10612</v>
      </c>
      <c r="GV7" s="89">
        <f>ROUNDUP('РБ15%'!GV7*0.87,)</f>
        <v>10834</v>
      </c>
      <c r="GW7" s="89">
        <f>ROUNDUP('РБ15%'!GW7*0.87,)</f>
        <v>10834</v>
      </c>
      <c r="GX7" s="89">
        <f>ROUNDUP('РБ15%'!GX7*0.87,)</f>
        <v>10834</v>
      </c>
      <c r="GY7" s="89">
        <f>ROUNDUP('РБ15%'!GY7*0.87,)</f>
        <v>10834</v>
      </c>
      <c r="GZ7" s="89">
        <f>ROUNDUP('РБ15%'!GZ7*0.87,)</f>
        <v>10834</v>
      </c>
    </row>
    <row r="8" spans="1:208" s="2" customFormat="1" ht="24">
      <c r="A8" s="22" t="s">
        <v>5</v>
      </c>
      <c r="B8" s="89"/>
      <c r="C8" s="89"/>
      <c r="D8" s="90"/>
      <c r="E8" s="90"/>
      <c r="F8" s="90"/>
      <c r="G8" s="90"/>
      <c r="H8" s="90"/>
      <c r="I8" s="89"/>
      <c r="J8" s="89"/>
      <c r="K8" s="89"/>
      <c r="L8" s="89"/>
      <c r="M8" s="89"/>
      <c r="N8" s="89"/>
      <c r="O8" s="89"/>
      <c r="P8" s="89"/>
      <c r="Q8" s="89"/>
      <c r="R8" s="89"/>
      <c r="S8" s="90"/>
      <c r="T8" s="90"/>
      <c r="U8" s="90"/>
      <c r="V8" s="90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  <c r="FF8" s="89"/>
      <c r="FG8" s="89"/>
      <c r="FH8" s="89"/>
      <c r="FI8" s="89"/>
      <c r="FJ8" s="89"/>
      <c r="FK8" s="89"/>
      <c r="FL8" s="89"/>
      <c r="FM8" s="89"/>
      <c r="FN8" s="89"/>
      <c r="FO8" s="89"/>
      <c r="FP8" s="89"/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/>
      <c r="GH8" s="89"/>
      <c r="GI8" s="89"/>
      <c r="GJ8" s="89"/>
      <c r="GK8" s="89"/>
      <c r="GL8" s="89"/>
      <c r="GM8" s="89"/>
      <c r="GN8" s="89"/>
      <c r="GO8" s="89"/>
      <c r="GP8" s="89"/>
      <c r="GQ8" s="89"/>
      <c r="GR8" s="89"/>
      <c r="GS8" s="89"/>
      <c r="GT8" s="89"/>
      <c r="GU8" s="89"/>
      <c r="GV8" s="89"/>
      <c r="GW8" s="89"/>
      <c r="GX8" s="89"/>
      <c r="GY8" s="89"/>
      <c r="GZ8" s="89"/>
    </row>
    <row r="9" spans="1:208" s="2" customFormat="1">
      <c r="A9" s="30">
        <v>1</v>
      </c>
      <c r="B9" s="89">
        <f>ROUNDUP('РБ15%'!B9*0.87,)</f>
        <v>15382</v>
      </c>
      <c r="C9" s="89">
        <f>ROUNDUP('РБ15%'!C9*0.87,)</f>
        <v>15382</v>
      </c>
      <c r="D9" s="90">
        <f>ROUNDUP('РБ15%'!D9*0.87,)</f>
        <v>15382</v>
      </c>
      <c r="E9" s="90">
        <f>ROUNDUP('РБ15%'!E9*0.87,)</f>
        <v>15382</v>
      </c>
      <c r="F9" s="90">
        <f>ROUNDUP('РБ15%'!F9*0.87,)</f>
        <v>15382</v>
      </c>
      <c r="G9" s="90">
        <f>ROUNDUP('РБ15%'!G9*0.87,)</f>
        <v>15382</v>
      </c>
      <c r="H9" s="90">
        <f>ROUNDUP('РБ15%'!H9*0.87,)</f>
        <v>15382</v>
      </c>
      <c r="I9" s="89">
        <f>ROUNDUP('РБ15%'!I9*0.87,)</f>
        <v>15382</v>
      </c>
      <c r="J9" s="89">
        <f>ROUNDUP('РБ15%'!J9*0.87,)</f>
        <v>15382</v>
      </c>
      <c r="K9" s="89">
        <f>ROUNDUP('РБ15%'!K9*0.87,)</f>
        <v>11315</v>
      </c>
      <c r="L9" s="89">
        <f>ROUNDUP('РБ15%'!L9*0.87,)</f>
        <v>11832</v>
      </c>
      <c r="M9" s="89">
        <f>ROUNDUP('РБ15%'!M9*0.87,)</f>
        <v>11832</v>
      </c>
      <c r="N9" s="89">
        <f>ROUNDUP('РБ15%'!N9*0.87,)</f>
        <v>12720</v>
      </c>
      <c r="O9" s="89">
        <f>ROUNDUP('РБ15%'!O9*0.87,)</f>
        <v>12720</v>
      </c>
      <c r="P9" s="89">
        <f>ROUNDUP('РБ15%'!P9*0.87,)</f>
        <v>12720</v>
      </c>
      <c r="Q9" s="89">
        <f>ROUNDUP('РБ15%'!Q9*0.87,)</f>
        <v>12720</v>
      </c>
      <c r="R9" s="89">
        <f>ROUNDUP('РБ15%'!R9*0.87,)</f>
        <v>12720</v>
      </c>
      <c r="S9" s="90">
        <f>ROUNDUP('РБ15%'!S9*0.87,)</f>
        <v>15382</v>
      </c>
      <c r="T9" s="90">
        <f>ROUNDUP('РБ15%'!T9*0.87,)</f>
        <v>15382</v>
      </c>
      <c r="U9" s="90">
        <f>ROUNDUP('РБ15%'!U9*0.87,)</f>
        <v>15382</v>
      </c>
      <c r="V9" s="90">
        <f>ROUNDUP('РБ15%'!V9*0.87,)</f>
        <v>15382</v>
      </c>
      <c r="W9" s="89">
        <f>ROUNDUP('РБ15%'!W9*0.87,)</f>
        <v>15382</v>
      </c>
      <c r="X9" s="89">
        <f>ROUNDUP('РБ15%'!X9*0.87,)</f>
        <v>10206</v>
      </c>
      <c r="Y9" s="89">
        <f>ROUNDUP('РБ15%'!Y9*0.87,)</f>
        <v>10206</v>
      </c>
      <c r="Z9" s="89">
        <f>ROUNDUP('РБ15%'!Z9*0.87,)</f>
        <v>10723</v>
      </c>
      <c r="AA9" s="89">
        <f>ROUNDUP('РБ15%'!AA9*0.87,)</f>
        <v>10206</v>
      </c>
      <c r="AB9" s="89">
        <f>ROUNDUP('РБ15%'!AB9*0.87,)</f>
        <v>18044</v>
      </c>
      <c r="AC9" s="89">
        <f>ROUNDUP('РБ15%'!AC9*0.87,)</f>
        <v>18044</v>
      </c>
      <c r="AD9" s="89">
        <f>ROUNDUP('РБ15%'!AD9*0.87,)</f>
        <v>18044</v>
      </c>
      <c r="AE9" s="89">
        <f>ROUNDUP('РБ15%'!AE9*0.87,)</f>
        <v>18044</v>
      </c>
      <c r="AF9" s="89">
        <f>ROUNDUP('РБ15%'!AF9*0.87,)</f>
        <v>18044</v>
      </c>
      <c r="AG9" s="89">
        <f>ROUNDUP('РБ15%'!AG9*0.87,)</f>
        <v>18044</v>
      </c>
      <c r="AH9" s="89">
        <f>ROUNDUP('РБ15%'!AH9*0.87,)</f>
        <v>18044</v>
      </c>
      <c r="AI9" s="89">
        <f>ROUNDUP('РБ15%'!AI9*0.87,)</f>
        <v>18044</v>
      </c>
      <c r="AJ9" s="89">
        <f>ROUNDUP('РБ15%'!AJ9*0.87,)</f>
        <v>18044</v>
      </c>
      <c r="AK9" s="89">
        <f>ROUNDUP('РБ15%'!AK9*0.87,)</f>
        <v>18044</v>
      </c>
      <c r="AL9" s="89">
        <f>ROUNDUP('РБ15%'!AL9*0.87,)</f>
        <v>12350</v>
      </c>
      <c r="AM9" s="89">
        <f>ROUNDUP('РБ15%'!AM9*0.87,)</f>
        <v>12350</v>
      </c>
      <c r="AN9" s="89">
        <f>ROUNDUP('РБ15%'!AN9*0.87,)</f>
        <v>12350</v>
      </c>
      <c r="AO9" s="89">
        <f>ROUNDUP('РБ15%'!AO9*0.87,)</f>
        <v>13238</v>
      </c>
      <c r="AP9" s="89">
        <f>ROUNDUP('РБ15%'!AP9*0.87,)</f>
        <v>13607</v>
      </c>
      <c r="AQ9" s="89">
        <f>ROUNDUP('РБ15%'!AQ9*0.87,)</f>
        <v>13238</v>
      </c>
      <c r="AR9" s="89">
        <f>ROUNDUP('РБ15%'!AR9*0.87,)</f>
        <v>13977</v>
      </c>
      <c r="AS9" s="89">
        <f>ROUNDUP('РБ15%'!AS9*0.87,)</f>
        <v>13607</v>
      </c>
      <c r="AT9" s="89">
        <f>ROUNDUP('РБ15%'!AT9*0.87,)</f>
        <v>12720</v>
      </c>
      <c r="AU9" s="89">
        <f>ROUNDUP('РБ15%'!AU9*0.87,)</f>
        <v>12720</v>
      </c>
      <c r="AV9" s="89">
        <f>ROUNDUP('РБ15%'!AV9*0.87,)</f>
        <v>12720</v>
      </c>
      <c r="AW9" s="89">
        <f>ROUNDUP('РБ15%'!AW9*0.87,)</f>
        <v>12720</v>
      </c>
      <c r="AX9" s="89">
        <f>ROUNDUP('РБ15%'!AX9*0.87,)</f>
        <v>12720</v>
      </c>
      <c r="AY9" s="89">
        <f>ROUNDUP('РБ15%'!AY9*0.87,)</f>
        <v>13607</v>
      </c>
      <c r="AZ9" s="89">
        <f>ROUNDUP('РБ15%'!AZ9*0.87,)</f>
        <v>13607</v>
      </c>
      <c r="BA9" s="89">
        <f>ROUNDUP('РБ15%'!BA9*0.87,)</f>
        <v>12720</v>
      </c>
      <c r="BB9" s="89">
        <f>ROUNDUP('РБ15%'!BB9*0.87,)</f>
        <v>12720</v>
      </c>
      <c r="BC9" s="89">
        <f>ROUNDUP('РБ15%'!BC9*0.87,)</f>
        <v>12720</v>
      </c>
      <c r="BD9" s="89">
        <f>ROUNDUP('РБ15%'!BD9*0.87,)</f>
        <v>12720</v>
      </c>
      <c r="BE9" s="89">
        <f>ROUNDUP('РБ15%'!BE9*0.87,)</f>
        <v>12720</v>
      </c>
      <c r="BF9" s="89">
        <f>ROUNDUP('РБ15%'!BF9*0.87,)</f>
        <v>13607</v>
      </c>
      <c r="BG9" s="89">
        <f>ROUNDUP('РБ15%'!BG9*0.87,)</f>
        <v>13607</v>
      </c>
      <c r="BH9" s="89">
        <f>ROUNDUP('РБ15%'!BH9*0.87,)</f>
        <v>12720</v>
      </c>
      <c r="BI9" s="89">
        <f>ROUNDUP('РБ15%'!BI9*0.87,)</f>
        <v>12720</v>
      </c>
      <c r="BJ9" s="89">
        <f>ROUNDUP('РБ15%'!BJ9*0.87,)</f>
        <v>12720</v>
      </c>
      <c r="BK9" s="89">
        <f>ROUNDUP('РБ15%'!BK9*0.87,)</f>
        <v>12720</v>
      </c>
      <c r="BL9" s="89">
        <f>ROUNDUP('РБ15%'!BL9*0.87,)</f>
        <v>12720</v>
      </c>
      <c r="BM9" s="89">
        <f>ROUNDUP('РБ15%'!BM9*0.87,)</f>
        <v>13607</v>
      </c>
      <c r="BN9" s="89">
        <f>ROUNDUP('РБ15%'!BN9*0.87,)</f>
        <v>13607</v>
      </c>
      <c r="BO9" s="89">
        <f>ROUNDUP('РБ15%'!BO9*0.87,)</f>
        <v>12720</v>
      </c>
      <c r="BP9" s="89">
        <f>ROUNDUP('РБ15%'!BP9*0.87,)</f>
        <v>12720</v>
      </c>
      <c r="BQ9" s="89">
        <f>ROUNDUP('РБ15%'!BQ9*0.87,)</f>
        <v>12720</v>
      </c>
      <c r="BR9" s="89">
        <f>ROUNDUP('РБ15%'!BR9*0.87,)</f>
        <v>12720</v>
      </c>
      <c r="BS9" s="89">
        <f>ROUNDUP('РБ15%'!BS9*0.87,)</f>
        <v>12720</v>
      </c>
      <c r="BT9" s="89">
        <f>ROUNDUP('РБ15%'!BT9*0.87,)</f>
        <v>13607</v>
      </c>
      <c r="BU9" s="89">
        <f>ROUNDUP('РБ15%'!BU9*0.87,)</f>
        <v>13607</v>
      </c>
      <c r="BV9" s="89">
        <f>ROUNDUP('РБ15%'!BV9*0.87,)</f>
        <v>12720</v>
      </c>
      <c r="BW9" s="89">
        <f>ROUNDUP('РБ15%'!BW9*0.87,)</f>
        <v>12720</v>
      </c>
      <c r="BX9" s="89">
        <f>ROUNDUP('РБ15%'!BX9*0.87,)</f>
        <v>12720</v>
      </c>
      <c r="BY9" s="89">
        <f>ROUNDUP('РБ15%'!BY9*0.87,)</f>
        <v>12720</v>
      </c>
      <c r="BZ9" s="89">
        <f>ROUNDUP('РБ15%'!BZ9*0.87,)</f>
        <v>12720</v>
      </c>
      <c r="CA9" s="89">
        <f>ROUNDUP('РБ15%'!CA9*0.87,)</f>
        <v>13607</v>
      </c>
      <c r="CB9" s="89">
        <f>ROUNDUP('РБ15%'!CB9*0.87,)</f>
        <v>13607</v>
      </c>
      <c r="CC9" s="89">
        <f>ROUNDUP('РБ15%'!CC9*0.87,)</f>
        <v>11315</v>
      </c>
      <c r="CD9" s="89">
        <f>ROUNDUP('РБ15%'!CD9*0.87,)</f>
        <v>11315</v>
      </c>
      <c r="CE9" s="89">
        <f>ROUNDUP('РБ15%'!CE9*0.87,)</f>
        <v>11315</v>
      </c>
      <c r="CF9" s="89">
        <f>ROUNDUP('РБ15%'!CF9*0.87,)</f>
        <v>11315</v>
      </c>
      <c r="CG9" s="89">
        <f>ROUNDUP('РБ15%'!CG9*0.87,)</f>
        <v>11315</v>
      </c>
      <c r="CH9" s="89">
        <f>ROUNDUP('РБ15%'!CH9*0.87,)</f>
        <v>12720</v>
      </c>
      <c r="CI9" s="89">
        <f>ROUNDUP('РБ15%'!CI9*0.87,)</f>
        <v>12720</v>
      </c>
      <c r="CJ9" s="89">
        <f>ROUNDUP('РБ15%'!CJ9*0.87,)</f>
        <v>10945</v>
      </c>
      <c r="CK9" s="89">
        <f>ROUNDUP('РБ15%'!CK9*0.87,)</f>
        <v>10945</v>
      </c>
      <c r="CL9" s="89">
        <f>ROUNDUP('РБ15%'!CL9*0.87,)</f>
        <v>10945</v>
      </c>
      <c r="CM9" s="89">
        <f>ROUNDUP('РБ15%'!CM9*0.87,)</f>
        <v>10945</v>
      </c>
      <c r="CN9" s="89">
        <f>ROUNDUP('РБ15%'!CN9*0.87,)</f>
        <v>10945</v>
      </c>
      <c r="CO9" s="89">
        <f>ROUNDUP('РБ15%'!CO9*0.87,)</f>
        <v>12720</v>
      </c>
      <c r="CP9" s="89">
        <f>ROUNDUP('РБ15%'!CP9*0.87,)</f>
        <v>12720</v>
      </c>
      <c r="CQ9" s="89">
        <f>ROUNDUP('РБ15%'!CQ9*0.87,)</f>
        <v>10945</v>
      </c>
      <c r="CR9" s="89">
        <f>ROUNDUP('РБ15%'!CR9*0.87,)</f>
        <v>10945</v>
      </c>
      <c r="CS9" s="89">
        <f>ROUNDUP('РБ15%'!CS9*0.87,)</f>
        <v>10945</v>
      </c>
      <c r="CT9" s="89">
        <f>ROUNDUP('РБ15%'!CT9*0.87,)</f>
        <v>10945</v>
      </c>
      <c r="CU9" s="89">
        <f>ROUNDUP('РБ15%'!CU9*0.87,)</f>
        <v>10945</v>
      </c>
      <c r="CV9" s="89">
        <f>ROUNDUP('РБ15%'!CV9*0.87,)</f>
        <v>12720</v>
      </c>
      <c r="CW9" s="89">
        <f>ROUNDUP('РБ15%'!CW9*0.87,)</f>
        <v>12720</v>
      </c>
      <c r="CX9" s="89">
        <f>ROUNDUP('РБ15%'!CX9*0.87,)</f>
        <v>10945</v>
      </c>
      <c r="CY9" s="89">
        <f>ROUNDUP('РБ15%'!CY9*0.87,)</f>
        <v>10945</v>
      </c>
      <c r="CZ9" s="89">
        <f>ROUNDUP('РБ15%'!CZ9*0.87,)</f>
        <v>10945</v>
      </c>
      <c r="DA9" s="89">
        <f>ROUNDUP('РБ15%'!DA9*0.87,)</f>
        <v>10945</v>
      </c>
      <c r="DB9" s="89">
        <f>ROUNDUP('РБ15%'!DB9*0.87,)</f>
        <v>10945</v>
      </c>
      <c r="DC9" s="89">
        <f>ROUNDUP('РБ15%'!DC9*0.87,)</f>
        <v>12720</v>
      </c>
      <c r="DD9" s="89">
        <f>ROUNDUP('РБ15%'!DD9*0.87,)</f>
        <v>12720</v>
      </c>
      <c r="DE9" s="89">
        <f>ROUNDUP('РБ15%'!DE9*0.87,)</f>
        <v>10945</v>
      </c>
      <c r="DF9" s="89">
        <f>ROUNDUP('РБ15%'!DF9*0.87,)</f>
        <v>10945</v>
      </c>
      <c r="DG9" s="89">
        <f>ROUNDUP('РБ15%'!DG9*0.87,)</f>
        <v>10945</v>
      </c>
      <c r="DH9" s="89">
        <f>ROUNDUP('РБ15%'!DH9*0.87,)</f>
        <v>10945</v>
      </c>
      <c r="DI9" s="89">
        <f>ROUNDUP('РБ15%'!DI9*0.87,)</f>
        <v>10945</v>
      </c>
      <c r="DJ9" s="89">
        <f>ROUNDUP('РБ15%'!DJ9*0.87,)</f>
        <v>12720</v>
      </c>
      <c r="DK9" s="89">
        <f>ROUNDUP('РБ15%'!DK9*0.87,)</f>
        <v>12720</v>
      </c>
      <c r="DL9" s="89">
        <f>ROUNDUP('РБ15%'!DL9*0.87,)</f>
        <v>11832</v>
      </c>
      <c r="DM9" s="89">
        <f>ROUNDUP('РБ15%'!DM9*0.87,)</f>
        <v>11832</v>
      </c>
      <c r="DN9" s="89">
        <f>ROUNDUP('РБ15%'!DN9*0.87,)</f>
        <v>11832</v>
      </c>
      <c r="DO9" s="89">
        <f>ROUNDUP('РБ15%'!DO9*0.87,)</f>
        <v>11832</v>
      </c>
      <c r="DP9" s="89">
        <f>ROUNDUP('РБ15%'!DP9*0.87,)</f>
        <v>10945</v>
      </c>
      <c r="DQ9" s="89">
        <f>ROUNDUP('РБ15%'!DQ9*0.87,)</f>
        <v>11315</v>
      </c>
      <c r="DR9" s="89">
        <f>ROUNDUP('РБ15%'!DR9*0.87,)</f>
        <v>11315</v>
      </c>
      <c r="DS9" s="89">
        <f>ROUNDUP('РБ15%'!DS9*0.87,)</f>
        <v>10945</v>
      </c>
      <c r="DT9" s="89">
        <f>ROUNDUP('РБ15%'!DT9*0.87,)</f>
        <v>8727</v>
      </c>
      <c r="DU9" s="89">
        <f>ROUNDUP('РБ15%'!DU9*0.87,)</f>
        <v>8727</v>
      </c>
      <c r="DV9" s="89">
        <f>ROUNDUP('РБ15%'!DV9*0.87,)</f>
        <v>8727</v>
      </c>
      <c r="DW9" s="89">
        <f>ROUNDUP('РБ15%'!DW9*0.87,)</f>
        <v>8727</v>
      </c>
      <c r="DX9" s="89">
        <f>ROUNDUP('РБ15%'!DX9*0.87,)</f>
        <v>9096</v>
      </c>
      <c r="DY9" s="89">
        <f>ROUNDUP('РБ15%'!DY9*0.87,)</f>
        <v>9096</v>
      </c>
      <c r="DZ9" s="89">
        <f>ROUNDUP('РБ15%'!DZ9*0.87,)</f>
        <v>8727</v>
      </c>
      <c r="EA9" s="89">
        <f>ROUNDUP('РБ15%'!EA9*0.87,)</f>
        <v>8727</v>
      </c>
      <c r="EB9" s="89">
        <f>ROUNDUP('РБ15%'!EB9*0.87,)</f>
        <v>8727</v>
      </c>
      <c r="EC9" s="89">
        <f>ROUNDUP('РБ15%'!EC9*0.87,)</f>
        <v>8727</v>
      </c>
      <c r="ED9" s="89">
        <f>ROUNDUP('РБ15%'!ED9*0.87,)</f>
        <v>8727</v>
      </c>
      <c r="EE9" s="89">
        <f>ROUNDUP('РБ15%'!EE9*0.87,)</f>
        <v>9096</v>
      </c>
      <c r="EF9" s="89">
        <f>ROUNDUP('РБ15%'!EF9*0.87,)</f>
        <v>9096</v>
      </c>
      <c r="EG9" s="89">
        <f>ROUNDUP('РБ15%'!EG9*0.87,)</f>
        <v>8727</v>
      </c>
      <c r="EH9" s="89">
        <f>ROUNDUP('РБ15%'!EH9*0.87,)</f>
        <v>8727</v>
      </c>
      <c r="EI9" s="89">
        <f>ROUNDUP('РБ15%'!EI9*0.87,)</f>
        <v>8727</v>
      </c>
      <c r="EJ9" s="89">
        <f>ROUNDUP('РБ15%'!EJ9*0.87,)</f>
        <v>8727</v>
      </c>
      <c r="EK9" s="89">
        <f>ROUNDUP('РБ15%'!EK9*0.87,)</f>
        <v>8727</v>
      </c>
      <c r="EL9" s="89">
        <f>ROUNDUP('РБ15%'!EL9*0.87,)</f>
        <v>9096</v>
      </c>
      <c r="EM9" s="89">
        <f>ROUNDUP('РБ15%'!EM9*0.87,)</f>
        <v>9096</v>
      </c>
      <c r="EN9" s="89">
        <f>ROUNDUP('РБ15%'!EN9*0.87,)</f>
        <v>8727</v>
      </c>
      <c r="EO9" s="89">
        <f>ROUNDUP('РБ15%'!EO9*0.87,)</f>
        <v>8727</v>
      </c>
      <c r="EP9" s="89">
        <f>ROUNDUP('РБ15%'!EP9*0.87,)</f>
        <v>8727</v>
      </c>
      <c r="EQ9" s="89">
        <f>ROUNDUP('РБ15%'!EQ9*0.87,)</f>
        <v>8727</v>
      </c>
      <c r="ER9" s="89">
        <f>ROUNDUP('РБ15%'!ER9*0.87,)</f>
        <v>8727</v>
      </c>
      <c r="ES9" s="89">
        <f>ROUNDUP('РБ15%'!ES9*0.87,)</f>
        <v>9096</v>
      </c>
      <c r="ET9" s="89">
        <f>ROUNDUP('РБ15%'!ET9*0.87,)</f>
        <v>9096</v>
      </c>
      <c r="EU9" s="89">
        <f>ROUNDUP('РБ15%'!EU9*0.87,)</f>
        <v>8727</v>
      </c>
      <c r="EV9" s="89">
        <f>ROUNDUP('РБ15%'!EV9*0.87,)</f>
        <v>8727</v>
      </c>
      <c r="EW9" s="89">
        <f>ROUNDUP('РБ15%'!EW9*0.87,)</f>
        <v>9096</v>
      </c>
      <c r="EX9" s="89">
        <f>ROUNDUP('РБ15%'!EX9*0.87,)</f>
        <v>9614</v>
      </c>
      <c r="EY9" s="89">
        <f>ROUNDUP('РБ15%'!EY9*0.87,)</f>
        <v>6323</v>
      </c>
      <c r="EZ9" s="89">
        <f>ROUNDUP('РБ15%'!EZ9*0.87,)</f>
        <v>8727</v>
      </c>
      <c r="FA9" s="89">
        <f>ROUNDUP('РБ15%'!FA9*0.87,)</f>
        <v>8727</v>
      </c>
      <c r="FB9" s="89">
        <f>ROUNDUP('РБ15%'!FB9*0.87,)</f>
        <v>6323</v>
      </c>
      <c r="FC9" s="89">
        <f>ROUNDUP('РБ15%'!FC9*0.87,)</f>
        <v>6323</v>
      </c>
      <c r="FD9" s="89">
        <f>ROUNDUP('РБ15%'!FD9*0.87,)</f>
        <v>6323</v>
      </c>
      <c r="FE9" s="89">
        <f>ROUNDUP('РБ15%'!FE9*0.87,)</f>
        <v>6323</v>
      </c>
      <c r="FF9" s="89">
        <f>ROUNDUP('РБ15%'!FF9*0.87,)</f>
        <v>6323</v>
      </c>
      <c r="FG9" s="89">
        <f>ROUNDUP('РБ15%'!FG9*0.87,)</f>
        <v>8727</v>
      </c>
      <c r="FH9" s="89">
        <f>ROUNDUP('РБ15%'!FH9*0.87,)</f>
        <v>8727</v>
      </c>
      <c r="FI9" s="89">
        <f>ROUNDUP('РБ15%'!FI9*0.87,)</f>
        <v>6323</v>
      </c>
      <c r="FJ9" s="89">
        <f>ROUNDUP('РБ15%'!FJ9*0.87,)</f>
        <v>6323</v>
      </c>
      <c r="FK9" s="89">
        <f>ROUNDUP('РБ15%'!FK9*0.87,)</f>
        <v>6323</v>
      </c>
      <c r="FL9" s="89">
        <f>ROUNDUP('РБ15%'!FL9*0.87,)</f>
        <v>6323</v>
      </c>
      <c r="FM9" s="89">
        <f>ROUNDUP('РБ15%'!FM9*0.87,)</f>
        <v>6323</v>
      </c>
      <c r="FN9" s="89">
        <f>ROUNDUP('РБ15%'!FN9*0.87,)</f>
        <v>8727</v>
      </c>
      <c r="FO9" s="89">
        <f>ROUNDUP('РБ15%'!FO9*0.87,)</f>
        <v>8727</v>
      </c>
      <c r="FP9" s="89">
        <f>ROUNDUP('РБ15%'!FP9*0.87,)</f>
        <v>6323</v>
      </c>
      <c r="FQ9" s="89">
        <f>ROUNDUP('РБ15%'!FQ9*0.87,)</f>
        <v>6323</v>
      </c>
      <c r="FR9" s="89">
        <f>ROUNDUP('РБ15%'!FR9*0.87,)</f>
        <v>6323</v>
      </c>
      <c r="FS9" s="89">
        <f>ROUNDUP('РБ15%'!FS9*0.87,)</f>
        <v>6323</v>
      </c>
      <c r="FT9" s="89">
        <f>ROUNDUP('РБ15%'!FT9*0.87,)</f>
        <v>6323</v>
      </c>
      <c r="FU9" s="89">
        <f>ROUNDUP('РБ15%'!FU9*0.87,)</f>
        <v>8727</v>
      </c>
      <c r="FV9" s="89">
        <f>ROUNDUP('РБ15%'!FV9*0.87,)</f>
        <v>8727</v>
      </c>
      <c r="FW9" s="89">
        <f>ROUNDUP('РБ15%'!FW9*0.87,)</f>
        <v>6323</v>
      </c>
      <c r="FX9" s="89">
        <f>ROUNDUP('РБ15%'!FX9*0.87,)</f>
        <v>6323</v>
      </c>
      <c r="FY9" s="89">
        <f>ROUNDUP('РБ15%'!FY9*0.87,)</f>
        <v>9836</v>
      </c>
      <c r="FZ9" s="89">
        <f>ROUNDUP('РБ15%'!FZ9*0.87,)</f>
        <v>9836</v>
      </c>
      <c r="GA9" s="89">
        <f>ROUNDUP('РБ15%'!GA9*0.87,)</f>
        <v>9614</v>
      </c>
      <c r="GB9" s="89">
        <f>ROUNDUP('РБ15%'!GB9*0.87,)</f>
        <v>9614</v>
      </c>
      <c r="GC9" s="89">
        <f>ROUNDUP('РБ15%'!GC9*0.87,)</f>
        <v>9614</v>
      </c>
      <c r="GD9" s="89">
        <f>ROUNDUP('РБ15%'!GD9*0.87,)</f>
        <v>9614</v>
      </c>
      <c r="GE9" s="89">
        <f>ROUNDUP('РБ15%'!GE9*0.87,)</f>
        <v>9614</v>
      </c>
      <c r="GF9" s="89">
        <f>ROUNDUP('РБ15%'!GF9*0.87,)</f>
        <v>9836</v>
      </c>
      <c r="GG9" s="89">
        <f>ROUNDUP('РБ15%'!GG9*0.87,)</f>
        <v>9836</v>
      </c>
      <c r="GH9" s="89">
        <f>ROUNDUP('РБ15%'!GH9*0.87,)</f>
        <v>9614</v>
      </c>
      <c r="GI9" s="89">
        <f>ROUNDUP('РБ15%'!GI9*0.87,)</f>
        <v>9614</v>
      </c>
      <c r="GJ9" s="89">
        <f>ROUNDUP('РБ15%'!GJ9*0.87,)</f>
        <v>9614</v>
      </c>
      <c r="GK9" s="89">
        <f>ROUNDUP('РБ15%'!GK9*0.87,)</f>
        <v>9614</v>
      </c>
      <c r="GL9" s="89">
        <f>ROUNDUP('РБ15%'!GL9*0.87,)</f>
        <v>9614</v>
      </c>
      <c r="GM9" s="89">
        <f>ROUNDUP('РБ15%'!GM9*0.87,)</f>
        <v>10206</v>
      </c>
      <c r="GN9" s="89">
        <f>ROUNDUP('РБ15%'!GN9*0.87,)</f>
        <v>10206</v>
      </c>
      <c r="GO9" s="89">
        <f>ROUNDUP('РБ15%'!GO9*0.87,)</f>
        <v>9836</v>
      </c>
      <c r="GP9" s="89">
        <f>ROUNDUP('РБ15%'!GP9*0.87,)</f>
        <v>9836</v>
      </c>
      <c r="GQ9" s="89">
        <f>ROUNDUP('РБ15%'!GQ9*0.87,)</f>
        <v>9836</v>
      </c>
      <c r="GR9" s="89">
        <f>ROUNDUP('РБ15%'!GR9*0.87,)</f>
        <v>9836</v>
      </c>
      <c r="GS9" s="89">
        <f>ROUNDUP('РБ15%'!GS9*0.87,)</f>
        <v>9836</v>
      </c>
      <c r="GT9" s="89">
        <f>ROUNDUP('РБ15%'!GT9*0.87,)</f>
        <v>10723</v>
      </c>
      <c r="GU9" s="89">
        <f>ROUNDUP('РБ15%'!GU9*0.87,)</f>
        <v>10723</v>
      </c>
      <c r="GV9" s="89">
        <f>ROUNDUP('РБ15%'!GV9*0.87,)</f>
        <v>10945</v>
      </c>
      <c r="GW9" s="89">
        <f>ROUNDUP('РБ15%'!GW9*0.87,)</f>
        <v>10945</v>
      </c>
      <c r="GX9" s="89">
        <f>ROUNDUP('РБ15%'!GX9*0.87,)</f>
        <v>10945</v>
      </c>
      <c r="GY9" s="89">
        <f>ROUNDUP('РБ15%'!GY9*0.87,)</f>
        <v>10945</v>
      </c>
      <c r="GZ9" s="89">
        <f>ROUNDUP('РБ15%'!GZ9*0.87,)</f>
        <v>10945</v>
      </c>
    </row>
    <row r="10" spans="1:208" s="2" customFormat="1">
      <c r="A10" s="30">
        <v>2</v>
      </c>
      <c r="B10" s="89">
        <f>ROUNDUP('РБ15%'!B10*0.87,)</f>
        <v>16750</v>
      </c>
      <c r="C10" s="89">
        <f>ROUNDUP('РБ15%'!C10*0.87,)</f>
        <v>16750</v>
      </c>
      <c r="D10" s="90">
        <f>ROUNDUP('РБ15%'!D10*0.87,)</f>
        <v>16750</v>
      </c>
      <c r="E10" s="90">
        <f>ROUNDUP('РБ15%'!E10*0.87,)</f>
        <v>16750</v>
      </c>
      <c r="F10" s="90">
        <f>ROUNDUP('РБ15%'!F10*0.87,)</f>
        <v>16750</v>
      </c>
      <c r="G10" s="90">
        <f>ROUNDUP('РБ15%'!G10*0.87,)</f>
        <v>16750</v>
      </c>
      <c r="H10" s="90">
        <f>ROUNDUP('РБ15%'!H10*0.87,)</f>
        <v>16750</v>
      </c>
      <c r="I10" s="89">
        <f>ROUNDUP('РБ15%'!I10*0.87,)</f>
        <v>16750</v>
      </c>
      <c r="J10" s="89">
        <f>ROUNDUP('РБ15%'!J10*0.87,)</f>
        <v>16750</v>
      </c>
      <c r="K10" s="89">
        <f>ROUNDUP('РБ15%'!K10*0.87,)</f>
        <v>12683</v>
      </c>
      <c r="L10" s="89">
        <f>ROUNDUP('РБ15%'!L10*0.87,)</f>
        <v>13201</v>
      </c>
      <c r="M10" s="89">
        <f>ROUNDUP('РБ15%'!M10*0.87,)</f>
        <v>13201</v>
      </c>
      <c r="N10" s="89">
        <f>ROUNDUP('РБ15%'!N10*0.87,)</f>
        <v>14088</v>
      </c>
      <c r="O10" s="89">
        <f>ROUNDUP('РБ15%'!O10*0.87,)</f>
        <v>14088</v>
      </c>
      <c r="P10" s="89">
        <f>ROUNDUP('РБ15%'!P10*0.87,)</f>
        <v>14088</v>
      </c>
      <c r="Q10" s="89">
        <f>ROUNDUP('РБ15%'!Q10*0.87,)</f>
        <v>14088</v>
      </c>
      <c r="R10" s="89">
        <f>ROUNDUP('РБ15%'!R10*0.87,)</f>
        <v>14088</v>
      </c>
      <c r="S10" s="90">
        <f>ROUNDUP('РБ15%'!S10*0.87,)</f>
        <v>16750</v>
      </c>
      <c r="T10" s="90">
        <f>ROUNDUP('РБ15%'!T10*0.87,)</f>
        <v>16750</v>
      </c>
      <c r="U10" s="90">
        <f>ROUNDUP('РБ15%'!U10*0.87,)</f>
        <v>16750</v>
      </c>
      <c r="V10" s="90">
        <f>ROUNDUP('РБ15%'!V10*0.87,)</f>
        <v>16750</v>
      </c>
      <c r="W10" s="89">
        <f>ROUNDUP('РБ15%'!W10*0.87,)</f>
        <v>16750</v>
      </c>
      <c r="X10" s="89">
        <f>ROUNDUP('РБ15%'!X10*0.87,)</f>
        <v>11574</v>
      </c>
      <c r="Y10" s="89">
        <f>ROUNDUP('РБ15%'!Y10*0.87,)</f>
        <v>11574</v>
      </c>
      <c r="Z10" s="89">
        <f>ROUNDUP('РБ15%'!Z10*0.87,)</f>
        <v>12091</v>
      </c>
      <c r="AA10" s="89">
        <f>ROUNDUP('РБ15%'!AA10*0.87,)</f>
        <v>11574</v>
      </c>
      <c r="AB10" s="89">
        <f>ROUNDUP('РБ15%'!AB10*0.87,)</f>
        <v>19412</v>
      </c>
      <c r="AC10" s="89">
        <f>ROUNDUP('РБ15%'!AC10*0.87,)</f>
        <v>19412</v>
      </c>
      <c r="AD10" s="89">
        <f>ROUNDUP('РБ15%'!AD10*0.87,)</f>
        <v>19412</v>
      </c>
      <c r="AE10" s="89">
        <f>ROUNDUP('РБ15%'!AE10*0.87,)</f>
        <v>19412</v>
      </c>
      <c r="AF10" s="89">
        <f>ROUNDUP('РБ15%'!AF10*0.87,)</f>
        <v>19412</v>
      </c>
      <c r="AG10" s="89">
        <f>ROUNDUP('РБ15%'!AG10*0.87,)</f>
        <v>19412</v>
      </c>
      <c r="AH10" s="89">
        <f>ROUNDUP('РБ15%'!AH10*0.87,)</f>
        <v>19412</v>
      </c>
      <c r="AI10" s="89">
        <f>ROUNDUP('РБ15%'!AI10*0.87,)</f>
        <v>19412</v>
      </c>
      <c r="AJ10" s="89">
        <f>ROUNDUP('РБ15%'!AJ10*0.87,)</f>
        <v>19412</v>
      </c>
      <c r="AK10" s="89">
        <f>ROUNDUP('РБ15%'!AK10*0.87,)</f>
        <v>19412</v>
      </c>
      <c r="AL10" s="89">
        <f>ROUNDUP('РБ15%'!AL10*0.87,)</f>
        <v>13718</v>
      </c>
      <c r="AM10" s="89">
        <f>ROUNDUP('РБ15%'!AM10*0.87,)</f>
        <v>13718</v>
      </c>
      <c r="AN10" s="89">
        <f>ROUNDUP('РБ15%'!AN10*0.87,)</f>
        <v>13718</v>
      </c>
      <c r="AO10" s="89">
        <f>ROUNDUP('РБ15%'!AO10*0.87,)</f>
        <v>14606</v>
      </c>
      <c r="AP10" s="89">
        <f>ROUNDUP('РБ15%'!AP10*0.87,)</f>
        <v>14975</v>
      </c>
      <c r="AQ10" s="89">
        <f>ROUNDUP('РБ15%'!AQ10*0.87,)</f>
        <v>14606</v>
      </c>
      <c r="AR10" s="89">
        <f>ROUNDUP('РБ15%'!AR10*0.87,)</f>
        <v>15345</v>
      </c>
      <c r="AS10" s="89">
        <f>ROUNDUP('РБ15%'!AS10*0.87,)</f>
        <v>14975</v>
      </c>
      <c r="AT10" s="89">
        <f>ROUNDUP('РБ15%'!AT10*0.87,)</f>
        <v>14088</v>
      </c>
      <c r="AU10" s="89">
        <f>ROUNDUP('РБ15%'!AU10*0.87,)</f>
        <v>14088</v>
      </c>
      <c r="AV10" s="89">
        <f>ROUNDUP('РБ15%'!AV10*0.87,)</f>
        <v>14088</v>
      </c>
      <c r="AW10" s="89">
        <f>ROUNDUP('РБ15%'!AW10*0.87,)</f>
        <v>14088</v>
      </c>
      <c r="AX10" s="89">
        <f>ROUNDUP('РБ15%'!AX10*0.87,)</f>
        <v>14088</v>
      </c>
      <c r="AY10" s="89">
        <f>ROUNDUP('РБ15%'!AY10*0.87,)</f>
        <v>14975</v>
      </c>
      <c r="AZ10" s="89">
        <f>ROUNDUP('РБ15%'!AZ10*0.87,)</f>
        <v>14975</v>
      </c>
      <c r="BA10" s="89">
        <f>ROUNDUP('РБ15%'!BA10*0.87,)</f>
        <v>14088</v>
      </c>
      <c r="BB10" s="89">
        <f>ROUNDUP('РБ15%'!BB10*0.87,)</f>
        <v>14088</v>
      </c>
      <c r="BC10" s="89">
        <f>ROUNDUP('РБ15%'!BC10*0.87,)</f>
        <v>14088</v>
      </c>
      <c r="BD10" s="89">
        <f>ROUNDUP('РБ15%'!BD10*0.87,)</f>
        <v>14088</v>
      </c>
      <c r="BE10" s="89">
        <f>ROUNDUP('РБ15%'!BE10*0.87,)</f>
        <v>14088</v>
      </c>
      <c r="BF10" s="89">
        <f>ROUNDUP('РБ15%'!BF10*0.87,)</f>
        <v>14975</v>
      </c>
      <c r="BG10" s="89">
        <f>ROUNDUP('РБ15%'!BG10*0.87,)</f>
        <v>14975</v>
      </c>
      <c r="BH10" s="89">
        <f>ROUNDUP('РБ15%'!BH10*0.87,)</f>
        <v>14088</v>
      </c>
      <c r="BI10" s="89">
        <f>ROUNDUP('РБ15%'!BI10*0.87,)</f>
        <v>14088</v>
      </c>
      <c r="BJ10" s="89">
        <f>ROUNDUP('РБ15%'!BJ10*0.87,)</f>
        <v>14088</v>
      </c>
      <c r="BK10" s="89">
        <f>ROUNDUP('РБ15%'!BK10*0.87,)</f>
        <v>14088</v>
      </c>
      <c r="BL10" s="89">
        <f>ROUNDUP('РБ15%'!BL10*0.87,)</f>
        <v>14088</v>
      </c>
      <c r="BM10" s="89">
        <f>ROUNDUP('РБ15%'!BM10*0.87,)</f>
        <v>14975</v>
      </c>
      <c r="BN10" s="89">
        <f>ROUNDUP('РБ15%'!BN10*0.87,)</f>
        <v>14975</v>
      </c>
      <c r="BO10" s="89">
        <f>ROUNDUP('РБ15%'!BO10*0.87,)</f>
        <v>14088</v>
      </c>
      <c r="BP10" s="89">
        <f>ROUNDUP('РБ15%'!BP10*0.87,)</f>
        <v>14088</v>
      </c>
      <c r="BQ10" s="89">
        <f>ROUNDUP('РБ15%'!BQ10*0.87,)</f>
        <v>14088</v>
      </c>
      <c r="BR10" s="89">
        <f>ROUNDUP('РБ15%'!BR10*0.87,)</f>
        <v>14088</v>
      </c>
      <c r="BS10" s="89">
        <f>ROUNDUP('РБ15%'!BS10*0.87,)</f>
        <v>14088</v>
      </c>
      <c r="BT10" s="89">
        <f>ROUNDUP('РБ15%'!BT10*0.87,)</f>
        <v>14975</v>
      </c>
      <c r="BU10" s="89">
        <f>ROUNDUP('РБ15%'!BU10*0.87,)</f>
        <v>14975</v>
      </c>
      <c r="BV10" s="89">
        <f>ROUNDUP('РБ15%'!BV10*0.87,)</f>
        <v>14088</v>
      </c>
      <c r="BW10" s="89">
        <f>ROUNDUP('РБ15%'!BW10*0.87,)</f>
        <v>14088</v>
      </c>
      <c r="BX10" s="89">
        <f>ROUNDUP('РБ15%'!BX10*0.87,)</f>
        <v>14088</v>
      </c>
      <c r="BY10" s="89">
        <f>ROUNDUP('РБ15%'!BY10*0.87,)</f>
        <v>14088</v>
      </c>
      <c r="BZ10" s="89">
        <f>ROUNDUP('РБ15%'!BZ10*0.87,)</f>
        <v>14088</v>
      </c>
      <c r="CA10" s="89">
        <f>ROUNDUP('РБ15%'!CA10*0.87,)</f>
        <v>14975</v>
      </c>
      <c r="CB10" s="89">
        <f>ROUNDUP('РБ15%'!CB10*0.87,)</f>
        <v>14975</v>
      </c>
      <c r="CC10" s="89">
        <f>ROUNDUP('РБ15%'!CC10*0.87,)</f>
        <v>12683</v>
      </c>
      <c r="CD10" s="89">
        <f>ROUNDUP('РБ15%'!CD10*0.87,)</f>
        <v>12683</v>
      </c>
      <c r="CE10" s="89">
        <f>ROUNDUP('РБ15%'!CE10*0.87,)</f>
        <v>12683</v>
      </c>
      <c r="CF10" s="89">
        <f>ROUNDUP('РБ15%'!CF10*0.87,)</f>
        <v>12683</v>
      </c>
      <c r="CG10" s="89">
        <f>ROUNDUP('РБ15%'!CG10*0.87,)</f>
        <v>12683</v>
      </c>
      <c r="CH10" s="89">
        <f>ROUNDUP('РБ15%'!CH10*0.87,)</f>
        <v>14088</v>
      </c>
      <c r="CI10" s="89">
        <f>ROUNDUP('РБ15%'!CI10*0.87,)</f>
        <v>14088</v>
      </c>
      <c r="CJ10" s="89">
        <f>ROUNDUP('РБ15%'!CJ10*0.87,)</f>
        <v>12313</v>
      </c>
      <c r="CK10" s="89">
        <f>ROUNDUP('РБ15%'!CK10*0.87,)</f>
        <v>12313</v>
      </c>
      <c r="CL10" s="89">
        <f>ROUNDUP('РБ15%'!CL10*0.87,)</f>
        <v>12313</v>
      </c>
      <c r="CM10" s="89">
        <f>ROUNDUP('РБ15%'!CM10*0.87,)</f>
        <v>12313</v>
      </c>
      <c r="CN10" s="89">
        <f>ROUNDUP('РБ15%'!CN10*0.87,)</f>
        <v>12313</v>
      </c>
      <c r="CO10" s="89">
        <f>ROUNDUP('РБ15%'!CO10*0.87,)</f>
        <v>14088</v>
      </c>
      <c r="CP10" s="89">
        <f>ROUNDUP('РБ15%'!CP10*0.87,)</f>
        <v>14088</v>
      </c>
      <c r="CQ10" s="89">
        <f>ROUNDUP('РБ15%'!CQ10*0.87,)</f>
        <v>12313</v>
      </c>
      <c r="CR10" s="89">
        <f>ROUNDUP('РБ15%'!CR10*0.87,)</f>
        <v>12313</v>
      </c>
      <c r="CS10" s="89">
        <f>ROUNDUP('РБ15%'!CS10*0.87,)</f>
        <v>12313</v>
      </c>
      <c r="CT10" s="89">
        <f>ROUNDUP('РБ15%'!CT10*0.87,)</f>
        <v>12313</v>
      </c>
      <c r="CU10" s="89">
        <f>ROUNDUP('РБ15%'!CU10*0.87,)</f>
        <v>12313</v>
      </c>
      <c r="CV10" s="89">
        <f>ROUNDUP('РБ15%'!CV10*0.87,)</f>
        <v>14088</v>
      </c>
      <c r="CW10" s="89">
        <f>ROUNDUP('РБ15%'!CW10*0.87,)</f>
        <v>14088</v>
      </c>
      <c r="CX10" s="89">
        <f>ROUNDUP('РБ15%'!CX10*0.87,)</f>
        <v>12313</v>
      </c>
      <c r="CY10" s="89">
        <f>ROUNDUP('РБ15%'!CY10*0.87,)</f>
        <v>12313</v>
      </c>
      <c r="CZ10" s="89">
        <f>ROUNDUP('РБ15%'!CZ10*0.87,)</f>
        <v>12313</v>
      </c>
      <c r="DA10" s="89">
        <f>ROUNDUP('РБ15%'!DA10*0.87,)</f>
        <v>12313</v>
      </c>
      <c r="DB10" s="89">
        <f>ROUNDUP('РБ15%'!DB10*0.87,)</f>
        <v>12313</v>
      </c>
      <c r="DC10" s="89">
        <f>ROUNDUP('РБ15%'!DC10*0.87,)</f>
        <v>14088</v>
      </c>
      <c r="DD10" s="89">
        <f>ROUNDUP('РБ15%'!DD10*0.87,)</f>
        <v>14088</v>
      </c>
      <c r="DE10" s="89">
        <f>ROUNDUP('РБ15%'!DE10*0.87,)</f>
        <v>12313</v>
      </c>
      <c r="DF10" s="89">
        <f>ROUNDUP('РБ15%'!DF10*0.87,)</f>
        <v>12313</v>
      </c>
      <c r="DG10" s="89">
        <f>ROUNDUP('РБ15%'!DG10*0.87,)</f>
        <v>12313</v>
      </c>
      <c r="DH10" s="89">
        <f>ROUNDUP('РБ15%'!DH10*0.87,)</f>
        <v>12313</v>
      </c>
      <c r="DI10" s="89">
        <f>ROUNDUP('РБ15%'!DI10*0.87,)</f>
        <v>12313</v>
      </c>
      <c r="DJ10" s="89">
        <f>ROUNDUP('РБ15%'!DJ10*0.87,)</f>
        <v>14088</v>
      </c>
      <c r="DK10" s="89">
        <f>ROUNDUP('РБ15%'!DK10*0.87,)</f>
        <v>14088</v>
      </c>
      <c r="DL10" s="89">
        <f>ROUNDUP('РБ15%'!DL10*0.87,)</f>
        <v>13201</v>
      </c>
      <c r="DM10" s="89">
        <f>ROUNDUP('РБ15%'!DM10*0.87,)</f>
        <v>13201</v>
      </c>
      <c r="DN10" s="89">
        <f>ROUNDUP('РБ15%'!DN10*0.87,)</f>
        <v>13201</v>
      </c>
      <c r="DO10" s="89">
        <f>ROUNDUP('РБ15%'!DO10*0.87,)</f>
        <v>13201</v>
      </c>
      <c r="DP10" s="89">
        <f>ROUNDUP('РБ15%'!DP10*0.87,)</f>
        <v>12313</v>
      </c>
      <c r="DQ10" s="89">
        <f>ROUNDUP('РБ15%'!DQ10*0.87,)</f>
        <v>12683</v>
      </c>
      <c r="DR10" s="89">
        <f>ROUNDUP('РБ15%'!DR10*0.87,)</f>
        <v>12683</v>
      </c>
      <c r="DS10" s="89">
        <f>ROUNDUP('РБ15%'!DS10*0.87,)</f>
        <v>12313</v>
      </c>
      <c r="DT10" s="89">
        <f>ROUNDUP('РБ15%'!DT10*0.87,)</f>
        <v>10095</v>
      </c>
      <c r="DU10" s="89">
        <f>ROUNDUP('РБ15%'!DU10*0.87,)</f>
        <v>10095</v>
      </c>
      <c r="DV10" s="89">
        <f>ROUNDUP('РБ15%'!DV10*0.87,)</f>
        <v>10095</v>
      </c>
      <c r="DW10" s="89">
        <f>ROUNDUP('РБ15%'!DW10*0.87,)</f>
        <v>10095</v>
      </c>
      <c r="DX10" s="89">
        <f>ROUNDUP('РБ15%'!DX10*0.87,)</f>
        <v>10464</v>
      </c>
      <c r="DY10" s="89">
        <f>ROUNDUP('РБ15%'!DY10*0.87,)</f>
        <v>10464</v>
      </c>
      <c r="DZ10" s="89">
        <f>ROUNDUP('РБ15%'!DZ10*0.87,)</f>
        <v>10095</v>
      </c>
      <c r="EA10" s="89">
        <f>ROUNDUP('РБ15%'!EA10*0.87,)</f>
        <v>10095</v>
      </c>
      <c r="EB10" s="89">
        <f>ROUNDUP('РБ15%'!EB10*0.87,)</f>
        <v>10095</v>
      </c>
      <c r="EC10" s="89">
        <f>ROUNDUP('РБ15%'!EC10*0.87,)</f>
        <v>10095</v>
      </c>
      <c r="ED10" s="89">
        <f>ROUNDUP('РБ15%'!ED10*0.87,)</f>
        <v>10095</v>
      </c>
      <c r="EE10" s="89">
        <f>ROUNDUP('РБ15%'!EE10*0.87,)</f>
        <v>10464</v>
      </c>
      <c r="EF10" s="89">
        <f>ROUNDUP('РБ15%'!EF10*0.87,)</f>
        <v>10464</v>
      </c>
      <c r="EG10" s="89">
        <f>ROUNDUP('РБ15%'!EG10*0.87,)</f>
        <v>10095</v>
      </c>
      <c r="EH10" s="89">
        <f>ROUNDUP('РБ15%'!EH10*0.87,)</f>
        <v>10095</v>
      </c>
      <c r="EI10" s="89">
        <f>ROUNDUP('РБ15%'!EI10*0.87,)</f>
        <v>10095</v>
      </c>
      <c r="EJ10" s="89">
        <f>ROUNDUP('РБ15%'!EJ10*0.87,)</f>
        <v>10095</v>
      </c>
      <c r="EK10" s="89">
        <f>ROUNDUP('РБ15%'!EK10*0.87,)</f>
        <v>10095</v>
      </c>
      <c r="EL10" s="89">
        <f>ROUNDUP('РБ15%'!EL10*0.87,)</f>
        <v>10464</v>
      </c>
      <c r="EM10" s="89">
        <f>ROUNDUP('РБ15%'!EM10*0.87,)</f>
        <v>10464</v>
      </c>
      <c r="EN10" s="89">
        <f>ROUNDUP('РБ15%'!EN10*0.87,)</f>
        <v>10095</v>
      </c>
      <c r="EO10" s="89">
        <f>ROUNDUP('РБ15%'!EO10*0.87,)</f>
        <v>10095</v>
      </c>
      <c r="EP10" s="89">
        <f>ROUNDUP('РБ15%'!EP10*0.87,)</f>
        <v>10095</v>
      </c>
      <c r="EQ10" s="89">
        <f>ROUNDUP('РБ15%'!EQ10*0.87,)</f>
        <v>10095</v>
      </c>
      <c r="ER10" s="89">
        <f>ROUNDUP('РБ15%'!ER10*0.87,)</f>
        <v>10095</v>
      </c>
      <c r="ES10" s="89">
        <f>ROUNDUP('РБ15%'!ES10*0.87,)</f>
        <v>10464</v>
      </c>
      <c r="ET10" s="89">
        <f>ROUNDUP('РБ15%'!ET10*0.87,)</f>
        <v>10464</v>
      </c>
      <c r="EU10" s="89">
        <f>ROUNDUP('РБ15%'!EU10*0.87,)</f>
        <v>10095</v>
      </c>
      <c r="EV10" s="89">
        <f>ROUNDUP('РБ15%'!EV10*0.87,)</f>
        <v>10095</v>
      </c>
      <c r="EW10" s="89">
        <f>ROUNDUP('РБ15%'!EW10*0.87,)</f>
        <v>10464</v>
      </c>
      <c r="EX10" s="89">
        <f>ROUNDUP('РБ15%'!EX10*0.87,)</f>
        <v>10982</v>
      </c>
      <c r="EY10" s="89">
        <f>ROUNDUP('РБ15%'!EY10*0.87,)</f>
        <v>7691</v>
      </c>
      <c r="EZ10" s="89">
        <f>ROUNDUP('РБ15%'!EZ10*0.87,)</f>
        <v>10095</v>
      </c>
      <c r="FA10" s="89">
        <f>ROUNDUP('РБ15%'!FA10*0.87,)</f>
        <v>10095</v>
      </c>
      <c r="FB10" s="89">
        <f>ROUNDUP('РБ15%'!FB10*0.87,)</f>
        <v>7691</v>
      </c>
      <c r="FC10" s="89">
        <f>ROUNDUP('РБ15%'!FC10*0.87,)</f>
        <v>7691</v>
      </c>
      <c r="FD10" s="89">
        <f>ROUNDUP('РБ15%'!FD10*0.87,)</f>
        <v>7691</v>
      </c>
      <c r="FE10" s="89">
        <f>ROUNDUP('РБ15%'!FE10*0.87,)</f>
        <v>7691</v>
      </c>
      <c r="FF10" s="89">
        <f>ROUNDUP('РБ15%'!FF10*0.87,)</f>
        <v>7691</v>
      </c>
      <c r="FG10" s="89">
        <f>ROUNDUP('РБ15%'!FG10*0.87,)</f>
        <v>10095</v>
      </c>
      <c r="FH10" s="89">
        <f>ROUNDUP('РБ15%'!FH10*0.87,)</f>
        <v>10095</v>
      </c>
      <c r="FI10" s="89">
        <f>ROUNDUP('РБ15%'!FI10*0.87,)</f>
        <v>7691</v>
      </c>
      <c r="FJ10" s="89">
        <f>ROUNDUP('РБ15%'!FJ10*0.87,)</f>
        <v>7691</v>
      </c>
      <c r="FK10" s="89">
        <f>ROUNDUP('РБ15%'!FK10*0.87,)</f>
        <v>7691</v>
      </c>
      <c r="FL10" s="89">
        <f>ROUNDUP('РБ15%'!FL10*0.87,)</f>
        <v>7691</v>
      </c>
      <c r="FM10" s="89">
        <f>ROUNDUP('РБ15%'!FM10*0.87,)</f>
        <v>7691</v>
      </c>
      <c r="FN10" s="89">
        <f>ROUNDUP('РБ15%'!FN10*0.87,)</f>
        <v>10095</v>
      </c>
      <c r="FO10" s="89">
        <f>ROUNDUP('РБ15%'!FO10*0.87,)</f>
        <v>10095</v>
      </c>
      <c r="FP10" s="89">
        <f>ROUNDUP('РБ15%'!FP10*0.87,)</f>
        <v>7691</v>
      </c>
      <c r="FQ10" s="89">
        <f>ROUNDUP('РБ15%'!FQ10*0.87,)</f>
        <v>7691</v>
      </c>
      <c r="FR10" s="89">
        <f>ROUNDUP('РБ15%'!FR10*0.87,)</f>
        <v>7691</v>
      </c>
      <c r="FS10" s="89">
        <f>ROUNDUP('РБ15%'!FS10*0.87,)</f>
        <v>7691</v>
      </c>
      <c r="FT10" s="89">
        <f>ROUNDUP('РБ15%'!FT10*0.87,)</f>
        <v>7691</v>
      </c>
      <c r="FU10" s="89">
        <f>ROUNDUP('РБ15%'!FU10*0.87,)</f>
        <v>10095</v>
      </c>
      <c r="FV10" s="89">
        <f>ROUNDUP('РБ15%'!FV10*0.87,)</f>
        <v>10095</v>
      </c>
      <c r="FW10" s="89">
        <f>ROUNDUP('РБ15%'!FW10*0.87,)</f>
        <v>7691</v>
      </c>
      <c r="FX10" s="89">
        <f>ROUNDUP('РБ15%'!FX10*0.87,)</f>
        <v>7691</v>
      </c>
      <c r="FY10" s="89">
        <f>ROUNDUP('РБ15%'!FY10*0.87,)</f>
        <v>11204</v>
      </c>
      <c r="FZ10" s="89">
        <f>ROUNDUP('РБ15%'!FZ10*0.87,)</f>
        <v>11204</v>
      </c>
      <c r="GA10" s="89">
        <f>ROUNDUP('РБ15%'!GA10*0.87,)</f>
        <v>10982</v>
      </c>
      <c r="GB10" s="89">
        <f>ROUNDUP('РБ15%'!GB10*0.87,)</f>
        <v>10982</v>
      </c>
      <c r="GC10" s="89">
        <f>ROUNDUP('РБ15%'!GC10*0.87,)</f>
        <v>10982</v>
      </c>
      <c r="GD10" s="89">
        <f>ROUNDUP('РБ15%'!GD10*0.87,)</f>
        <v>10982</v>
      </c>
      <c r="GE10" s="89">
        <f>ROUNDUP('РБ15%'!GE10*0.87,)</f>
        <v>10982</v>
      </c>
      <c r="GF10" s="89">
        <f>ROUNDUP('РБ15%'!GF10*0.87,)</f>
        <v>11204</v>
      </c>
      <c r="GG10" s="89">
        <f>ROUNDUP('РБ15%'!GG10*0.87,)</f>
        <v>11204</v>
      </c>
      <c r="GH10" s="89">
        <f>ROUNDUP('РБ15%'!GH10*0.87,)</f>
        <v>10982</v>
      </c>
      <c r="GI10" s="89">
        <f>ROUNDUP('РБ15%'!GI10*0.87,)</f>
        <v>10982</v>
      </c>
      <c r="GJ10" s="89">
        <f>ROUNDUP('РБ15%'!GJ10*0.87,)</f>
        <v>10982</v>
      </c>
      <c r="GK10" s="89">
        <f>ROUNDUP('РБ15%'!GK10*0.87,)</f>
        <v>10982</v>
      </c>
      <c r="GL10" s="89">
        <f>ROUNDUP('РБ15%'!GL10*0.87,)</f>
        <v>10982</v>
      </c>
      <c r="GM10" s="89">
        <f>ROUNDUP('РБ15%'!GM10*0.87,)</f>
        <v>11574</v>
      </c>
      <c r="GN10" s="89">
        <f>ROUNDUP('РБ15%'!GN10*0.87,)</f>
        <v>11574</v>
      </c>
      <c r="GO10" s="89">
        <f>ROUNDUP('РБ15%'!GO10*0.87,)</f>
        <v>11204</v>
      </c>
      <c r="GP10" s="89">
        <f>ROUNDUP('РБ15%'!GP10*0.87,)</f>
        <v>11204</v>
      </c>
      <c r="GQ10" s="89">
        <f>ROUNDUP('РБ15%'!GQ10*0.87,)</f>
        <v>11204</v>
      </c>
      <c r="GR10" s="89">
        <f>ROUNDUP('РБ15%'!GR10*0.87,)</f>
        <v>11204</v>
      </c>
      <c r="GS10" s="89">
        <f>ROUNDUP('РБ15%'!GS10*0.87,)</f>
        <v>11204</v>
      </c>
      <c r="GT10" s="89">
        <f>ROUNDUP('РБ15%'!GT10*0.87,)</f>
        <v>12091</v>
      </c>
      <c r="GU10" s="89">
        <f>ROUNDUP('РБ15%'!GU10*0.87,)</f>
        <v>12091</v>
      </c>
      <c r="GV10" s="89">
        <f>ROUNDUP('РБ15%'!GV10*0.87,)</f>
        <v>12313</v>
      </c>
      <c r="GW10" s="89">
        <f>ROUNDUP('РБ15%'!GW10*0.87,)</f>
        <v>12313</v>
      </c>
      <c r="GX10" s="89">
        <f>ROUNDUP('РБ15%'!GX10*0.87,)</f>
        <v>12313</v>
      </c>
      <c r="GY10" s="89">
        <f>ROUNDUP('РБ15%'!GY10*0.87,)</f>
        <v>12313</v>
      </c>
      <c r="GZ10" s="89">
        <f>ROUNDUP('РБ15%'!GZ10*0.87,)</f>
        <v>12313</v>
      </c>
    </row>
    <row r="11" spans="1:208" s="2" customFormat="1">
      <c r="A11" s="31" t="s">
        <v>6</v>
      </c>
      <c r="B11" s="89"/>
      <c r="C11" s="89"/>
      <c r="D11" s="90"/>
      <c r="E11" s="90"/>
      <c r="F11" s="90"/>
      <c r="G11" s="90"/>
      <c r="H11" s="90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90"/>
      <c r="T11" s="90"/>
      <c r="U11" s="90"/>
      <c r="V11" s="90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  <c r="CG11" s="89"/>
      <c r="CH11" s="89"/>
      <c r="CI11" s="89"/>
      <c r="CJ11" s="89"/>
      <c r="CK11" s="89"/>
      <c r="CL11" s="89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  <c r="DD11" s="89"/>
      <c r="DE11" s="89"/>
      <c r="DF11" s="89"/>
      <c r="DG11" s="89"/>
      <c r="DH11" s="89"/>
      <c r="DI11" s="89"/>
      <c r="DJ11" s="89"/>
      <c r="DK11" s="89"/>
      <c r="DL11" s="89"/>
      <c r="DM11" s="89"/>
      <c r="DN11" s="89"/>
      <c r="DO11" s="89"/>
      <c r="DP11" s="89"/>
      <c r="DQ11" s="89"/>
      <c r="DR11" s="89"/>
      <c r="DS11" s="89"/>
      <c r="DT11" s="89"/>
      <c r="DU11" s="89"/>
      <c r="DV11" s="89"/>
      <c r="DW11" s="89"/>
      <c r="DX11" s="89"/>
      <c r="DY11" s="89"/>
      <c r="DZ11" s="89"/>
      <c r="EA11" s="89"/>
      <c r="EB11" s="89"/>
      <c r="EC11" s="89"/>
      <c r="ED11" s="89"/>
      <c r="EE11" s="89"/>
      <c r="EF11" s="89"/>
      <c r="EG11" s="89"/>
      <c r="EH11" s="89"/>
      <c r="EI11" s="89"/>
      <c r="EJ11" s="89"/>
      <c r="EK11" s="89"/>
      <c r="EL11" s="89"/>
      <c r="EM11" s="89"/>
      <c r="EN11" s="89"/>
      <c r="EO11" s="89"/>
      <c r="EP11" s="89"/>
      <c r="EQ11" s="89"/>
      <c r="ER11" s="89"/>
      <c r="ES11" s="89"/>
      <c r="ET11" s="89"/>
      <c r="EU11" s="89"/>
      <c r="EV11" s="89"/>
      <c r="EW11" s="89"/>
      <c r="EX11" s="89"/>
      <c r="EY11" s="89"/>
      <c r="EZ11" s="89"/>
      <c r="FA11" s="89"/>
      <c r="FB11" s="89"/>
      <c r="FC11" s="89"/>
      <c r="FD11" s="89"/>
      <c r="FE11" s="89"/>
      <c r="FF11" s="89"/>
      <c r="FG11" s="89"/>
      <c r="FH11" s="89"/>
      <c r="FI11" s="89"/>
      <c r="FJ11" s="89"/>
      <c r="FK11" s="89"/>
      <c r="FL11" s="89"/>
      <c r="FM11" s="89"/>
      <c r="FN11" s="89"/>
      <c r="FO11" s="89"/>
      <c r="FP11" s="89"/>
      <c r="FQ11" s="89"/>
      <c r="FR11" s="89"/>
      <c r="FS11" s="89"/>
      <c r="FT11" s="89"/>
      <c r="FU11" s="89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/>
      <c r="GH11" s="89"/>
      <c r="GI11" s="89"/>
      <c r="GJ11" s="89"/>
      <c r="GK11" s="89"/>
      <c r="GL11" s="89"/>
      <c r="GM11" s="89"/>
      <c r="GN11" s="89"/>
      <c r="GO11" s="89"/>
      <c r="GP11" s="89"/>
      <c r="GQ11" s="89"/>
      <c r="GR11" s="89"/>
      <c r="GS11" s="89"/>
      <c r="GT11" s="89"/>
      <c r="GU11" s="89"/>
      <c r="GV11" s="89"/>
      <c r="GW11" s="89"/>
      <c r="GX11" s="89"/>
      <c r="GY11" s="89"/>
      <c r="GZ11" s="89"/>
    </row>
    <row r="12" spans="1:208" s="2" customFormat="1">
      <c r="A12" s="30">
        <f>A6</f>
        <v>1</v>
      </c>
      <c r="B12" s="89">
        <f>ROUNDUP('РБ15%'!B12*0.87,)</f>
        <v>16122</v>
      </c>
      <c r="C12" s="89">
        <f>ROUNDUP('РБ15%'!C12*0.87,)</f>
        <v>16122</v>
      </c>
      <c r="D12" s="90">
        <f>ROUNDUP('РБ15%'!D12*0.87,)</f>
        <v>16122</v>
      </c>
      <c r="E12" s="90">
        <f>ROUNDUP('РБ15%'!E12*0.87,)</f>
        <v>16122</v>
      </c>
      <c r="F12" s="90">
        <f>ROUNDUP('РБ15%'!F12*0.87,)</f>
        <v>16122</v>
      </c>
      <c r="G12" s="90">
        <f>ROUNDUP('РБ15%'!G12*0.87,)</f>
        <v>16122</v>
      </c>
      <c r="H12" s="90">
        <f>ROUNDUP('РБ15%'!H12*0.87,)</f>
        <v>16122</v>
      </c>
      <c r="I12" s="89">
        <f>ROUNDUP('РБ15%'!I12*0.87,)</f>
        <v>16122</v>
      </c>
      <c r="J12" s="89">
        <f>ROUNDUP('РБ15%'!J12*0.87,)</f>
        <v>16122</v>
      </c>
      <c r="K12" s="89">
        <f>ROUNDUP('РБ15%'!K12*0.87,)</f>
        <v>12054</v>
      </c>
      <c r="L12" s="89">
        <f>ROUNDUP('РБ15%'!L12*0.87,)</f>
        <v>12572</v>
      </c>
      <c r="M12" s="89">
        <f>ROUNDUP('РБ15%'!M12*0.87,)</f>
        <v>12572</v>
      </c>
      <c r="N12" s="89">
        <f>ROUNDUP('РБ15%'!N12*0.87,)</f>
        <v>13459</v>
      </c>
      <c r="O12" s="89">
        <f>ROUNDUP('РБ15%'!O12*0.87,)</f>
        <v>13459</v>
      </c>
      <c r="P12" s="89">
        <f>ROUNDUP('РБ15%'!P12*0.87,)</f>
        <v>13459</v>
      </c>
      <c r="Q12" s="89">
        <f>ROUNDUP('РБ15%'!Q12*0.87,)</f>
        <v>13459</v>
      </c>
      <c r="R12" s="89">
        <f>ROUNDUP('РБ15%'!R12*0.87,)</f>
        <v>13459</v>
      </c>
      <c r="S12" s="90">
        <f>ROUNDUP('РБ15%'!S12*0.87,)</f>
        <v>16122</v>
      </c>
      <c r="T12" s="90">
        <f>ROUNDUP('РБ15%'!T12*0.87,)</f>
        <v>16122</v>
      </c>
      <c r="U12" s="90">
        <f>ROUNDUP('РБ15%'!U12*0.87,)</f>
        <v>16122</v>
      </c>
      <c r="V12" s="90">
        <f>ROUNDUP('РБ15%'!V12*0.87,)</f>
        <v>16122</v>
      </c>
      <c r="W12" s="89">
        <f>ROUNDUP('РБ15%'!W12*0.87,)</f>
        <v>16122</v>
      </c>
      <c r="X12" s="89">
        <f>ROUNDUP('РБ15%'!X12*0.87,)</f>
        <v>10945</v>
      </c>
      <c r="Y12" s="89">
        <f>ROUNDUP('РБ15%'!Y12*0.87,)</f>
        <v>10945</v>
      </c>
      <c r="Z12" s="89">
        <f>ROUNDUP('РБ15%'!Z12*0.87,)</f>
        <v>11463</v>
      </c>
      <c r="AA12" s="89">
        <f>ROUNDUP('РБ15%'!AA12*0.87,)</f>
        <v>10945</v>
      </c>
      <c r="AB12" s="89">
        <f>ROUNDUP('РБ15%'!AB12*0.87,)</f>
        <v>18784</v>
      </c>
      <c r="AC12" s="89">
        <f>ROUNDUP('РБ15%'!AC12*0.87,)</f>
        <v>18784</v>
      </c>
      <c r="AD12" s="89">
        <f>ROUNDUP('РБ15%'!AD12*0.87,)</f>
        <v>18784</v>
      </c>
      <c r="AE12" s="89">
        <f>ROUNDUP('РБ15%'!AE12*0.87,)</f>
        <v>18784</v>
      </c>
      <c r="AF12" s="89">
        <f>ROUNDUP('РБ15%'!AF12*0.87,)</f>
        <v>18784</v>
      </c>
      <c r="AG12" s="89">
        <f>ROUNDUP('РБ15%'!AG12*0.87,)</f>
        <v>18784</v>
      </c>
      <c r="AH12" s="89">
        <f>ROUNDUP('РБ15%'!AH12*0.87,)</f>
        <v>18784</v>
      </c>
      <c r="AI12" s="89">
        <f>ROUNDUP('РБ15%'!AI12*0.87,)</f>
        <v>18784</v>
      </c>
      <c r="AJ12" s="89">
        <f>ROUNDUP('РБ15%'!AJ12*0.87,)</f>
        <v>18784</v>
      </c>
      <c r="AK12" s="89">
        <f>ROUNDUP('РБ15%'!AK12*0.87,)</f>
        <v>18784</v>
      </c>
      <c r="AL12" s="89">
        <f>ROUNDUP('РБ15%'!AL12*0.87,)</f>
        <v>13090</v>
      </c>
      <c r="AM12" s="89">
        <f>ROUNDUP('РБ15%'!AM12*0.87,)</f>
        <v>13090</v>
      </c>
      <c r="AN12" s="89">
        <f>ROUNDUP('РБ15%'!AN12*0.87,)</f>
        <v>13090</v>
      </c>
      <c r="AO12" s="89">
        <f>ROUNDUP('РБ15%'!AO12*0.87,)</f>
        <v>13977</v>
      </c>
      <c r="AP12" s="89">
        <f>ROUNDUP('РБ15%'!AP12*0.87,)</f>
        <v>14347</v>
      </c>
      <c r="AQ12" s="89">
        <f>ROUNDUP('РБ15%'!AQ12*0.87,)</f>
        <v>13977</v>
      </c>
      <c r="AR12" s="89">
        <f>ROUNDUP('РБ15%'!AR12*0.87,)</f>
        <v>14717</v>
      </c>
      <c r="AS12" s="89">
        <f>ROUNDUP('РБ15%'!AS12*0.87,)</f>
        <v>14347</v>
      </c>
      <c r="AT12" s="89">
        <f>ROUNDUP('РБ15%'!AT12*0.87,)</f>
        <v>13459</v>
      </c>
      <c r="AU12" s="89">
        <f>ROUNDUP('РБ15%'!AU12*0.87,)</f>
        <v>13459</v>
      </c>
      <c r="AV12" s="89">
        <f>ROUNDUP('РБ15%'!AV12*0.87,)</f>
        <v>13459</v>
      </c>
      <c r="AW12" s="89">
        <f>ROUNDUP('РБ15%'!AW12*0.87,)</f>
        <v>13459</v>
      </c>
      <c r="AX12" s="89">
        <f>ROUNDUP('РБ15%'!AX12*0.87,)</f>
        <v>13459</v>
      </c>
      <c r="AY12" s="89">
        <f>ROUNDUP('РБ15%'!AY12*0.87,)</f>
        <v>14347</v>
      </c>
      <c r="AZ12" s="89">
        <f>ROUNDUP('РБ15%'!AZ12*0.87,)</f>
        <v>14347</v>
      </c>
      <c r="BA12" s="89">
        <f>ROUNDUP('РБ15%'!BA12*0.87,)</f>
        <v>13459</v>
      </c>
      <c r="BB12" s="89">
        <f>ROUNDUP('РБ15%'!BB12*0.87,)</f>
        <v>13459</v>
      </c>
      <c r="BC12" s="89">
        <f>ROUNDUP('РБ15%'!BC12*0.87,)</f>
        <v>13459</v>
      </c>
      <c r="BD12" s="89">
        <f>ROUNDUP('РБ15%'!BD12*0.87,)</f>
        <v>13459</v>
      </c>
      <c r="BE12" s="89">
        <f>ROUNDUP('РБ15%'!BE12*0.87,)</f>
        <v>13459</v>
      </c>
      <c r="BF12" s="89">
        <f>ROUNDUP('РБ15%'!BF12*0.87,)</f>
        <v>14347</v>
      </c>
      <c r="BG12" s="89">
        <f>ROUNDUP('РБ15%'!BG12*0.87,)</f>
        <v>14347</v>
      </c>
      <c r="BH12" s="89">
        <f>ROUNDUP('РБ15%'!BH12*0.87,)</f>
        <v>13459</v>
      </c>
      <c r="BI12" s="89">
        <f>ROUNDUP('РБ15%'!BI12*0.87,)</f>
        <v>13459</v>
      </c>
      <c r="BJ12" s="89">
        <f>ROUNDUP('РБ15%'!BJ12*0.87,)</f>
        <v>13459</v>
      </c>
      <c r="BK12" s="89">
        <f>ROUNDUP('РБ15%'!BK12*0.87,)</f>
        <v>13459</v>
      </c>
      <c r="BL12" s="89">
        <f>ROUNDUP('РБ15%'!BL12*0.87,)</f>
        <v>13459</v>
      </c>
      <c r="BM12" s="89">
        <f>ROUNDUP('РБ15%'!BM12*0.87,)</f>
        <v>14347</v>
      </c>
      <c r="BN12" s="89">
        <f>ROUNDUP('РБ15%'!BN12*0.87,)</f>
        <v>14347</v>
      </c>
      <c r="BO12" s="89">
        <f>ROUNDUP('РБ15%'!BO12*0.87,)</f>
        <v>13459</v>
      </c>
      <c r="BP12" s="89">
        <f>ROUNDUP('РБ15%'!BP12*0.87,)</f>
        <v>13459</v>
      </c>
      <c r="BQ12" s="89">
        <f>ROUNDUP('РБ15%'!BQ12*0.87,)</f>
        <v>13459</v>
      </c>
      <c r="BR12" s="89">
        <f>ROUNDUP('РБ15%'!BR12*0.87,)</f>
        <v>13459</v>
      </c>
      <c r="BS12" s="89">
        <f>ROUNDUP('РБ15%'!BS12*0.87,)</f>
        <v>13459</v>
      </c>
      <c r="BT12" s="89">
        <f>ROUNDUP('РБ15%'!BT12*0.87,)</f>
        <v>14347</v>
      </c>
      <c r="BU12" s="89">
        <f>ROUNDUP('РБ15%'!BU12*0.87,)</f>
        <v>14347</v>
      </c>
      <c r="BV12" s="89">
        <f>ROUNDUP('РБ15%'!BV12*0.87,)</f>
        <v>13459</v>
      </c>
      <c r="BW12" s="89">
        <f>ROUNDUP('РБ15%'!BW12*0.87,)</f>
        <v>13459</v>
      </c>
      <c r="BX12" s="89">
        <f>ROUNDUP('РБ15%'!BX12*0.87,)</f>
        <v>13459</v>
      </c>
      <c r="BY12" s="89">
        <f>ROUNDUP('РБ15%'!BY12*0.87,)</f>
        <v>13459</v>
      </c>
      <c r="BZ12" s="89">
        <f>ROUNDUP('РБ15%'!BZ12*0.87,)</f>
        <v>13459</v>
      </c>
      <c r="CA12" s="89">
        <f>ROUNDUP('РБ15%'!CA12*0.87,)</f>
        <v>14347</v>
      </c>
      <c r="CB12" s="89">
        <f>ROUNDUP('РБ15%'!CB12*0.87,)</f>
        <v>14347</v>
      </c>
      <c r="CC12" s="89">
        <f>ROUNDUP('РБ15%'!CC12*0.87,)</f>
        <v>12054</v>
      </c>
      <c r="CD12" s="89">
        <f>ROUNDUP('РБ15%'!CD12*0.87,)</f>
        <v>12054</v>
      </c>
      <c r="CE12" s="89">
        <f>ROUNDUP('РБ15%'!CE12*0.87,)</f>
        <v>12054</v>
      </c>
      <c r="CF12" s="89">
        <f>ROUNDUP('РБ15%'!CF12*0.87,)</f>
        <v>12054</v>
      </c>
      <c r="CG12" s="89">
        <f>ROUNDUP('РБ15%'!CG12*0.87,)</f>
        <v>12054</v>
      </c>
      <c r="CH12" s="89">
        <f>ROUNDUP('РБ15%'!CH12*0.87,)</f>
        <v>13459</v>
      </c>
      <c r="CI12" s="89">
        <f>ROUNDUP('РБ15%'!CI12*0.87,)</f>
        <v>13459</v>
      </c>
      <c r="CJ12" s="89">
        <f>ROUNDUP('РБ15%'!CJ12*0.87,)</f>
        <v>11685</v>
      </c>
      <c r="CK12" s="89">
        <f>ROUNDUP('РБ15%'!CK12*0.87,)</f>
        <v>11685</v>
      </c>
      <c r="CL12" s="89">
        <f>ROUNDUP('РБ15%'!CL12*0.87,)</f>
        <v>11685</v>
      </c>
      <c r="CM12" s="89">
        <f>ROUNDUP('РБ15%'!CM12*0.87,)</f>
        <v>11685</v>
      </c>
      <c r="CN12" s="89">
        <f>ROUNDUP('РБ15%'!CN12*0.87,)</f>
        <v>11685</v>
      </c>
      <c r="CO12" s="89">
        <f>ROUNDUP('РБ15%'!CO12*0.87,)</f>
        <v>13459</v>
      </c>
      <c r="CP12" s="89">
        <f>ROUNDUP('РБ15%'!CP12*0.87,)</f>
        <v>13459</v>
      </c>
      <c r="CQ12" s="89">
        <f>ROUNDUP('РБ15%'!CQ12*0.87,)</f>
        <v>11685</v>
      </c>
      <c r="CR12" s="89">
        <f>ROUNDUP('РБ15%'!CR12*0.87,)</f>
        <v>11685</v>
      </c>
      <c r="CS12" s="89">
        <f>ROUNDUP('РБ15%'!CS12*0.87,)</f>
        <v>11685</v>
      </c>
      <c r="CT12" s="89">
        <f>ROUNDUP('РБ15%'!CT12*0.87,)</f>
        <v>11685</v>
      </c>
      <c r="CU12" s="89">
        <f>ROUNDUP('РБ15%'!CU12*0.87,)</f>
        <v>11685</v>
      </c>
      <c r="CV12" s="89">
        <f>ROUNDUP('РБ15%'!CV12*0.87,)</f>
        <v>13459</v>
      </c>
      <c r="CW12" s="89">
        <f>ROUNDUP('РБ15%'!CW12*0.87,)</f>
        <v>13459</v>
      </c>
      <c r="CX12" s="89">
        <f>ROUNDUP('РБ15%'!CX12*0.87,)</f>
        <v>11685</v>
      </c>
      <c r="CY12" s="89">
        <f>ROUNDUP('РБ15%'!CY12*0.87,)</f>
        <v>11685</v>
      </c>
      <c r="CZ12" s="89">
        <f>ROUNDUP('РБ15%'!CZ12*0.87,)</f>
        <v>11685</v>
      </c>
      <c r="DA12" s="89">
        <f>ROUNDUP('РБ15%'!DA12*0.87,)</f>
        <v>11685</v>
      </c>
      <c r="DB12" s="89">
        <f>ROUNDUP('РБ15%'!DB12*0.87,)</f>
        <v>11685</v>
      </c>
      <c r="DC12" s="89">
        <f>ROUNDUP('РБ15%'!DC12*0.87,)</f>
        <v>13459</v>
      </c>
      <c r="DD12" s="89">
        <f>ROUNDUP('РБ15%'!DD12*0.87,)</f>
        <v>13459</v>
      </c>
      <c r="DE12" s="89">
        <f>ROUNDUP('РБ15%'!DE12*0.87,)</f>
        <v>11685</v>
      </c>
      <c r="DF12" s="89">
        <f>ROUNDUP('РБ15%'!DF12*0.87,)</f>
        <v>11685</v>
      </c>
      <c r="DG12" s="89">
        <f>ROUNDUP('РБ15%'!DG12*0.87,)</f>
        <v>11685</v>
      </c>
      <c r="DH12" s="89">
        <f>ROUNDUP('РБ15%'!DH12*0.87,)</f>
        <v>11685</v>
      </c>
      <c r="DI12" s="89">
        <f>ROUNDUP('РБ15%'!DI12*0.87,)</f>
        <v>11685</v>
      </c>
      <c r="DJ12" s="89">
        <f>ROUNDUP('РБ15%'!DJ12*0.87,)</f>
        <v>13459</v>
      </c>
      <c r="DK12" s="89">
        <f>ROUNDUP('РБ15%'!DK12*0.87,)</f>
        <v>13459</v>
      </c>
      <c r="DL12" s="89">
        <f>ROUNDUP('РБ15%'!DL12*0.87,)</f>
        <v>12572</v>
      </c>
      <c r="DM12" s="89">
        <f>ROUNDUP('РБ15%'!DM12*0.87,)</f>
        <v>12572</v>
      </c>
      <c r="DN12" s="89">
        <f>ROUNDUP('РБ15%'!DN12*0.87,)</f>
        <v>12572</v>
      </c>
      <c r="DO12" s="89">
        <f>ROUNDUP('РБ15%'!DO12*0.87,)</f>
        <v>12572</v>
      </c>
      <c r="DP12" s="89">
        <f>ROUNDUP('РБ15%'!DP12*0.87,)</f>
        <v>11685</v>
      </c>
      <c r="DQ12" s="89">
        <f>ROUNDUP('РБ15%'!DQ12*0.87,)</f>
        <v>12054</v>
      </c>
      <c r="DR12" s="89">
        <f>ROUNDUP('РБ15%'!DR12*0.87,)</f>
        <v>12054</v>
      </c>
      <c r="DS12" s="89">
        <f>ROUNDUP('РБ15%'!DS12*0.87,)</f>
        <v>11685</v>
      </c>
      <c r="DT12" s="89">
        <f>ROUNDUP('РБ15%'!DT12*0.87,)</f>
        <v>9466</v>
      </c>
      <c r="DU12" s="89">
        <f>ROUNDUP('РБ15%'!DU12*0.87,)</f>
        <v>9466</v>
      </c>
      <c r="DV12" s="89">
        <f>ROUNDUP('РБ15%'!DV12*0.87,)</f>
        <v>9466</v>
      </c>
      <c r="DW12" s="89">
        <f>ROUNDUP('РБ15%'!DW12*0.87,)</f>
        <v>9466</v>
      </c>
      <c r="DX12" s="89">
        <f>ROUNDUP('РБ15%'!DX12*0.87,)</f>
        <v>9836</v>
      </c>
      <c r="DY12" s="89">
        <f>ROUNDUP('РБ15%'!DY12*0.87,)</f>
        <v>9836</v>
      </c>
      <c r="DZ12" s="89">
        <f>ROUNDUP('РБ15%'!DZ12*0.87,)</f>
        <v>9466</v>
      </c>
      <c r="EA12" s="89">
        <f>ROUNDUP('РБ15%'!EA12*0.87,)</f>
        <v>9466</v>
      </c>
      <c r="EB12" s="89">
        <f>ROUNDUP('РБ15%'!EB12*0.87,)</f>
        <v>9466</v>
      </c>
      <c r="EC12" s="89">
        <f>ROUNDUP('РБ15%'!EC12*0.87,)</f>
        <v>9466</v>
      </c>
      <c r="ED12" s="89">
        <f>ROUNDUP('РБ15%'!ED12*0.87,)</f>
        <v>9466</v>
      </c>
      <c r="EE12" s="89">
        <f>ROUNDUP('РБ15%'!EE12*0.87,)</f>
        <v>9836</v>
      </c>
      <c r="EF12" s="89">
        <f>ROUNDUP('РБ15%'!EF12*0.87,)</f>
        <v>9836</v>
      </c>
      <c r="EG12" s="89">
        <f>ROUNDUP('РБ15%'!EG12*0.87,)</f>
        <v>9466</v>
      </c>
      <c r="EH12" s="89">
        <f>ROUNDUP('РБ15%'!EH12*0.87,)</f>
        <v>9466</v>
      </c>
      <c r="EI12" s="89">
        <f>ROUNDUP('РБ15%'!EI12*0.87,)</f>
        <v>9466</v>
      </c>
      <c r="EJ12" s="89">
        <f>ROUNDUP('РБ15%'!EJ12*0.87,)</f>
        <v>9466</v>
      </c>
      <c r="EK12" s="89">
        <f>ROUNDUP('РБ15%'!EK12*0.87,)</f>
        <v>9466</v>
      </c>
      <c r="EL12" s="89">
        <f>ROUNDUP('РБ15%'!EL12*0.87,)</f>
        <v>9836</v>
      </c>
      <c r="EM12" s="89">
        <f>ROUNDUP('РБ15%'!EM12*0.87,)</f>
        <v>9836</v>
      </c>
      <c r="EN12" s="89">
        <f>ROUNDUP('РБ15%'!EN12*0.87,)</f>
        <v>9466</v>
      </c>
      <c r="EO12" s="89">
        <f>ROUNDUP('РБ15%'!EO12*0.87,)</f>
        <v>9466</v>
      </c>
      <c r="EP12" s="89">
        <f>ROUNDUP('РБ15%'!EP12*0.87,)</f>
        <v>9466</v>
      </c>
      <c r="EQ12" s="89">
        <f>ROUNDUP('РБ15%'!EQ12*0.87,)</f>
        <v>9466</v>
      </c>
      <c r="ER12" s="89">
        <f>ROUNDUP('РБ15%'!ER12*0.87,)</f>
        <v>9466</v>
      </c>
      <c r="ES12" s="89">
        <f>ROUNDUP('РБ15%'!ES12*0.87,)</f>
        <v>9836</v>
      </c>
      <c r="ET12" s="89">
        <f>ROUNDUP('РБ15%'!ET12*0.87,)</f>
        <v>9836</v>
      </c>
      <c r="EU12" s="89">
        <f>ROUNDUP('РБ15%'!EU12*0.87,)</f>
        <v>9466</v>
      </c>
      <c r="EV12" s="89">
        <f>ROUNDUP('РБ15%'!EV12*0.87,)</f>
        <v>9466</v>
      </c>
      <c r="EW12" s="89">
        <f>ROUNDUP('РБ15%'!EW12*0.87,)</f>
        <v>9836</v>
      </c>
      <c r="EX12" s="89">
        <f>ROUNDUP('РБ15%'!EX12*0.87,)</f>
        <v>10353</v>
      </c>
      <c r="EY12" s="89">
        <f>ROUNDUP('РБ15%'!EY12*0.87,)</f>
        <v>7063</v>
      </c>
      <c r="EZ12" s="89">
        <f>ROUNDUP('РБ15%'!EZ12*0.87,)</f>
        <v>9466</v>
      </c>
      <c r="FA12" s="89">
        <f>ROUNDUP('РБ15%'!FA12*0.87,)</f>
        <v>9466</v>
      </c>
      <c r="FB12" s="89">
        <f>ROUNDUP('РБ15%'!FB12*0.87,)</f>
        <v>7063</v>
      </c>
      <c r="FC12" s="89">
        <f>ROUNDUP('РБ15%'!FC12*0.87,)</f>
        <v>7063</v>
      </c>
      <c r="FD12" s="89">
        <f>ROUNDUP('РБ15%'!FD12*0.87,)</f>
        <v>7063</v>
      </c>
      <c r="FE12" s="89">
        <f>ROUNDUP('РБ15%'!FE12*0.87,)</f>
        <v>7063</v>
      </c>
      <c r="FF12" s="89">
        <f>ROUNDUP('РБ15%'!FF12*0.87,)</f>
        <v>7063</v>
      </c>
      <c r="FG12" s="89">
        <f>ROUNDUP('РБ15%'!FG12*0.87,)</f>
        <v>9466</v>
      </c>
      <c r="FH12" s="89">
        <f>ROUNDUP('РБ15%'!FH12*0.87,)</f>
        <v>9466</v>
      </c>
      <c r="FI12" s="89">
        <f>ROUNDUP('РБ15%'!FI12*0.87,)</f>
        <v>7063</v>
      </c>
      <c r="FJ12" s="89">
        <f>ROUNDUP('РБ15%'!FJ12*0.87,)</f>
        <v>7063</v>
      </c>
      <c r="FK12" s="89">
        <f>ROUNDUP('РБ15%'!FK12*0.87,)</f>
        <v>7063</v>
      </c>
      <c r="FL12" s="89">
        <f>ROUNDUP('РБ15%'!FL12*0.87,)</f>
        <v>7063</v>
      </c>
      <c r="FM12" s="89">
        <f>ROUNDUP('РБ15%'!FM12*0.87,)</f>
        <v>7063</v>
      </c>
      <c r="FN12" s="89">
        <f>ROUNDUP('РБ15%'!FN12*0.87,)</f>
        <v>9466</v>
      </c>
      <c r="FO12" s="89">
        <f>ROUNDUP('РБ15%'!FO12*0.87,)</f>
        <v>9466</v>
      </c>
      <c r="FP12" s="89">
        <f>ROUNDUP('РБ15%'!FP12*0.87,)</f>
        <v>7063</v>
      </c>
      <c r="FQ12" s="89">
        <f>ROUNDUP('РБ15%'!FQ12*0.87,)</f>
        <v>7063</v>
      </c>
      <c r="FR12" s="89">
        <f>ROUNDUP('РБ15%'!FR12*0.87,)</f>
        <v>7063</v>
      </c>
      <c r="FS12" s="89">
        <f>ROUNDUP('РБ15%'!FS12*0.87,)</f>
        <v>7063</v>
      </c>
      <c r="FT12" s="89">
        <f>ROUNDUP('РБ15%'!FT12*0.87,)</f>
        <v>7063</v>
      </c>
      <c r="FU12" s="89">
        <f>ROUNDUP('РБ15%'!FU12*0.87,)</f>
        <v>9466</v>
      </c>
      <c r="FV12" s="89">
        <f>ROUNDUP('РБ15%'!FV12*0.87,)</f>
        <v>9466</v>
      </c>
      <c r="FW12" s="89">
        <f>ROUNDUP('РБ15%'!FW12*0.87,)</f>
        <v>7063</v>
      </c>
      <c r="FX12" s="89">
        <f>ROUNDUP('РБ15%'!FX12*0.87,)</f>
        <v>7063</v>
      </c>
      <c r="FY12" s="89">
        <f>ROUNDUP('РБ15%'!FY12*0.87,)</f>
        <v>10575</v>
      </c>
      <c r="FZ12" s="89">
        <f>ROUNDUP('РБ15%'!FZ12*0.87,)</f>
        <v>10575</v>
      </c>
      <c r="GA12" s="89">
        <f>ROUNDUP('РБ15%'!GA12*0.87,)</f>
        <v>10353</v>
      </c>
      <c r="GB12" s="89">
        <f>ROUNDUP('РБ15%'!GB12*0.87,)</f>
        <v>10353</v>
      </c>
      <c r="GC12" s="89">
        <f>ROUNDUP('РБ15%'!GC12*0.87,)</f>
        <v>10353</v>
      </c>
      <c r="GD12" s="89">
        <f>ROUNDUP('РБ15%'!GD12*0.87,)</f>
        <v>10353</v>
      </c>
      <c r="GE12" s="89">
        <f>ROUNDUP('РБ15%'!GE12*0.87,)</f>
        <v>10353</v>
      </c>
      <c r="GF12" s="89">
        <f>ROUNDUP('РБ15%'!GF12*0.87,)</f>
        <v>10575</v>
      </c>
      <c r="GG12" s="89">
        <f>ROUNDUP('РБ15%'!GG12*0.87,)</f>
        <v>10575</v>
      </c>
      <c r="GH12" s="89">
        <f>ROUNDUP('РБ15%'!GH12*0.87,)</f>
        <v>10353</v>
      </c>
      <c r="GI12" s="89">
        <f>ROUNDUP('РБ15%'!GI12*0.87,)</f>
        <v>10353</v>
      </c>
      <c r="GJ12" s="89">
        <f>ROUNDUP('РБ15%'!GJ12*0.87,)</f>
        <v>10353</v>
      </c>
      <c r="GK12" s="89">
        <f>ROUNDUP('РБ15%'!GK12*0.87,)</f>
        <v>10353</v>
      </c>
      <c r="GL12" s="89">
        <f>ROUNDUP('РБ15%'!GL12*0.87,)</f>
        <v>10353</v>
      </c>
      <c r="GM12" s="89">
        <f>ROUNDUP('РБ15%'!GM12*0.87,)</f>
        <v>10945</v>
      </c>
      <c r="GN12" s="89">
        <f>ROUNDUP('РБ15%'!GN12*0.87,)</f>
        <v>10945</v>
      </c>
      <c r="GO12" s="89">
        <f>ROUNDUP('РБ15%'!GO12*0.87,)</f>
        <v>10575</v>
      </c>
      <c r="GP12" s="89">
        <f>ROUNDUP('РБ15%'!GP12*0.87,)</f>
        <v>10575</v>
      </c>
      <c r="GQ12" s="89">
        <f>ROUNDUP('РБ15%'!GQ12*0.87,)</f>
        <v>10575</v>
      </c>
      <c r="GR12" s="89">
        <f>ROUNDUP('РБ15%'!GR12*0.87,)</f>
        <v>10575</v>
      </c>
      <c r="GS12" s="89">
        <f>ROUNDUP('РБ15%'!GS12*0.87,)</f>
        <v>10575</v>
      </c>
      <c r="GT12" s="89">
        <f>ROUNDUP('РБ15%'!GT12*0.87,)</f>
        <v>11463</v>
      </c>
      <c r="GU12" s="89">
        <f>ROUNDUP('РБ15%'!GU12*0.87,)</f>
        <v>11463</v>
      </c>
      <c r="GV12" s="89">
        <f>ROUNDUP('РБ15%'!GV12*0.87,)</f>
        <v>11685</v>
      </c>
      <c r="GW12" s="89">
        <f>ROUNDUP('РБ15%'!GW12*0.87,)</f>
        <v>11685</v>
      </c>
      <c r="GX12" s="89">
        <f>ROUNDUP('РБ15%'!GX12*0.87,)</f>
        <v>11685</v>
      </c>
      <c r="GY12" s="89">
        <f>ROUNDUP('РБ15%'!GY12*0.87,)</f>
        <v>11685</v>
      </c>
      <c r="GZ12" s="89">
        <f>ROUNDUP('РБ15%'!GZ12*0.87,)</f>
        <v>11685</v>
      </c>
    </row>
    <row r="13" spans="1:208" s="2" customFormat="1">
      <c r="A13" s="30">
        <f>A7</f>
        <v>2</v>
      </c>
      <c r="B13" s="89">
        <f>ROUNDUP('РБ15%'!B13*0.87,)</f>
        <v>17490</v>
      </c>
      <c r="C13" s="89">
        <f>ROUNDUP('РБ15%'!C13*0.87,)</f>
        <v>17490</v>
      </c>
      <c r="D13" s="90">
        <f>ROUNDUP('РБ15%'!D13*0.87,)</f>
        <v>17490</v>
      </c>
      <c r="E13" s="90">
        <f>ROUNDUP('РБ15%'!E13*0.87,)</f>
        <v>17490</v>
      </c>
      <c r="F13" s="90">
        <f>ROUNDUP('РБ15%'!F13*0.87,)</f>
        <v>17490</v>
      </c>
      <c r="G13" s="90">
        <f>ROUNDUP('РБ15%'!G13*0.87,)</f>
        <v>17490</v>
      </c>
      <c r="H13" s="90">
        <f>ROUNDUP('РБ15%'!H13*0.87,)</f>
        <v>17490</v>
      </c>
      <c r="I13" s="89">
        <f>ROUNDUP('РБ15%'!I13*0.87,)</f>
        <v>17490</v>
      </c>
      <c r="J13" s="89">
        <f>ROUNDUP('РБ15%'!J13*0.87,)</f>
        <v>17490</v>
      </c>
      <c r="K13" s="89">
        <f>ROUNDUP('РБ15%'!K13*0.87,)</f>
        <v>13422</v>
      </c>
      <c r="L13" s="89">
        <f>ROUNDUP('РБ15%'!L13*0.87,)</f>
        <v>13940</v>
      </c>
      <c r="M13" s="89">
        <f>ROUNDUP('РБ15%'!M13*0.87,)</f>
        <v>13940</v>
      </c>
      <c r="N13" s="89">
        <f>ROUNDUP('РБ15%'!N13*0.87,)</f>
        <v>14827</v>
      </c>
      <c r="O13" s="89">
        <f>ROUNDUP('РБ15%'!O13*0.87,)</f>
        <v>14827</v>
      </c>
      <c r="P13" s="89">
        <f>ROUNDUP('РБ15%'!P13*0.87,)</f>
        <v>14827</v>
      </c>
      <c r="Q13" s="89">
        <f>ROUNDUP('РБ15%'!Q13*0.87,)</f>
        <v>14827</v>
      </c>
      <c r="R13" s="89">
        <f>ROUNDUP('РБ15%'!R13*0.87,)</f>
        <v>14827</v>
      </c>
      <c r="S13" s="90">
        <f>ROUNDUP('РБ15%'!S13*0.87,)</f>
        <v>17490</v>
      </c>
      <c r="T13" s="90">
        <f>ROUNDUP('РБ15%'!T13*0.87,)</f>
        <v>17490</v>
      </c>
      <c r="U13" s="90">
        <f>ROUNDUP('РБ15%'!U13*0.87,)</f>
        <v>17490</v>
      </c>
      <c r="V13" s="90">
        <f>ROUNDUP('РБ15%'!V13*0.87,)</f>
        <v>17490</v>
      </c>
      <c r="W13" s="89">
        <f>ROUNDUP('РБ15%'!W13*0.87,)</f>
        <v>17490</v>
      </c>
      <c r="X13" s="89">
        <f>ROUNDUP('РБ15%'!X13*0.87,)</f>
        <v>12313</v>
      </c>
      <c r="Y13" s="89">
        <f>ROUNDUP('РБ15%'!Y13*0.87,)</f>
        <v>12313</v>
      </c>
      <c r="Z13" s="89">
        <f>ROUNDUP('РБ15%'!Z13*0.87,)</f>
        <v>12831</v>
      </c>
      <c r="AA13" s="89">
        <f>ROUNDUP('РБ15%'!AA13*0.87,)</f>
        <v>12313</v>
      </c>
      <c r="AB13" s="89">
        <f>ROUNDUP('РБ15%'!AB13*0.87,)</f>
        <v>20152</v>
      </c>
      <c r="AC13" s="89">
        <f>ROUNDUP('РБ15%'!AC13*0.87,)</f>
        <v>20152</v>
      </c>
      <c r="AD13" s="89">
        <f>ROUNDUP('РБ15%'!AD13*0.87,)</f>
        <v>20152</v>
      </c>
      <c r="AE13" s="89">
        <f>ROUNDUP('РБ15%'!AE13*0.87,)</f>
        <v>20152</v>
      </c>
      <c r="AF13" s="89">
        <f>ROUNDUP('РБ15%'!AF13*0.87,)</f>
        <v>20152</v>
      </c>
      <c r="AG13" s="89">
        <f>ROUNDUP('РБ15%'!AG13*0.87,)</f>
        <v>20152</v>
      </c>
      <c r="AH13" s="89">
        <f>ROUNDUP('РБ15%'!AH13*0.87,)</f>
        <v>20152</v>
      </c>
      <c r="AI13" s="89">
        <f>ROUNDUP('РБ15%'!AI13*0.87,)</f>
        <v>20152</v>
      </c>
      <c r="AJ13" s="89">
        <f>ROUNDUP('РБ15%'!AJ13*0.87,)</f>
        <v>20152</v>
      </c>
      <c r="AK13" s="89">
        <f>ROUNDUP('РБ15%'!AK13*0.87,)</f>
        <v>20152</v>
      </c>
      <c r="AL13" s="89">
        <f>ROUNDUP('РБ15%'!AL13*0.87,)</f>
        <v>14458</v>
      </c>
      <c r="AM13" s="89">
        <f>ROUNDUP('РБ15%'!AM13*0.87,)</f>
        <v>14458</v>
      </c>
      <c r="AN13" s="89">
        <f>ROUNDUP('РБ15%'!AN13*0.87,)</f>
        <v>14458</v>
      </c>
      <c r="AO13" s="89">
        <f>ROUNDUP('РБ15%'!AO13*0.87,)</f>
        <v>15345</v>
      </c>
      <c r="AP13" s="89">
        <f>ROUNDUP('РБ15%'!AP13*0.87,)</f>
        <v>15715</v>
      </c>
      <c r="AQ13" s="89">
        <f>ROUNDUP('РБ15%'!AQ13*0.87,)</f>
        <v>15345</v>
      </c>
      <c r="AR13" s="89">
        <f>ROUNDUP('РБ15%'!AR13*0.87,)</f>
        <v>16085</v>
      </c>
      <c r="AS13" s="89">
        <f>ROUNDUP('РБ15%'!AS13*0.87,)</f>
        <v>15715</v>
      </c>
      <c r="AT13" s="89">
        <f>ROUNDUP('РБ15%'!AT13*0.87,)</f>
        <v>14827</v>
      </c>
      <c r="AU13" s="89">
        <f>ROUNDUP('РБ15%'!AU13*0.87,)</f>
        <v>14827</v>
      </c>
      <c r="AV13" s="89">
        <f>ROUNDUP('РБ15%'!AV13*0.87,)</f>
        <v>14827</v>
      </c>
      <c r="AW13" s="89">
        <f>ROUNDUP('РБ15%'!AW13*0.87,)</f>
        <v>14827</v>
      </c>
      <c r="AX13" s="89">
        <f>ROUNDUP('РБ15%'!AX13*0.87,)</f>
        <v>14827</v>
      </c>
      <c r="AY13" s="89">
        <f>ROUNDUP('РБ15%'!AY13*0.87,)</f>
        <v>15715</v>
      </c>
      <c r="AZ13" s="89">
        <f>ROUNDUP('РБ15%'!AZ13*0.87,)</f>
        <v>15715</v>
      </c>
      <c r="BA13" s="89">
        <f>ROUNDUP('РБ15%'!BA13*0.87,)</f>
        <v>14827</v>
      </c>
      <c r="BB13" s="89">
        <f>ROUNDUP('РБ15%'!BB13*0.87,)</f>
        <v>14827</v>
      </c>
      <c r="BC13" s="89">
        <f>ROUNDUP('РБ15%'!BC13*0.87,)</f>
        <v>14827</v>
      </c>
      <c r="BD13" s="89">
        <f>ROUNDUP('РБ15%'!BD13*0.87,)</f>
        <v>14827</v>
      </c>
      <c r="BE13" s="89">
        <f>ROUNDUP('РБ15%'!BE13*0.87,)</f>
        <v>14827</v>
      </c>
      <c r="BF13" s="89">
        <f>ROUNDUP('РБ15%'!BF13*0.87,)</f>
        <v>15715</v>
      </c>
      <c r="BG13" s="89">
        <f>ROUNDUP('РБ15%'!BG13*0.87,)</f>
        <v>15715</v>
      </c>
      <c r="BH13" s="89">
        <f>ROUNDUP('РБ15%'!BH13*0.87,)</f>
        <v>14827</v>
      </c>
      <c r="BI13" s="89">
        <f>ROUNDUP('РБ15%'!BI13*0.87,)</f>
        <v>14827</v>
      </c>
      <c r="BJ13" s="89">
        <f>ROUNDUP('РБ15%'!BJ13*0.87,)</f>
        <v>14827</v>
      </c>
      <c r="BK13" s="89">
        <f>ROUNDUP('РБ15%'!BK13*0.87,)</f>
        <v>14827</v>
      </c>
      <c r="BL13" s="89">
        <f>ROUNDUP('РБ15%'!BL13*0.87,)</f>
        <v>14827</v>
      </c>
      <c r="BM13" s="89">
        <f>ROUNDUP('РБ15%'!BM13*0.87,)</f>
        <v>15715</v>
      </c>
      <c r="BN13" s="89">
        <f>ROUNDUP('РБ15%'!BN13*0.87,)</f>
        <v>15715</v>
      </c>
      <c r="BO13" s="89">
        <f>ROUNDUP('РБ15%'!BO13*0.87,)</f>
        <v>14827</v>
      </c>
      <c r="BP13" s="89">
        <f>ROUNDUP('РБ15%'!BP13*0.87,)</f>
        <v>14827</v>
      </c>
      <c r="BQ13" s="89">
        <f>ROUNDUP('РБ15%'!BQ13*0.87,)</f>
        <v>14827</v>
      </c>
      <c r="BR13" s="89">
        <f>ROUNDUP('РБ15%'!BR13*0.87,)</f>
        <v>14827</v>
      </c>
      <c r="BS13" s="89">
        <f>ROUNDUP('РБ15%'!BS13*0.87,)</f>
        <v>14827</v>
      </c>
      <c r="BT13" s="89">
        <f>ROUNDUP('РБ15%'!BT13*0.87,)</f>
        <v>15715</v>
      </c>
      <c r="BU13" s="89">
        <f>ROUNDUP('РБ15%'!BU13*0.87,)</f>
        <v>15715</v>
      </c>
      <c r="BV13" s="89">
        <f>ROUNDUP('РБ15%'!BV13*0.87,)</f>
        <v>14827</v>
      </c>
      <c r="BW13" s="89">
        <f>ROUNDUP('РБ15%'!BW13*0.87,)</f>
        <v>14827</v>
      </c>
      <c r="BX13" s="89">
        <f>ROUNDUP('РБ15%'!BX13*0.87,)</f>
        <v>14827</v>
      </c>
      <c r="BY13" s="89">
        <f>ROUNDUP('РБ15%'!BY13*0.87,)</f>
        <v>14827</v>
      </c>
      <c r="BZ13" s="89">
        <f>ROUNDUP('РБ15%'!BZ13*0.87,)</f>
        <v>14827</v>
      </c>
      <c r="CA13" s="89">
        <f>ROUNDUP('РБ15%'!CA13*0.87,)</f>
        <v>15715</v>
      </c>
      <c r="CB13" s="89">
        <f>ROUNDUP('РБ15%'!CB13*0.87,)</f>
        <v>15715</v>
      </c>
      <c r="CC13" s="89">
        <f>ROUNDUP('РБ15%'!CC13*0.87,)</f>
        <v>13422</v>
      </c>
      <c r="CD13" s="89">
        <f>ROUNDUP('РБ15%'!CD13*0.87,)</f>
        <v>13422</v>
      </c>
      <c r="CE13" s="89">
        <f>ROUNDUP('РБ15%'!CE13*0.87,)</f>
        <v>13422</v>
      </c>
      <c r="CF13" s="89">
        <f>ROUNDUP('РБ15%'!CF13*0.87,)</f>
        <v>13422</v>
      </c>
      <c r="CG13" s="89">
        <f>ROUNDUP('РБ15%'!CG13*0.87,)</f>
        <v>13422</v>
      </c>
      <c r="CH13" s="89">
        <f>ROUNDUP('РБ15%'!CH13*0.87,)</f>
        <v>14827</v>
      </c>
      <c r="CI13" s="89">
        <f>ROUNDUP('РБ15%'!CI13*0.87,)</f>
        <v>14827</v>
      </c>
      <c r="CJ13" s="89">
        <f>ROUNDUP('РБ15%'!CJ13*0.87,)</f>
        <v>13053</v>
      </c>
      <c r="CK13" s="89">
        <f>ROUNDUP('РБ15%'!CK13*0.87,)</f>
        <v>13053</v>
      </c>
      <c r="CL13" s="89">
        <f>ROUNDUP('РБ15%'!CL13*0.87,)</f>
        <v>13053</v>
      </c>
      <c r="CM13" s="89">
        <f>ROUNDUP('РБ15%'!CM13*0.87,)</f>
        <v>13053</v>
      </c>
      <c r="CN13" s="89">
        <f>ROUNDUP('РБ15%'!CN13*0.87,)</f>
        <v>13053</v>
      </c>
      <c r="CO13" s="89">
        <f>ROUNDUP('РБ15%'!CO13*0.87,)</f>
        <v>14827</v>
      </c>
      <c r="CP13" s="89">
        <f>ROUNDUP('РБ15%'!CP13*0.87,)</f>
        <v>14827</v>
      </c>
      <c r="CQ13" s="89">
        <f>ROUNDUP('РБ15%'!CQ13*0.87,)</f>
        <v>13053</v>
      </c>
      <c r="CR13" s="89">
        <f>ROUNDUP('РБ15%'!CR13*0.87,)</f>
        <v>13053</v>
      </c>
      <c r="CS13" s="89">
        <f>ROUNDUP('РБ15%'!CS13*0.87,)</f>
        <v>13053</v>
      </c>
      <c r="CT13" s="89">
        <f>ROUNDUP('РБ15%'!CT13*0.87,)</f>
        <v>13053</v>
      </c>
      <c r="CU13" s="89">
        <f>ROUNDUP('РБ15%'!CU13*0.87,)</f>
        <v>13053</v>
      </c>
      <c r="CV13" s="89">
        <f>ROUNDUP('РБ15%'!CV13*0.87,)</f>
        <v>14827</v>
      </c>
      <c r="CW13" s="89">
        <f>ROUNDUP('РБ15%'!CW13*0.87,)</f>
        <v>14827</v>
      </c>
      <c r="CX13" s="89">
        <f>ROUNDUP('РБ15%'!CX13*0.87,)</f>
        <v>13053</v>
      </c>
      <c r="CY13" s="89">
        <f>ROUNDUP('РБ15%'!CY13*0.87,)</f>
        <v>13053</v>
      </c>
      <c r="CZ13" s="89">
        <f>ROUNDUP('РБ15%'!CZ13*0.87,)</f>
        <v>13053</v>
      </c>
      <c r="DA13" s="89">
        <f>ROUNDUP('РБ15%'!DA13*0.87,)</f>
        <v>13053</v>
      </c>
      <c r="DB13" s="89">
        <f>ROUNDUP('РБ15%'!DB13*0.87,)</f>
        <v>13053</v>
      </c>
      <c r="DC13" s="89">
        <f>ROUNDUP('РБ15%'!DC13*0.87,)</f>
        <v>14827</v>
      </c>
      <c r="DD13" s="89">
        <f>ROUNDUP('РБ15%'!DD13*0.87,)</f>
        <v>14827</v>
      </c>
      <c r="DE13" s="89">
        <f>ROUNDUP('РБ15%'!DE13*0.87,)</f>
        <v>13053</v>
      </c>
      <c r="DF13" s="89">
        <f>ROUNDUP('РБ15%'!DF13*0.87,)</f>
        <v>13053</v>
      </c>
      <c r="DG13" s="89">
        <f>ROUNDUP('РБ15%'!DG13*0.87,)</f>
        <v>13053</v>
      </c>
      <c r="DH13" s="89">
        <f>ROUNDUP('РБ15%'!DH13*0.87,)</f>
        <v>13053</v>
      </c>
      <c r="DI13" s="89">
        <f>ROUNDUP('РБ15%'!DI13*0.87,)</f>
        <v>13053</v>
      </c>
      <c r="DJ13" s="89">
        <f>ROUNDUP('РБ15%'!DJ13*0.87,)</f>
        <v>14827</v>
      </c>
      <c r="DK13" s="89">
        <f>ROUNDUP('РБ15%'!DK13*0.87,)</f>
        <v>14827</v>
      </c>
      <c r="DL13" s="89">
        <f>ROUNDUP('РБ15%'!DL13*0.87,)</f>
        <v>13940</v>
      </c>
      <c r="DM13" s="89">
        <f>ROUNDUP('РБ15%'!DM13*0.87,)</f>
        <v>13940</v>
      </c>
      <c r="DN13" s="89">
        <f>ROUNDUP('РБ15%'!DN13*0.87,)</f>
        <v>13940</v>
      </c>
      <c r="DO13" s="89">
        <f>ROUNDUP('РБ15%'!DO13*0.87,)</f>
        <v>13940</v>
      </c>
      <c r="DP13" s="89">
        <f>ROUNDUP('РБ15%'!DP13*0.87,)</f>
        <v>13053</v>
      </c>
      <c r="DQ13" s="89">
        <f>ROUNDUP('РБ15%'!DQ13*0.87,)</f>
        <v>13422</v>
      </c>
      <c r="DR13" s="89">
        <f>ROUNDUP('РБ15%'!DR13*0.87,)</f>
        <v>13422</v>
      </c>
      <c r="DS13" s="89">
        <f>ROUNDUP('РБ15%'!DS13*0.87,)</f>
        <v>13053</v>
      </c>
      <c r="DT13" s="89">
        <f>ROUNDUP('РБ15%'!DT13*0.87,)</f>
        <v>10834</v>
      </c>
      <c r="DU13" s="89">
        <f>ROUNDUP('РБ15%'!DU13*0.87,)</f>
        <v>10834</v>
      </c>
      <c r="DV13" s="89">
        <f>ROUNDUP('РБ15%'!DV13*0.87,)</f>
        <v>10834</v>
      </c>
      <c r="DW13" s="89">
        <f>ROUNDUP('РБ15%'!DW13*0.87,)</f>
        <v>10834</v>
      </c>
      <c r="DX13" s="89">
        <f>ROUNDUP('РБ15%'!DX13*0.87,)</f>
        <v>11204</v>
      </c>
      <c r="DY13" s="89">
        <f>ROUNDUP('РБ15%'!DY13*0.87,)</f>
        <v>11204</v>
      </c>
      <c r="DZ13" s="89">
        <f>ROUNDUP('РБ15%'!DZ13*0.87,)</f>
        <v>10834</v>
      </c>
      <c r="EA13" s="89">
        <f>ROUNDUP('РБ15%'!EA13*0.87,)</f>
        <v>10834</v>
      </c>
      <c r="EB13" s="89">
        <f>ROUNDUP('РБ15%'!EB13*0.87,)</f>
        <v>10834</v>
      </c>
      <c r="EC13" s="89">
        <f>ROUNDUP('РБ15%'!EC13*0.87,)</f>
        <v>10834</v>
      </c>
      <c r="ED13" s="89">
        <f>ROUNDUP('РБ15%'!ED13*0.87,)</f>
        <v>10834</v>
      </c>
      <c r="EE13" s="89">
        <f>ROUNDUP('РБ15%'!EE13*0.87,)</f>
        <v>11204</v>
      </c>
      <c r="EF13" s="89">
        <f>ROUNDUP('РБ15%'!EF13*0.87,)</f>
        <v>11204</v>
      </c>
      <c r="EG13" s="89">
        <f>ROUNDUP('РБ15%'!EG13*0.87,)</f>
        <v>10834</v>
      </c>
      <c r="EH13" s="89">
        <f>ROUNDUP('РБ15%'!EH13*0.87,)</f>
        <v>10834</v>
      </c>
      <c r="EI13" s="89">
        <f>ROUNDUP('РБ15%'!EI13*0.87,)</f>
        <v>10834</v>
      </c>
      <c r="EJ13" s="89">
        <f>ROUNDUP('РБ15%'!EJ13*0.87,)</f>
        <v>10834</v>
      </c>
      <c r="EK13" s="89">
        <f>ROUNDUP('РБ15%'!EK13*0.87,)</f>
        <v>10834</v>
      </c>
      <c r="EL13" s="89">
        <f>ROUNDUP('РБ15%'!EL13*0.87,)</f>
        <v>11204</v>
      </c>
      <c r="EM13" s="89">
        <f>ROUNDUP('РБ15%'!EM13*0.87,)</f>
        <v>11204</v>
      </c>
      <c r="EN13" s="89">
        <f>ROUNDUP('РБ15%'!EN13*0.87,)</f>
        <v>10834</v>
      </c>
      <c r="EO13" s="89">
        <f>ROUNDUP('РБ15%'!EO13*0.87,)</f>
        <v>10834</v>
      </c>
      <c r="EP13" s="89">
        <f>ROUNDUP('РБ15%'!EP13*0.87,)</f>
        <v>10834</v>
      </c>
      <c r="EQ13" s="89">
        <f>ROUNDUP('РБ15%'!EQ13*0.87,)</f>
        <v>10834</v>
      </c>
      <c r="ER13" s="89">
        <f>ROUNDUP('РБ15%'!ER13*0.87,)</f>
        <v>10834</v>
      </c>
      <c r="ES13" s="89">
        <f>ROUNDUP('РБ15%'!ES13*0.87,)</f>
        <v>11204</v>
      </c>
      <c r="ET13" s="89">
        <f>ROUNDUP('РБ15%'!ET13*0.87,)</f>
        <v>11204</v>
      </c>
      <c r="EU13" s="89">
        <f>ROUNDUP('РБ15%'!EU13*0.87,)</f>
        <v>10834</v>
      </c>
      <c r="EV13" s="89">
        <f>ROUNDUP('РБ15%'!EV13*0.87,)</f>
        <v>10834</v>
      </c>
      <c r="EW13" s="89">
        <f>ROUNDUP('РБ15%'!EW13*0.87,)</f>
        <v>11204</v>
      </c>
      <c r="EX13" s="89">
        <f>ROUNDUP('РБ15%'!EX13*0.87,)</f>
        <v>11722</v>
      </c>
      <c r="EY13" s="89">
        <f>ROUNDUP('РБ15%'!EY13*0.87,)</f>
        <v>8431</v>
      </c>
      <c r="EZ13" s="89">
        <f>ROUNDUP('РБ15%'!EZ13*0.87,)</f>
        <v>10834</v>
      </c>
      <c r="FA13" s="89">
        <f>ROUNDUP('РБ15%'!FA13*0.87,)</f>
        <v>10834</v>
      </c>
      <c r="FB13" s="89">
        <f>ROUNDUP('РБ15%'!FB13*0.87,)</f>
        <v>8431</v>
      </c>
      <c r="FC13" s="89">
        <f>ROUNDUP('РБ15%'!FC13*0.87,)</f>
        <v>8431</v>
      </c>
      <c r="FD13" s="89">
        <f>ROUNDUP('РБ15%'!FD13*0.87,)</f>
        <v>8431</v>
      </c>
      <c r="FE13" s="89">
        <f>ROUNDUP('РБ15%'!FE13*0.87,)</f>
        <v>8431</v>
      </c>
      <c r="FF13" s="89">
        <f>ROUNDUP('РБ15%'!FF13*0.87,)</f>
        <v>8431</v>
      </c>
      <c r="FG13" s="89">
        <f>ROUNDUP('РБ15%'!FG13*0.87,)</f>
        <v>10834</v>
      </c>
      <c r="FH13" s="89">
        <f>ROUNDUP('РБ15%'!FH13*0.87,)</f>
        <v>10834</v>
      </c>
      <c r="FI13" s="89">
        <f>ROUNDUP('РБ15%'!FI13*0.87,)</f>
        <v>8431</v>
      </c>
      <c r="FJ13" s="89">
        <f>ROUNDUP('РБ15%'!FJ13*0.87,)</f>
        <v>8431</v>
      </c>
      <c r="FK13" s="89">
        <f>ROUNDUP('РБ15%'!FK13*0.87,)</f>
        <v>8431</v>
      </c>
      <c r="FL13" s="89">
        <f>ROUNDUP('РБ15%'!FL13*0.87,)</f>
        <v>8431</v>
      </c>
      <c r="FM13" s="89">
        <f>ROUNDUP('РБ15%'!FM13*0.87,)</f>
        <v>8431</v>
      </c>
      <c r="FN13" s="89">
        <f>ROUNDUP('РБ15%'!FN13*0.87,)</f>
        <v>10834</v>
      </c>
      <c r="FO13" s="89">
        <f>ROUNDUP('РБ15%'!FO13*0.87,)</f>
        <v>10834</v>
      </c>
      <c r="FP13" s="89">
        <f>ROUNDUP('РБ15%'!FP13*0.87,)</f>
        <v>8431</v>
      </c>
      <c r="FQ13" s="89">
        <f>ROUNDUP('РБ15%'!FQ13*0.87,)</f>
        <v>8431</v>
      </c>
      <c r="FR13" s="89">
        <f>ROUNDUP('РБ15%'!FR13*0.87,)</f>
        <v>8431</v>
      </c>
      <c r="FS13" s="89">
        <f>ROUNDUP('РБ15%'!FS13*0.87,)</f>
        <v>8431</v>
      </c>
      <c r="FT13" s="89">
        <f>ROUNDUP('РБ15%'!FT13*0.87,)</f>
        <v>8431</v>
      </c>
      <c r="FU13" s="89">
        <f>ROUNDUP('РБ15%'!FU13*0.87,)</f>
        <v>10834</v>
      </c>
      <c r="FV13" s="89">
        <f>ROUNDUP('РБ15%'!FV13*0.87,)</f>
        <v>10834</v>
      </c>
      <c r="FW13" s="89">
        <f>ROUNDUP('РБ15%'!FW13*0.87,)</f>
        <v>8431</v>
      </c>
      <c r="FX13" s="89">
        <f>ROUNDUP('РБ15%'!FX13*0.87,)</f>
        <v>8431</v>
      </c>
      <c r="FY13" s="89">
        <f>ROUNDUP('РБ15%'!FY13*0.87,)</f>
        <v>11943</v>
      </c>
      <c r="FZ13" s="89">
        <f>ROUNDUP('РБ15%'!FZ13*0.87,)</f>
        <v>11943</v>
      </c>
      <c r="GA13" s="89">
        <f>ROUNDUP('РБ15%'!GA13*0.87,)</f>
        <v>11722</v>
      </c>
      <c r="GB13" s="89">
        <f>ROUNDUP('РБ15%'!GB13*0.87,)</f>
        <v>11722</v>
      </c>
      <c r="GC13" s="89">
        <f>ROUNDUP('РБ15%'!GC13*0.87,)</f>
        <v>11722</v>
      </c>
      <c r="GD13" s="89">
        <f>ROUNDUP('РБ15%'!GD13*0.87,)</f>
        <v>11722</v>
      </c>
      <c r="GE13" s="89">
        <f>ROUNDUP('РБ15%'!GE13*0.87,)</f>
        <v>11722</v>
      </c>
      <c r="GF13" s="89">
        <f>ROUNDUP('РБ15%'!GF13*0.87,)</f>
        <v>11943</v>
      </c>
      <c r="GG13" s="89">
        <f>ROUNDUP('РБ15%'!GG13*0.87,)</f>
        <v>11943</v>
      </c>
      <c r="GH13" s="89">
        <f>ROUNDUP('РБ15%'!GH13*0.87,)</f>
        <v>11722</v>
      </c>
      <c r="GI13" s="89">
        <f>ROUNDUP('РБ15%'!GI13*0.87,)</f>
        <v>11722</v>
      </c>
      <c r="GJ13" s="89">
        <f>ROUNDUP('РБ15%'!GJ13*0.87,)</f>
        <v>11722</v>
      </c>
      <c r="GK13" s="89">
        <f>ROUNDUP('РБ15%'!GK13*0.87,)</f>
        <v>11722</v>
      </c>
      <c r="GL13" s="89">
        <f>ROUNDUP('РБ15%'!GL13*0.87,)</f>
        <v>11722</v>
      </c>
      <c r="GM13" s="89">
        <f>ROUNDUP('РБ15%'!GM13*0.87,)</f>
        <v>12313</v>
      </c>
      <c r="GN13" s="89">
        <f>ROUNDUP('РБ15%'!GN13*0.87,)</f>
        <v>12313</v>
      </c>
      <c r="GO13" s="89">
        <f>ROUNDUP('РБ15%'!GO13*0.87,)</f>
        <v>11943</v>
      </c>
      <c r="GP13" s="89">
        <f>ROUNDUP('РБ15%'!GP13*0.87,)</f>
        <v>11943</v>
      </c>
      <c r="GQ13" s="89">
        <f>ROUNDUP('РБ15%'!GQ13*0.87,)</f>
        <v>11943</v>
      </c>
      <c r="GR13" s="89">
        <f>ROUNDUP('РБ15%'!GR13*0.87,)</f>
        <v>11943</v>
      </c>
      <c r="GS13" s="89">
        <f>ROUNDUP('РБ15%'!GS13*0.87,)</f>
        <v>11943</v>
      </c>
      <c r="GT13" s="89">
        <f>ROUNDUP('РБ15%'!GT13*0.87,)</f>
        <v>12831</v>
      </c>
      <c r="GU13" s="89">
        <f>ROUNDUP('РБ15%'!GU13*0.87,)</f>
        <v>12831</v>
      </c>
      <c r="GV13" s="89">
        <f>ROUNDUP('РБ15%'!GV13*0.87,)</f>
        <v>13053</v>
      </c>
      <c r="GW13" s="89">
        <f>ROUNDUP('РБ15%'!GW13*0.87,)</f>
        <v>13053</v>
      </c>
      <c r="GX13" s="89">
        <f>ROUNDUP('РБ15%'!GX13*0.87,)</f>
        <v>13053</v>
      </c>
      <c r="GY13" s="89">
        <f>ROUNDUP('РБ15%'!GY13*0.87,)</f>
        <v>13053</v>
      </c>
      <c r="GZ13" s="89">
        <f>ROUNDUP('РБ15%'!GZ13*0.87,)</f>
        <v>13053</v>
      </c>
    </row>
    <row r="14" spans="1:208" s="2" customFormat="1">
      <c r="A14" s="31" t="s">
        <v>7</v>
      </c>
      <c r="B14" s="89"/>
      <c r="C14" s="89"/>
      <c r="D14" s="90"/>
      <c r="E14" s="90"/>
      <c r="F14" s="90"/>
      <c r="G14" s="90"/>
      <c r="H14" s="90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90"/>
      <c r="T14" s="90"/>
      <c r="U14" s="90"/>
      <c r="V14" s="90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  <c r="CY14" s="89"/>
      <c r="CZ14" s="89"/>
      <c r="DA14" s="89"/>
      <c r="DB14" s="89"/>
      <c r="DC14" s="89"/>
      <c r="DD14" s="89"/>
      <c r="DE14" s="89"/>
      <c r="DF14" s="89"/>
      <c r="DG14" s="89"/>
      <c r="DH14" s="89"/>
      <c r="DI14" s="89"/>
      <c r="DJ14" s="89"/>
      <c r="DK14" s="89"/>
      <c r="DL14" s="89"/>
      <c r="DM14" s="89"/>
      <c r="DN14" s="89"/>
      <c r="DO14" s="89"/>
      <c r="DP14" s="89"/>
      <c r="DQ14" s="89"/>
      <c r="DR14" s="89"/>
      <c r="DS14" s="89"/>
      <c r="DT14" s="89"/>
      <c r="DU14" s="89"/>
      <c r="DV14" s="89"/>
      <c r="DW14" s="89"/>
      <c r="DX14" s="89"/>
      <c r="DY14" s="89"/>
      <c r="DZ14" s="89"/>
      <c r="EA14" s="89"/>
      <c r="EB14" s="89"/>
      <c r="EC14" s="89"/>
      <c r="ED14" s="89"/>
      <c r="EE14" s="89"/>
      <c r="EF14" s="89"/>
      <c r="EG14" s="89"/>
      <c r="EH14" s="89"/>
      <c r="EI14" s="89"/>
      <c r="EJ14" s="89"/>
      <c r="EK14" s="89"/>
      <c r="EL14" s="89"/>
      <c r="EM14" s="89"/>
      <c r="EN14" s="89"/>
      <c r="EO14" s="89"/>
      <c r="EP14" s="89"/>
      <c r="EQ14" s="89"/>
      <c r="ER14" s="89"/>
      <c r="ES14" s="89"/>
      <c r="ET14" s="89"/>
      <c r="EU14" s="89"/>
      <c r="EV14" s="89"/>
      <c r="EW14" s="89"/>
      <c r="EX14" s="89"/>
      <c r="EY14" s="89"/>
      <c r="EZ14" s="89"/>
      <c r="FA14" s="89"/>
      <c r="FB14" s="89"/>
      <c r="FC14" s="89"/>
      <c r="FD14" s="89"/>
      <c r="FE14" s="89"/>
      <c r="FF14" s="89"/>
      <c r="FG14" s="89"/>
      <c r="FH14" s="89"/>
      <c r="FI14" s="89"/>
      <c r="FJ14" s="89"/>
      <c r="FK14" s="89"/>
      <c r="FL14" s="89"/>
      <c r="FM14" s="89"/>
      <c r="FN14" s="89"/>
      <c r="FO14" s="89"/>
      <c r="FP14" s="89"/>
      <c r="FQ14" s="89"/>
      <c r="FR14" s="89"/>
      <c r="FS14" s="89"/>
      <c r="FT14" s="89"/>
      <c r="FU14" s="89"/>
      <c r="FV14" s="89"/>
      <c r="FW14" s="89"/>
      <c r="FX14" s="89"/>
      <c r="FY14" s="89"/>
      <c r="FZ14" s="89"/>
      <c r="GA14" s="89"/>
      <c r="GB14" s="89"/>
      <c r="GC14" s="89"/>
      <c r="GD14" s="89"/>
      <c r="GE14" s="89"/>
      <c r="GF14" s="89"/>
      <c r="GG14" s="89"/>
      <c r="GH14" s="89"/>
      <c r="GI14" s="89"/>
      <c r="GJ14" s="89"/>
      <c r="GK14" s="89"/>
      <c r="GL14" s="89"/>
      <c r="GM14" s="89"/>
      <c r="GN14" s="89"/>
      <c r="GO14" s="89"/>
      <c r="GP14" s="89"/>
      <c r="GQ14" s="89"/>
      <c r="GR14" s="89"/>
      <c r="GS14" s="89"/>
      <c r="GT14" s="89"/>
      <c r="GU14" s="89"/>
      <c r="GV14" s="89"/>
      <c r="GW14" s="89"/>
      <c r="GX14" s="89"/>
      <c r="GY14" s="89"/>
      <c r="GZ14" s="89"/>
    </row>
    <row r="15" spans="1:208" s="2" customFormat="1">
      <c r="A15" s="30">
        <f>A6</f>
        <v>1</v>
      </c>
      <c r="B15" s="89">
        <f>ROUNDUP('РБ15%'!B15*0.87,)</f>
        <v>17231</v>
      </c>
      <c r="C15" s="89">
        <f>ROUNDUP('РБ15%'!C15*0.87,)</f>
        <v>17231</v>
      </c>
      <c r="D15" s="90">
        <f>ROUNDUP('РБ15%'!D15*0.87,)</f>
        <v>17231</v>
      </c>
      <c r="E15" s="90">
        <f>ROUNDUP('РБ15%'!E15*0.87,)</f>
        <v>17231</v>
      </c>
      <c r="F15" s="90">
        <f>ROUNDUP('РБ15%'!F15*0.87,)</f>
        <v>17231</v>
      </c>
      <c r="G15" s="90">
        <f>ROUNDUP('РБ15%'!G15*0.87,)</f>
        <v>17231</v>
      </c>
      <c r="H15" s="90">
        <f>ROUNDUP('РБ15%'!H15*0.87,)</f>
        <v>17231</v>
      </c>
      <c r="I15" s="89">
        <f>ROUNDUP('РБ15%'!I15*0.87,)</f>
        <v>17231</v>
      </c>
      <c r="J15" s="89">
        <f>ROUNDUP('РБ15%'!J15*0.87,)</f>
        <v>17231</v>
      </c>
      <c r="K15" s="89">
        <f>ROUNDUP('РБ15%'!K15*0.87,)</f>
        <v>13164</v>
      </c>
      <c r="L15" s="89">
        <f>ROUNDUP('РБ15%'!L15*0.87,)</f>
        <v>13681</v>
      </c>
      <c r="M15" s="89">
        <f>ROUNDUP('РБ15%'!M15*0.87,)</f>
        <v>13681</v>
      </c>
      <c r="N15" s="89">
        <f>ROUNDUP('РБ15%'!N15*0.87,)</f>
        <v>14569</v>
      </c>
      <c r="O15" s="89">
        <f>ROUNDUP('РБ15%'!O15*0.87,)</f>
        <v>14569</v>
      </c>
      <c r="P15" s="89">
        <f>ROUNDUP('РБ15%'!P15*0.87,)</f>
        <v>14569</v>
      </c>
      <c r="Q15" s="89">
        <f>ROUNDUP('РБ15%'!Q15*0.87,)</f>
        <v>14569</v>
      </c>
      <c r="R15" s="89">
        <f>ROUNDUP('РБ15%'!R15*0.87,)</f>
        <v>14569</v>
      </c>
      <c r="S15" s="90">
        <f>ROUNDUP('РБ15%'!S15*0.87,)</f>
        <v>17231</v>
      </c>
      <c r="T15" s="90">
        <f>ROUNDUP('РБ15%'!T15*0.87,)</f>
        <v>17231</v>
      </c>
      <c r="U15" s="90">
        <f>ROUNDUP('РБ15%'!U15*0.87,)</f>
        <v>17231</v>
      </c>
      <c r="V15" s="90">
        <f>ROUNDUP('РБ15%'!V15*0.87,)</f>
        <v>17231</v>
      </c>
      <c r="W15" s="89">
        <f>ROUNDUP('РБ15%'!W15*0.87,)</f>
        <v>17231</v>
      </c>
      <c r="X15" s="89">
        <f>ROUNDUP('РБ15%'!X15*0.87,)</f>
        <v>12054</v>
      </c>
      <c r="Y15" s="89">
        <f>ROUNDUP('РБ15%'!Y15*0.87,)</f>
        <v>12054</v>
      </c>
      <c r="Z15" s="89">
        <f>ROUNDUP('РБ15%'!Z15*0.87,)</f>
        <v>12572</v>
      </c>
      <c r="AA15" s="89">
        <f>ROUNDUP('РБ15%'!AA15*0.87,)</f>
        <v>12054</v>
      </c>
      <c r="AB15" s="89">
        <f>ROUNDUP('РБ15%'!AB15*0.87,)</f>
        <v>19893</v>
      </c>
      <c r="AC15" s="89">
        <f>ROUNDUP('РБ15%'!AC15*0.87,)</f>
        <v>19893</v>
      </c>
      <c r="AD15" s="89">
        <f>ROUNDUP('РБ15%'!AD15*0.87,)</f>
        <v>19893</v>
      </c>
      <c r="AE15" s="89">
        <f>ROUNDUP('РБ15%'!AE15*0.87,)</f>
        <v>19893</v>
      </c>
      <c r="AF15" s="89">
        <f>ROUNDUP('РБ15%'!AF15*0.87,)</f>
        <v>19893</v>
      </c>
      <c r="AG15" s="89">
        <f>ROUNDUP('РБ15%'!AG15*0.87,)</f>
        <v>19893</v>
      </c>
      <c r="AH15" s="89">
        <f>ROUNDUP('РБ15%'!AH15*0.87,)</f>
        <v>19893</v>
      </c>
      <c r="AI15" s="89">
        <f>ROUNDUP('РБ15%'!AI15*0.87,)</f>
        <v>19893</v>
      </c>
      <c r="AJ15" s="89">
        <f>ROUNDUP('РБ15%'!AJ15*0.87,)</f>
        <v>19893</v>
      </c>
      <c r="AK15" s="89">
        <f>ROUNDUP('РБ15%'!AK15*0.87,)</f>
        <v>19893</v>
      </c>
      <c r="AL15" s="89">
        <f>ROUNDUP('РБ15%'!AL15*0.87,)</f>
        <v>14199</v>
      </c>
      <c r="AM15" s="89">
        <f>ROUNDUP('РБ15%'!AM15*0.87,)</f>
        <v>14199</v>
      </c>
      <c r="AN15" s="89">
        <f>ROUNDUP('РБ15%'!AN15*0.87,)</f>
        <v>14199</v>
      </c>
      <c r="AO15" s="89">
        <f>ROUNDUP('РБ15%'!AO15*0.87,)</f>
        <v>15086</v>
      </c>
      <c r="AP15" s="89">
        <f>ROUNDUP('РБ15%'!AP15*0.87,)</f>
        <v>15456</v>
      </c>
      <c r="AQ15" s="89">
        <f>ROUNDUP('РБ15%'!AQ15*0.87,)</f>
        <v>15086</v>
      </c>
      <c r="AR15" s="89">
        <f>ROUNDUP('РБ15%'!AR15*0.87,)</f>
        <v>15826</v>
      </c>
      <c r="AS15" s="89">
        <f>ROUNDUP('РБ15%'!AS15*0.87,)</f>
        <v>15456</v>
      </c>
      <c r="AT15" s="89">
        <f>ROUNDUP('РБ15%'!AT15*0.87,)</f>
        <v>14569</v>
      </c>
      <c r="AU15" s="89">
        <f>ROUNDUP('РБ15%'!AU15*0.87,)</f>
        <v>14569</v>
      </c>
      <c r="AV15" s="89">
        <f>ROUNDUP('РБ15%'!AV15*0.87,)</f>
        <v>14569</v>
      </c>
      <c r="AW15" s="89">
        <f>ROUNDUP('РБ15%'!AW15*0.87,)</f>
        <v>14569</v>
      </c>
      <c r="AX15" s="89">
        <f>ROUNDUP('РБ15%'!AX15*0.87,)</f>
        <v>14569</v>
      </c>
      <c r="AY15" s="89">
        <f>ROUNDUP('РБ15%'!AY15*0.87,)</f>
        <v>15456</v>
      </c>
      <c r="AZ15" s="89">
        <f>ROUNDUP('РБ15%'!AZ15*0.87,)</f>
        <v>15456</v>
      </c>
      <c r="BA15" s="89">
        <f>ROUNDUP('РБ15%'!BA15*0.87,)</f>
        <v>14569</v>
      </c>
      <c r="BB15" s="89">
        <f>ROUNDUP('РБ15%'!BB15*0.87,)</f>
        <v>14569</v>
      </c>
      <c r="BC15" s="89">
        <f>ROUNDUP('РБ15%'!BC15*0.87,)</f>
        <v>14569</v>
      </c>
      <c r="BD15" s="89">
        <f>ROUNDUP('РБ15%'!BD15*0.87,)</f>
        <v>14569</v>
      </c>
      <c r="BE15" s="89">
        <f>ROUNDUP('РБ15%'!BE15*0.87,)</f>
        <v>14569</v>
      </c>
      <c r="BF15" s="89">
        <f>ROUNDUP('РБ15%'!BF15*0.87,)</f>
        <v>15456</v>
      </c>
      <c r="BG15" s="89">
        <f>ROUNDUP('РБ15%'!BG15*0.87,)</f>
        <v>15456</v>
      </c>
      <c r="BH15" s="89">
        <f>ROUNDUP('РБ15%'!BH15*0.87,)</f>
        <v>14569</v>
      </c>
      <c r="BI15" s="89">
        <f>ROUNDUP('РБ15%'!BI15*0.87,)</f>
        <v>14569</v>
      </c>
      <c r="BJ15" s="89">
        <f>ROUNDUP('РБ15%'!BJ15*0.87,)</f>
        <v>14569</v>
      </c>
      <c r="BK15" s="89">
        <f>ROUNDUP('РБ15%'!BK15*0.87,)</f>
        <v>14569</v>
      </c>
      <c r="BL15" s="89">
        <f>ROUNDUP('РБ15%'!BL15*0.87,)</f>
        <v>14569</v>
      </c>
      <c r="BM15" s="89">
        <f>ROUNDUP('РБ15%'!BM15*0.87,)</f>
        <v>15456</v>
      </c>
      <c r="BN15" s="89">
        <f>ROUNDUP('РБ15%'!BN15*0.87,)</f>
        <v>15456</v>
      </c>
      <c r="BO15" s="89">
        <f>ROUNDUP('РБ15%'!BO15*0.87,)</f>
        <v>14569</v>
      </c>
      <c r="BP15" s="89">
        <f>ROUNDUP('РБ15%'!BP15*0.87,)</f>
        <v>14569</v>
      </c>
      <c r="BQ15" s="89">
        <f>ROUNDUP('РБ15%'!BQ15*0.87,)</f>
        <v>14569</v>
      </c>
      <c r="BR15" s="89">
        <f>ROUNDUP('РБ15%'!BR15*0.87,)</f>
        <v>14569</v>
      </c>
      <c r="BS15" s="89">
        <f>ROUNDUP('РБ15%'!BS15*0.87,)</f>
        <v>14569</v>
      </c>
      <c r="BT15" s="89">
        <f>ROUNDUP('РБ15%'!BT15*0.87,)</f>
        <v>15456</v>
      </c>
      <c r="BU15" s="89">
        <f>ROUNDUP('РБ15%'!BU15*0.87,)</f>
        <v>15456</v>
      </c>
      <c r="BV15" s="89">
        <f>ROUNDUP('РБ15%'!BV15*0.87,)</f>
        <v>14569</v>
      </c>
      <c r="BW15" s="89">
        <f>ROUNDUP('РБ15%'!BW15*0.87,)</f>
        <v>14569</v>
      </c>
      <c r="BX15" s="89">
        <f>ROUNDUP('РБ15%'!BX15*0.87,)</f>
        <v>14569</v>
      </c>
      <c r="BY15" s="89">
        <f>ROUNDUP('РБ15%'!BY15*0.87,)</f>
        <v>14569</v>
      </c>
      <c r="BZ15" s="89">
        <f>ROUNDUP('РБ15%'!BZ15*0.87,)</f>
        <v>14569</v>
      </c>
      <c r="CA15" s="89">
        <f>ROUNDUP('РБ15%'!CA15*0.87,)</f>
        <v>15456</v>
      </c>
      <c r="CB15" s="89">
        <f>ROUNDUP('РБ15%'!CB15*0.87,)</f>
        <v>15456</v>
      </c>
      <c r="CC15" s="89">
        <f>ROUNDUP('РБ15%'!CC15*0.87,)</f>
        <v>13164</v>
      </c>
      <c r="CD15" s="89">
        <f>ROUNDUP('РБ15%'!CD15*0.87,)</f>
        <v>13164</v>
      </c>
      <c r="CE15" s="89">
        <f>ROUNDUP('РБ15%'!CE15*0.87,)</f>
        <v>13164</v>
      </c>
      <c r="CF15" s="89">
        <f>ROUNDUP('РБ15%'!CF15*0.87,)</f>
        <v>13164</v>
      </c>
      <c r="CG15" s="89">
        <f>ROUNDUP('РБ15%'!CG15*0.87,)</f>
        <v>13164</v>
      </c>
      <c r="CH15" s="89">
        <f>ROUNDUP('РБ15%'!CH15*0.87,)</f>
        <v>14569</v>
      </c>
      <c r="CI15" s="89">
        <f>ROUNDUP('РБ15%'!CI15*0.87,)</f>
        <v>14569</v>
      </c>
      <c r="CJ15" s="89">
        <f>ROUNDUP('РБ15%'!CJ15*0.87,)</f>
        <v>12794</v>
      </c>
      <c r="CK15" s="89">
        <f>ROUNDUP('РБ15%'!CK15*0.87,)</f>
        <v>12794</v>
      </c>
      <c r="CL15" s="89">
        <f>ROUNDUP('РБ15%'!CL15*0.87,)</f>
        <v>12794</v>
      </c>
      <c r="CM15" s="89">
        <f>ROUNDUP('РБ15%'!CM15*0.87,)</f>
        <v>12794</v>
      </c>
      <c r="CN15" s="89">
        <f>ROUNDUP('РБ15%'!CN15*0.87,)</f>
        <v>12794</v>
      </c>
      <c r="CO15" s="89">
        <f>ROUNDUP('РБ15%'!CO15*0.87,)</f>
        <v>14569</v>
      </c>
      <c r="CP15" s="89">
        <f>ROUNDUP('РБ15%'!CP15*0.87,)</f>
        <v>14569</v>
      </c>
      <c r="CQ15" s="89">
        <f>ROUNDUP('РБ15%'!CQ15*0.87,)</f>
        <v>12794</v>
      </c>
      <c r="CR15" s="89">
        <f>ROUNDUP('РБ15%'!CR15*0.87,)</f>
        <v>12794</v>
      </c>
      <c r="CS15" s="89">
        <f>ROUNDUP('РБ15%'!CS15*0.87,)</f>
        <v>12794</v>
      </c>
      <c r="CT15" s="89">
        <f>ROUNDUP('РБ15%'!CT15*0.87,)</f>
        <v>12794</v>
      </c>
      <c r="CU15" s="89">
        <f>ROUNDUP('РБ15%'!CU15*0.87,)</f>
        <v>12794</v>
      </c>
      <c r="CV15" s="89">
        <f>ROUNDUP('РБ15%'!CV15*0.87,)</f>
        <v>14569</v>
      </c>
      <c r="CW15" s="89">
        <f>ROUNDUP('РБ15%'!CW15*0.87,)</f>
        <v>14569</v>
      </c>
      <c r="CX15" s="89">
        <f>ROUNDUP('РБ15%'!CX15*0.87,)</f>
        <v>12794</v>
      </c>
      <c r="CY15" s="89">
        <f>ROUNDUP('РБ15%'!CY15*0.87,)</f>
        <v>12794</v>
      </c>
      <c r="CZ15" s="89">
        <f>ROUNDUP('РБ15%'!CZ15*0.87,)</f>
        <v>12794</v>
      </c>
      <c r="DA15" s="89">
        <f>ROUNDUP('РБ15%'!DA15*0.87,)</f>
        <v>12794</v>
      </c>
      <c r="DB15" s="89">
        <f>ROUNDUP('РБ15%'!DB15*0.87,)</f>
        <v>12794</v>
      </c>
      <c r="DC15" s="89">
        <f>ROUNDUP('РБ15%'!DC15*0.87,)</f>
        <v>14569</v>
      </c>
      <c r="DD15" s="89">
        <f>ROUNDUP('РБ15%'!DD15*0.87,)</f>
        <v>14569</v>
      </c>
      <c r="DE15" s="89">
        <f>ROUNDUP('РБ15%'!DE15*0.87,)</f>
        <v>12794</v>
      </c>
      <c r="DF15" s="89">
        <f>ROUNDUP('РБ15%'!DF15*0.87,)</f>
        <v>12794</v>
      </c>
      <c r="DG15" s="89">
        <f>ROUNDUP('РБ15%'!DG15*0.87,)</f>
        <v>12794</v>
      </c>
      <c r="DH15" s="89">
        <f>ROUNDUP('РБ15%'!DH15*0.87,)</f>
        <v>12794</v>
      </c>
      <c r="DI15" s="89">
        <f>ROUNDUP('РБ15%'!DI15*0.87,)</f>
        <v>12794</v>
      </c>
      <c r="DJ15" s="89">
        <f>ROUNDUP('РБ15%'!DJ15*0.87,)</f>
        <v>14569</v>
      </c>
      <c r="DK15" s="89">
        <f>ROUNDUP('РБ15%'!DK15*0.87,)</f>
        <v>14569</v>
      </c>
      <c r="DL15" s="89">
        <f>ROUNDUP('РБ15%'!DL15*0.87,)</f>
        <v>13681</v>
      </c>
      <c r="DM15" s="89">
        <f>ROUNDUP('РБ15%'!DM15*0.87,)</f>
        <v>13681</v>
      </c>
      <c r="DN15" s="89">
        <f>ROUNDUP('РБ15%'!DN15*0.87,)</f>
        <v>13681</v>
      </c>
      <c r="DO15" s="89">
        <f>ROUNDUP('РБ15%'!DO15*0.87,)</f>
        <v>13681</v>
      </c>
      <c r="DP15" s="89">
        <f>ROUNDUP('РБ15%'!DP15*0.87,)</f>
        <v>12794</v>
      </c>
      <c r="DQ15" s="89">
        <f>ROUNDUP('РБ15%'!DQ15*0.87,)</f>
        <v>13164</v>
      </c>
      <c r="DR15" s="89">
        <f>ROUNDUP('РБ15%'!DR15*0.87,)</f>
        <v>13164</v>
      </c>
      <c r="DS15" s="89">
        <f>ROUNDUP('РБ15%'!DS15*0.87,)</f>
        <v>12794</v>
      </c>
      <c r="DT15" s="89">
        <f>ROUNDUP('РБ15%'!DT15*0.87,)</f>
        <v>10575</v>
      </c>
      <c r="DU15" s="89">
        <f>ROUNDUP('РБ15%'!DU15*0.87,)</f>
        <v>10575</v>
      </c>
      <c r="DV15" s="89">
        <f>ROUNDUP('РБ15%'!DV15*0.87,)</f>
        <v>10575</v>
      </c>
      <c r="DW15" s="89">
        <f>ROUNDUP('РБ15%'!DW15*0.87,)</f>
        <v>10575</v>
      </c>
      <c r="DX15" s="89">
        <f>ROUNDUP('РБ15%'!DX15*0.87,)</f>
        <v>10945</v>
      </c>
      <c r="DY15" s="89">
        <f>ROUNDUP('РБ15%'!DY15*0.87,)</f>
        <v>10945</v>
      </c>
      <c r="DZ15" s="89">
        <f>ROUNDUP('РБ15%'!DZ15*0.87,)</f>
        <v>10575</v>
      </c>
      <c r="EA15" s="89">
        <f>ROUNDUP('РБ15%'!EA15*0.87,)</f>
        <v>10575</v>
      </c>
      <c r="EB15" s="89">
        <f>ROUNDUP('РБ15%'!EB15*0.87,)</f>
        <v>10575</v>
      </c>
      <c r="EC15" s="89">
        <f>ROUNDUP('РБ15%'!EC15*0.87,)</f>
        <v>10575</v>
      </c>
      <c r="ED15" s="89">
        <f>ROUNDUP('РБ15%'!ED15*0.87,)</f>
        <v>10575</v>
      </c>
      <c r="EE15" s="89">
        <f>ROUNDUP('РБ15%'!EE15*0.87,)</f>
        <v>10945</v>
      </c>
      <c r="EF15" s="89">
        <f>ROUNDUP('РБ15%'!EF15*0.87,)</f>
        <v>10945</v>
      </c>
      <c r="EG15" s="89">
        <f>ROUNDUP('РБ15%'!EG15*0.87,)</f>
        <v>10575</v>
      </c>
      <c r="EH15" s="89">
        <f>ROUNDUP('РБ15%'!EH15*0.87,)</f>
        <v>10575</v>
      </c>
      <c r="EI15" s="89">
        <f>ROUNDUP('РБ15%'!EI15*0.87,)</f>
        <v>10575</v>
      </c>
      <c r="EJ15" s="89">
        <f>ROUNDUP('РБ15%'!EJ15*0.87,)</f>
        <v>10575</v>
      </c>
      <c r="EK15" s="89">
        <f>ROUNDUP('РБ15%'!EK15*0.87,)</f>
        <v>10575</v>
      </c>
      <c r="EL15" s="89">
        <f>ROUNDUP('РБ15%'!EL15*0.87,)</f>
        <v>10945</v>
      </c>
      <c r="EM15" s="89">
        <f>ROUNDUP('РБ15%'!EM15*0.87,)</f>
        <v>10945</v>
      </c>
      <c r="EN15" s="89">
        <f>ROUNDUP('РБ15%'!EN15*0.87,)</f>
        <v>10575</v>
      </c>
      <c r="EO15" s="89">
        <f>ROUNDUP('РБ15%'!EO15*0.87,)</f>
        <v>10575</v>
      </c>
      <c r="EP15" s="89">
        <f>ROUNDUP('РБ15%'!EP15*0.87,)</f>
        <v>10575</v>
      </c>
      <c r="EQ15" s="89">
        <f>ROUNDUP('РБ15%'!EQ15*0.87,)</f>
        <v>10575</v>
      </c>
      <c r="ER15" s="89">
        <f>ROUNDUP('РБ15%'!ER15*0.87,)</f>
        <v>10575</v>
      </c>
      <c r="ES15" s="89">
        <f>ROUNDUP('РБ15%'!ES15*0.87,)</f>
        <v>10945</v>
      </c>
      <c r="ET15" s="89">
        <f>ROUNDUP('РБ15%'!ET15*0.87,)</f>
        <v>10945</v>
      </c>
      <c r="EU15" s="89">
        <f>ROUNDUP('РБ15%'!EU15*0.87,)</f>
        <v>10575</v>
      </c>
      <c r="EV15" s="89">
        <f>ROUNDUP('РБ15%'!EV15*0.87,)</f>
        <v>10575</v>
      </c>
      <c r="EW15" s="89">
        <f>ROUNDUP('РБ15%'!EW15*0.87,)</f>
        <v>10945</v>
      </c>
      <c r="EX15" s="89">
        <f>ROUNDUP('РБ15%'!EX15*0.87,)</f>
        <v>11463</v>
      </c>
      <c r="EY15" s="89">
        <f>ROUNDUP('РБ15%'!EY15*0.87,)</f>
        <v>8172</v>
      </c>
      <c r="EZ15" s="89">
        <f>ROUNDUP('РБ15%'!EZ15*0.87,)</f>
        <v>10575</v>
      </c>
      <c r="FA15" s="89">
        <f>ROUNDUP('РБ15%'!FA15*0.87,)</f>
        <v>10575</v>
      </c>
      <c r="FB15" s="89">
        <f>ROUNDUP('РБ15%'!FB15*0.87,)</f>
        <v>8172</v>
      </c>
      <c r="FC15" s="89">
        <f>ROUNDUP('РБ15%'!FC15*0.87,)</f>
        <v>8172</v>
      </c>
      <c r="FD15" s="89">
        <f>ROUNDUP('РБ15%'!FD15*0.87,)</f>
        <v>8172</v>
      </c>
      <c r="FE15" s="89">
        <f>ROUNDUP('РБ15%'!FE15*0.87,)</f>
        <v>8172</v>
      </c>
      <c r="FF15" s="89">
        <f>ROUNDUP('РБ15%'!FF15*0.87,)</f>
        <v>8172</v>
      </c>
      <c r="FG15" s="89">
        <f>ROUNDUP('РБ15%'!FG15*0.87,)</f>
        <v>10575</v>
      </c>
      <c r="FH15" s="89">
        <f>ROUNDUP('РБ15%'!FH15*0.87,)</f>
        <v>10575</v>
      </c>
      <c r="FI15" s="89">
        <f>ROUNDUP('РБ15%'!FI15*0.87,)</f>
        <v>8172</v>
      </c>
      <c r="FJ15" s="89">
        <f>ROUNDUP('РБ15%'!FJ15*0.87,)</f>
        <v>8172</v>
      </c>
      <c r="FK15" s="89">
        <f>ROUNDUP('РБ15%'!FK15*0.87,)</f>
        <v>8172</v>
      </c>
      <c r="FL15" s="89">
        <f>ROUNDUP('РБ15%'!FL15*0.87,)</f>
        <v>8172</v>
      </c>
      <c r="FM15" s="89">
        <f>ROUNDUP('РБ15%'!FM15*0.87,)</f>
        <v>8172</v>
      </c>
      <c r="FN15" s="89">
        <f>ROUNDUP('РБ15%'!FN15*0.87,)</f>
        <v>10575</v>
      </c>
      <c r="FO15" s="89">
        <f>ROUNDUP('РБ15%'!FO15*0.87,)</f>
        <v>10575</v>
      </c>
      <c r="FP15" s="89">
        <f>ROUNDUP('РБ15%'!FP15*0.87,)</f>
        <v>8172</v>
      </c>
      <c r="FQ15" s="89">
        <f>ROUNDUP('РБ15%'!FQ15*0.87,)</f>
        <v>8172</v>
      </c>
      <c r="FR15" s="89">
        <f>ROUNDUP('РБ15%'!FR15*0.87,)</f>
        <v>8172</v>
      </c>
      <c r="FS15" s="89">
        <f>ROUNDUP('РБ15%'!FS15*0.87,)</f>
        <v>8172</v>
      </c>
      <c r="FT15" s="89">
        <f>ROUNDUP('РБ15%'!FT15*0.87,)</f>
        <v>8172</v>
      </c>
      <c r="FU15" s="89">
        <f>ROUNDUP('РБ15%'!FU15*0.87,)</f>
        <v>10575</v>
      </c>
      <c r="FV15" s="89">
        <f>ROUNDUP('РБ15%'!FV15*0.87,)</f>
        <v>10575</v>
      </c>
      <c r="FW15" s="89">
        <f>ROUNDUP('РБ15%'!FW15*0.87,)</f>
        <v>8172</v>
      </c>
      <c r="FX15" s="89">
        <f>ROUNDUP('РБ15%'!FX15*0.87,)</f>
        <v>8172</v>
      </c>
      <c r="FY15" s="89">
        <f>ROUNDUP('РБ15%'!FY15*0.87,)</f>
        <v>11685</v>
      </c>
      <c r="FZ15" s="89">
        <f>ROUNDUP('РБ15%'!FZ15*0.87,)</f>
        <v>11685</v>
      </c>
      <c r="GA15" s="89">
        <f>ROUNDUP('РБ15%'!GA15*0.87,)</f>
        <v>11463</v>
      </c>
      <c r="GB15" s="89">
        <f>ROUNDUP('РБ15%'!GB15*0.87,)</f>
        <v>11463</v>
      </c>
      <c r="GC15" s="89">
        <f>ROUNDUP('РБ15%'!GC15*0.87,)</f>
        <v>11463</v>
      </c>
      <c r="GD15" s="89">
        <f>ROUNDUP('РБ15%'!GD15*0.87,)</f>
        <v>11463</v>
      </c>
      <c r="GE15" s="89">
        <f>ROUNDUP('РБ15%'!GE15*0.87,)</f>
        <v>11463</v>
      </c>
      <c r="GF15" s="89">
        <f>ROUNDUP('РБ15%'!GF15*0.87,)</f>
        <v>11685</v>
      </c>
      <c r="GG15" s="89">
        <f>ROUNDUP('РБ15%'!GG15*0.87,)</f>
        <v>11685</v>
      </c>
      <c r="GH15" s="89">
        <f>ROUNDUP('РБ15%'!GH15*0.87,)</f>
        <v>11463</v>
      </c>
      <c r="GI15" s="89">
        <f>ROUNDUP('РБ15%'!GI15*0.87,)</f>
        <v>11463</v>
      </c>
      <c r="GJ15" s="89">
        <f>ROUNDUP('РБ15%'!GJ15*0.87,)</f>
        <v>11463</v>
      </c>
      <c r="GK15" s="89">
        <f>ROUNDUP('РБ15%'!GK15*0.87,)</f>
        <v>11463</v>
      </c>
      <c r="GL15" s="89">
        <f>ROUNDUP('РБ15%'!GL15*0.87,)</f>
        <v>11463</v>
      </c>
      <c r="GM15" s="89">
        <f>ROUNDUP('РБ15%'!GM15*0.87,)</f>
        <v>12054</v>
      </c>
      <c r="GN15" s="89">
        <f>ROUNDUP('РБ15%'!GN15*0.87,)</f>
        <v>12054</v>
      </c>
      <c r="GO15" s="89">
        <f>ROUNDUP('РБ15%'!GO15*0.87,)</f>
        <v>11685</v>
      </c>
      <c r="GP15" s="89">
        <f>ROUNDUP('РБ15%'!GP15*0.87,)</f>
        <v>11685</v>
      </c>
      <c r="GQ15" s="89">
        <f>ROUNDUP('РБ15%'!GQ15*0.87,)</f>
        <v>11685</v>
      </c>
      <c r="GR15" s="89">
        <f>ROUNDUP('РБ15%'!GR15*0.87,)</f>
        <v>11685</v>
      </c>
      <c r="GS15" s="89">
        <f>ROUNDUP('РБ15%'!GS15*0.87,)</f>
        <v>11685</v>
      </c>
      <c r="GT15" s="89">
        <f>ROUNDUP('РБ15%'!GT15*0.87,)</f>
        <v>12572</v>
      </c>
      <c r="GU15" s="89">
        <f>ROUNDUP('РБ15%'!GU15*0.87,)</f>
        <v>12572</v>
      </c>
      <c r="GV15" s="89">
        <f>ROUNDUP('РБ15%'!GV15*0.87,)</f>
        <v>12794</v>
      </c>
      <c r="GW15" s="89">
        <f>ROUNDUP('РБ15%'!GW15*0.87,)</f>
        <v>12794</v>
      </c>
      <c r="GX15" s="89">
        <f>ROUNDUP('РБ15%'!GX15*0.87,)</f>
        <v>12794</v>
      </c>
      <c r="GY15" s="89">
        <f>ROUNDUP('РБ15%'!GY15*0.87,)</f>
        <v>12794</v>
      </c>
      <c r="GZ15" s="89">
        <f>ROUNDUP('РБ15%'!GZ15*0.87,)</f>
        <v>12794</v>
      </c>
    </row>
    <row r="16" spans="1:208" s="2" customFormat="1">
      <c r="A16" s="30">
        <f>A7</f>
        <v>2</v>
      </c>
      <c r="B16" s="89">
        <f>ROUNDUP('РБ15%'!B16*0.87,)</f>
        <v>18599</v>
      </c>
      <c r="C16" s="89">
        <f>ROUNDUP('РБ15%'!C16*0.87,)</f>
        <v>18599</v>
      </c>
      <c r="D16" s="90">
        <f>ROUNDUP('РБ15%'!D16*0.87,)</f>
        <v>18599</v>
      </c>
      <c r="E16" s="90">
        <f>ROUNDUP('РБ15%'!E16*0.87,)</f>
        <v>18599</v>
      </c>
      <c r="F16" s="90">
        <f>ROUNDUP('РБ15%'!F16*0.87,)</f>
        <v>18599</v>
      </c>
      <c r="G16" s="90">
        <f>ROUNDUP('РБ15%'!G16*0.87,)</f>
        <v>18599</v>
      </c>
      <c r="H16" s="90">
        <f>ROUNDUP('РБ15%'!H16*0.87,)</f>
        <v>18599</v>
      </c>
      <c r="I16" s="89">
        <f>ROUNDUP('РБ15%'!I16*0.87,)</f>
        <v>18599</v>
      </c>
      <c r="J16" s="89">
        <f>ROUNDUP('РБ15%'!J16*0.87,)</f>
        <v>18599</v>
      </c>
      <c r="K16" s="89">
        <f>ROUNDUP('РБ15%'!K16*0.87,)</f>
        <v>14532</v>
      </c>
      <c r="L16" s="89">
        <f>ROUNDUP('РБ15%'!L16*0.87,)</f>
        <v>15049</v>
      </c>
      <c r="M16" s="89">
        <f>ROUNDUP('РБ15%'!M16*0.87,)</f>
        <v>15049</v>
      </c>
      <c r="N16" s="89">
        <f>ROUNDUP('РБ15%'!N16*0.87,)</f>
        <v>15937</v>
      </c>
      <c r="O16" s="89">
        <f>ROUNDUP('РБ15%'!O16*0.87,)</f>
        <v>15937</v>
      </c>
      <c r="P16" s="89">
        <f>ROUNDUP('РБ15%'!P16*0.87,)</f>
        <v>15937</v>
      </c>
      <c r="Q16" s="89">
        <f>ROUNDUP('РБ15%'!Q16*0.87,)</f>
        <v>15937</v>
      </c>
      <c r="R16" s="89">
        <f>ROUNDUP('РБ15%'!R16*0.87,)</f>
        <v>15937</v>
      </c>
      <c r="S16" s="90">
        <f>ROUNDUP('РБ15%'!S16*0.87,)</f>
        <v>18599</v>
      </c>
      <c r="T16" s="90">
        <f>ROUNDUP('РБ15%'!T16*0.87,)</f>
        <v>18599</v>
      </c>
      <c r="U16" s="90">
        <f>ROUNDUP('РБ15%'!U16*0.87,)</f>
        <v>18599</v>
      </c>
      <c r="V16" s="90">
        <f>ROUNDUP('РБ15%'!V16*0.87,)</f>
        <v>18599</v>
      </c>
      <c r="W16" s="89">
        <f>ROUNDUP('РБ15%'!W16*0.87,)</f>
        <v>18599</v>
      </c>
      <c r="X16" s="89">
        <f>ROUNDUP('РБ15%'!X16*0.87,)</f>
        <v>13422</v>
      </c>
      <c r="Y16" s="89">
        <f>ROUNDUP('РБ15%'!Y16*0.87,)</f>
        <v>13422</v>
      </c>
      <c r="Z16" s="89">
        <f>ROUNDUP('РБ15%'!Z16*0.87,)</f>
        <v>13940</v>
      </c>
      <c r="AA16" s="89">
        <f>ROUNDUP('РБ15%'!AA16*0.87,)</f>
        <v>13422</v>
      </c>
      <c r="AB16" s="89">
        <f>ROUNDUP('РБ15%'!AB16*0.87,)</f>
        <v>21261</v>
      </c>
      <c r="AC16" s="89">
        <f>ROUNDUP('РБ15%'!AC16*0.87,)</f>
        <v>21261</v>
      </c>
      <c r="AD16" s="89">
        <f>ROUNDUP('РБ15%'!AD16*0.87,)</f>
        <v>21261</v>
      </c>
      <c r="AE16" s="89">
        <f>ROUNDUP('РБ15%'!AE16*0.87,)</f>
        <v>21261</v>
      </c>
      <c r="AF16" s="89">
        <f>ROUNDUP('РБ15%'!AF16*0.87,)</f>
        <v>21261</v>
      </c>
      <c r="AG16" s="89">
        <f>ROUNDUP('РБ15%'!AG16*0.87,)</f>
        <v>21261</v>
      </c>
      <c r="AH16" s="89">
        <f>ROUNDUP('РБ15%'!AH16*0.87,)</f>
        <v>21261</v>
      </c>
      <c r="AI16" s="89">
        <f>ROUNDUP('РБ15%'!AI16*0.87,)</f>
        <v>21261</v>
      </c>
      <c r="AJ16" s="89">
        <f>ROUNDUP('РБ15%'!AJ16*0.87,)</f>
        <v>21261</v>
      </c>
      <c r="AK16" s="89">
        <f>ROUNDUP('РБ15%'!AK16*0.87,)</f>
        <v>21261</v>
      </c>
      <c r="AL16" s="89">
        <f>ROUNDUP('РБ15%'!AL16*0.87,)</f>
        <v>15567</v>
      </c>
      <c r="AM16" s="89">
        <f>ROUNDUP('РБ15%'!AM16*0.87,)</f>
        <v>15567</v>
      </c>
      <c r="AN16" s="89">
        <f>ROUNDUP('РБ15%'!AN16*0.87,)</f>
        <v>15567</v>
      </c>
      <c r="AO16" s="89">
        <f>ROUNDUP('РБ15%'!AO16*0.87,)</f>
        <v>16454</v>
      </c>
      <c r="AP16" s="89">
        <f>ROUNDUP('РБ15%'!AP16*0.87,)</f>
        <v>16824</v>
      </c>
      <c r="AQ16" s="89">
        <f>ROUNDUP('РБ15%'!AQ16*0.87,)</f>
        <v>16454</v>
      </c>
      <c r="AR16" s="89">
        <f>ROUNDUP('РБ15%'!AR16*0.87,)</f>
        <v>17194</v>
      </c>
      <c r="AS16" s="89">
        <f>ROUNDUP('РБ15%'!AS16*0.87,)</f>
        <v>16824</v>
      </c>
      <c r="AT16" s="89">
        <f>ROUNDUP('РБ15%'!AT16*0.87,)</f>
        <v>15937</v>
      </c>
      <c r="AU16" s="89">
        <f>ROUNDUP('РБ15%'!AU16*0.87,)</f>
        <v>15937</v>
      </c>
      <c r="AV16" s="89">
        <f>ROUNDUP('РБ15%'!AV16*0.87,)</f>
        <v>15937</v>
      </c>
      <c r="AW16" s="89">
        <f>ROUNDUP('РБ15%'!AW16*0.87,)</f>
        <v>15937</v>
      </c>
      <c r="AX16" s="89">
        <f>ROUNDUP('РБ15%'!AX16*0.87,)</f>
        <v>15937</v>
      </c>
      <c r="AY16" s="89">
        <f>ROUNDUP('РБ15%'!AY16*0.87,)</f>
        <v>16824</v>
      </c>
      <c r="AZ16" s="89">
        <f>ROUNDUP('РБ15%'!AZ16*0.87,)</f>
        <v>16824</v>
      </c>
      <c r="BA16" s="89">
        <f>ROUNDUP('РБ15%'!BA16*0.87,)</f>
        <v>15937</v>
      </c>
      <c r="BB16" s="89">
        <f>ROUNDUP('РБ15%'!BB16*0.87,)</f>
        <v>15937</v>
      </c>
      <c r="BC16" s="89">
        <f>ROUNDUP('РБ15%'!BC16*0.87,)</f>
        <v>15937</v>
      </c>
      <c r="BD16" s="89">
        <f>ROUNDUP('РБ15%'!BD16*0.87,)</f>
        <v>15937</v>
      </c>
      <c r="BE16" s="89">
        <f>ROUNDUP('РБ15%'!BE16*0.87,)</f>
        <v>15937</v>
      </c>
      <c r="BF16" s="89">
        <f>ROUNDUP('РБ15%'!BF16*0.87,)</f>
        <v>16824</v>
      </c>
      <c r="BG16" s="89">
        <f>ROUNDUP('РБ15%'!BG16*0.87,)</f>
        <v>16824</v>
      </c>
      <c r="BH16" s="89">
        <f>ROUNDUP('РБ15%'!BH16*0.87,)</f>
        <v>15937</v>
      </c>
      <c r="BI16" s="89">
        <f>ROUNDUP('РБ15%'!BI16*0.87,)</f>
        <v>15937</v>
      </c>
      <c r="BJ16" s="89">
        <f>ROUNDUP('РБ15%'!BJ16*0.87,)</f>
        <v>15937</v>
      </c>
      <c r="BK16" s="89">
        <f>ROUNDUP('РБ15%'!BK16*0.87,)</f>
        <v>15937</v>
      </c>
      <c r="BL16" s="89">
        <f>ROUNDUP('РБ15%'!BL16*0.87,)</f>
        <v>15937</v>
      </c>
      <c r="BM16" s="89">
        <f>ROUNDUP('РБ15%'!BM16*0.87,)</f>
        <v>16824</v>
      </c>
      <c r="BN16" s="89">
        <f>ROUNDUP('РБ15%'!BN16*0.87,)</f>
        <v>16824</v>
      </c>
      <c r="BO16" s="89">
        <f>ROUNDUP('РБ15%'!BO16*0.87,)</f>
        <v>15937</v>
      </c>
      <c r="BP16" s="89">
        <f>ROUNDUP('РБ15%'!BP16*0.87,)</f>
        <v>15937</v>
      </c>
      <c r="BQ16" s="89">
        <f>ROUNDUP('РБ15%'!BQ16*0.87,)</f>
        <v>15937</v>
      </c>
      <c r="BR16" s="89">
        <f>ROUNDUP('РБ15%'!BR16*0.87,)</f>
        <v>15937</v>
      </c>
      <c r="BS16" s="89">
        <f>ROUNDUP('РБ15%'!BS16*0.87,)</f>
        <v>15937</v>
      </c>
      <c r="BT16" s="89">
        <f>ROUNDUP('РБ15%'!BT16*0.87,)</f>
        <v>16824</v>
      </c>
      <c r="BU16" s="89">
        <f>ROUNDUP('РБ15%'!BU16*0.87,)</f>
        <v>16824</v>
      </c>
      <c r="BV16" s="89">
        <f>ROUNDUP('РБ15%'!BV16*0.87,)</f>
        <v>15937</v>
      </c>
      <c r="BW16" s="89">
        <f>ROUNDUP('РБ15%'!BW16*0.87,)</f>
        <v>15937</v>
      </c>
      <c r="BX16" s="89">
        <f>ROUNDUP('РБ15%'!BX16*0.87,)</f>
        <v>15937</v>
      </c>
      <c r="BY16" s="89">
        <f>ROUNDUP('РБ15%'!BY16*0.87,)</f>
        <v>15937</v>
      </c>
      <c r="BZ16" s="89">
        <f>ROUNDUP('РБ15%'!BZ16*0.87,)</f>
        <v>15937</v>
      </c>
      <c r="CA16" s="89">
        <f>ROUNDUP('РБ15%'!CA16*0.87,)</f>
        <v>16824</v>
      </c>
      <c r="CB16" s="89">
        <f>ROUNDUP('РБ15%'!CB16*0.87,)</f>
        <v>16824</v>
      </c>
      <c r="CC16" s="89">
        <f>ROUNDUP('РБ15%'!CC16*0.87,)</f>
        <v>14532</v>
      </c>
      <c r="CD16" s="89">
        <f>ROUNDUP('РБ15%'!CD16*0.87,)</f>
        <v>14532</v>
      </c>
      <c r="CE16" s="89">
        <f>ROUNDUP('РБ15%'!CE16*0.87,)</f>
        <v>14532</v>
      </c>
      <c r="CF16" s="89">
        <f>ROUNDUP('РБ15%'!CF16*0.87,)</f>
        <v>14532</v>
      </c>
      <c r="CG16" s="89">
        <f>ROUNDUP('РБ15%'!CG16*0.87,)</f>
        <v>14532</v>
      </c>
      <c r="CH16" s="89">
        <f>ROUNDUP('РБ15%'!CH16*0.87,)</f>
        <v>15937</v>
      </c>
      <c r="CI16" s="89">
        <f>ROUNDUP('РБ15%'!CI16*0.87,)</f>
        <v>15937</v>
      </c>
      <c r="CJ16" s="89">
        <f>ROUNDUP('РБ15%'!CJ16*0.87,)</f>
        <v>14162</v>
      </c>
      <c r="CK16" s="89">
        <f>ROUNDUP('РБ15%'!CK16*0.87,)</f>
        <v>14162</v>
      </c>
      <c r="CL16" s="89">
        <f>ROUNDUP('РБ15%'!CL16*0.87,)</f>
        <v>14162</v>
      </c>
      <c r="CM16" s="89">
        <f>ROUNDUP('РБ15%'!CM16*0.87,)</f>
        <v>14162</v>
      </c>
      <c r="CN16" s="89">
        <f>ROUNDUP('РБ15%'!CN16*0.87,)</f>
        <v>14162</v>
      </c>
      <c r="CO16" s="89">
        <f>ROUNDUP('РБ15%'!CO16*0.87,)</f>
        <v>15937</v>
      </c>
      <c r="CP16" s="89">
        <f>ROUNDUP('РБ15%'!CP16*0.87,)</f>
        <v>15937</v>
      </c>
      <c r="CQ16" s="89">
        <f>ROUNDUP('РБ15%'!CQ16*0.87,)</f>
        <v>14162</v>
      </c>
      <c r="CR16" s="89">
        <f>ROUNDUP('РБ15%'!CR16*0.87,)</f>
        <v>14162</v>
      </c>
      <c r="CS16" s="89">
        <f>ROUNDUP('РБ15%'!CS16*0.87,)</f>
        <v>14162</v>
      </c>
      <c r="CT16" s="89">
        <f>ROUNDUP('РБ15%'!CT16*0.87,)</f>
        <v>14162</v>
      </c>
      <c r="CU16" s="89">
        <f>ROUNDUP('РБ15%'!CU16*0.87,)</f>
        <v>14162</v>
      </c>
      <c r="CV16" s="89">
        <f>ROUNDUP('РБ15%'!CV16*0.87,)</f>
        <v>15937</v>
      </c>
      <c r="CW16" s="89">
        <f>ROUNDUP('РБ15%'!CW16*0.87,)</f>
        <v>15937</v>
      </c>
      <c r="CX16" s="89">
        <f>ROUNDUP('РБ15%'!CX16*0.87,)</f>
        <v>14162</v>
      </c>
      <c r="CY16" s="89">
        <f>ROUNDUP('РБ15%'!CY16*0.87,)</f>
        <v>14162</v>
      </c>
      <c r="CZ16" s="89">
        <f>ROUNDUP('РБ15%'!CZ16*0.87,)</f>
        <v>14162</v>
      </c>
      <c r="DA16" s="89">
        <f>ROUNDUP('РБ15%'!DA16*0.87,)</f>
        <v>14162</v>
      </c>
      <c r="DB16" s="89">
        <f>ROUNDUP('РБ15%'!DB16*0.87,)</f>
        <v>14162</v>
      </c>
      <c r="DC16" s="89">
        <f>ROUNDUP('РБ15%'!DC16*0.87,)</f>
        <v>15937</v>
      </c>
      <c r="DD16" s="89">
        <f>ROUNDUP('РБ15%'!DD16*0.87,)</f>
        <v>15937</v>
      </c>
      <c r="DE16" s="89">
        <f>ROUNDUP('РБ15%'!DE16*0.87,)</f>
        <v>14162</v>
      </c>
      <c r="DF16" s="89">
        <f>ROUNDUP('РБ15%'!DF16*0.87,)</f>
        <v>14162</v>
      </c>
      <c r="DG16" s="89">
        <f>ROUNDUP('РБ15%'!DG16*0.87,)</f>
        <v>14162</v>
      </c>
      <c r="DH16" s="89">
        <f>ROUNDUP('РБ15%'!DH16*0.87,)</f>
        <v>14162</v>
      </c>
      <c r="DI16" s="89">
        <f>ROUNDUP('РБ15%'!DI16*0.87,)</f>
        <v>14162</v>
      </c>
      <c r="DJ16" s="89">
        <f>ROUNDUP('РБ15%'!DJ16*0.87,)</f>
        <v>15937</v>
      </c>
      <c r="DK16" s="89">
        <f>ROUNDUP('РБ15%'!DK16*0.87,)</f>
        <v>15937</v>
      </c>
      <c r="DL16" s="89">
        <f>ROUNDUP('РБ15%'!DL16*0.87,)</f>
        <v>15049</v>
      </c>
      <c r="DM16" s="89">
        <f>ROUNDUP('РБ15%'!DM16*0.87,)</f>
        <v>15049</v>
      </c>
      <c r="DN16" s="89">
        <f>ROUNDUP('РБ15%'!DN16*0.87,)</f>
        <v>15049</v>
      </c>
      <c r="DO16" s="89">
        <f>ROUNDUP('РБ15%'!DO16*0.87,)</f>
        <v>15049</v>
      </c>
      <c r="DP16" s="89">
        <f>ROUNDUP('РБ15%'!DP16*0.87,)</f>
        <v>14162</v>
      </c>
      <c r="DQ16" s="89">
        <f>ROUNDUP('РБ15%'!DQ16*0.87,)</f>
        <v>14532</v>
      </c>
      <c r="DR16" s="89">
        <f>ROUNDUP('РБ15%'!DR16*0.87,)</f>
        <v>14532</v>
      </c>
      <c r="DS16" s="89">
        <f>ROUNDUP('РБ15%'!DS16*0.87,)</f>
        <v>14162</v>
      </c>
      <c r="DT16" s="89">
        <f>ROUNDUP('РБ15%'!DT16*0.87,)</f>
        <v>11943</v>
      </c>
      <c r="DU16" s="89">
        <f>ROUNDUP('РБ15%'!DU16*0.87,)</f>
        <v>11943</v>
      </c>
      <c r="DV16" s="89">
        <f>ROUNDUP('РБ15%'!DV16*0.87,)</f>
        <v>11943</v>
      </c>
      <c r="DW16" s="89">
        <f>ROUNDUP('РБ15%'!DW16*0.87,)</f>
        <v>11943</v>
      </c>
      <c r="DX16" s="89">
        <f>ROUNDUP('РБ15%'!DX16*0.87,)</f>
        <v>12313</v>
      </c>
      <c r="DY16" s="89">
        <f>ROUNDUP('РБ15%'!DY16*0.87,)</f>
        <v>12313</v>
      </c>
      <c r="DZ16" s="89">
        <f>ROUNDUP('РБ15%'!DZ16*0.87,)</f>
        <v>11943</v>
      </c>
      <c r="EA16" s="89">
        <f>ROUNDUP('РБ15%'!EA16*0.87,)</f>
        <v>11943</v>
      </c>
      <c r="EB16" s="89">
        <f>ROUNDUP('РБ15%'!EB16*0.87,)</f>
        <v>11943</v>
      </c>
      <c r="EC16" s="89">
        <f>ROUNDUP('РБ15%'!EC16*0.87,)</f>
        <v>11943</v>
      </c>
      <c r="ED16" s="89">
        <f>ROUNDUP('РБ15%'!ED16*0.87,)</f>
        <v>11943</v>
      </c>
      <c r="EE16" s="89">
        <f>ROUNDUP('РБ15%'!EE16*0.87,)</f>
        <v>12313</v>
      </c>
      <c r="EF16" s="89">
        <f>ROUNDUP('РБ15%'!EF16*0.87,)</f>
        <v>12313</v>
      </c>
      <c r="EG16" s="89">
        <f>ROUNDUP('РБ15%'!EG16*0.87,)</f>
        <v>11943</v>
      </c>
      <c r="EH16" s="89">
        <f>ROUNDUP('РБ15%'!EH16*0.87,)</f>
        <v>11943</v>
      </c>
      <c r="EI16" s="89">
        <f>ROUNDUP('РБ15%'!EI16*0.87,)</f>
        <v>11943</v>
      </c>
      <c r="EJ16" s="89">
        <f>ROUNDUP('РБ15%'!EJ16*0.87,)</f>
        <v>11943</v>
      </c>
      <c r="EK16" s="89">
        <f>ROUNDUP('РБ15%'!EK16*0.87,)</f>
        <v>11943</v>
      </c>
      <c r="EL16" s="89">
        <f>ROUNDUP('РБ15%'!EL16*0.87,)</f>
        <v>12313</v>
      </c>
      <c r="EM16" s="89">
        <f>ROUNDUP('РБ15%'!EM16*0.87,)</f>
        <v>12313</v>
      </c>
      <c r="EN16" s="89">
        <f>ROUNDUP('РБ15%'!EN16*0.87,)</f>
        <v>11943</v>
      </c>
      <c r="EO16" s="89">
        <f>ROUNDUP('РБ15%'!EO16*0.87,)</f>
        <v>11943</v>
      </c>
      <c r="EP16" s="89">
        <f>ROUNDUP('РБ15%'!EP16*0.87,)</f>
        <v>11943</v>
      </c>
      <c r="EQ16" s="89">
        <f>ROUNDUP('РБ15%'!EQ16*0.87,)</f>
        <v>11943</v>
      </c>
      <c r="ER16" s="89">
        <f>ROUNDUP('РБ15%'!ER16*0.87,)</f>
        <v>11943</v>
      </c>
      <c r="ES16" s="89">
        <f>ROUNDUP('РБ15%'!ES16*0.87,)</f>
        <v>12313</v>
      </c>
      <c r="ET16" s="89">
        <f>ROUNDUP('РБ15%'!ET16*0.87,)</f>
        <v>12313</v>
      </c>
      <c r="EU16" s="89">
        <f>ROUNDUP('РБ15%'!EU16*0.87,)</f>
        <v>11943</v>
      </c>
      <c r="EV16" s="89">
        <f>ROUNDUP('РБ15%'!EV16*0.87,)</f>
        <v>11943</v>
      </c>
      <c r="EW16" s="89">
        <f>ROUNDUP('РБ15%'!EW16*0.87,)</f>
        <v>12313</v>
      </c>
      <c r="EX16" s="89">
        <f>ROUNDUP('РБ15%'!EX16*0.87,)</f>
        <v>12831</v>
      </c>
      <c r="EY16" s="89">
        <f>ROUNDUP('РБ15%'!EY16*0.87,)</f>
        <v>9540</v>
      </c>
      <c r="EZ16" s="89">
        <f>ROUNDUP('РБ15%'!EZ16*0.87,)</f>
        <v>11943</v>
      </c>
      <c r="FA16" s="89">
        <f>ROUNDUP('РБ15%'!FA16*0.87,)</f>
        <v>11943</v>
      </c>
      <c r="FB16" s="89">
        <f>ROUNDUP('РБ15%'!FB16*0.87,)</f>
        <v>9540</v>
      </c>
      <c r="FC16" s="89">
        <f>ROUNDUP('РБ15%'!FC16*0.87,)</f>
        <v>9540</v>
      </c>
      <c r="FD16" s="89">
        <f>ROUNDUP('РБ15%'!FD16*0.87,)</f>
        <v>9540</v>
      </c>
      <c r="FE16" s="89">
        <f>ROUNDUP('РБ15%'!FE16*0.87,)</f>
        <v>9540</v>
      </c>
      <c r="FF16" s="89">
        <f>ROUNDUP('РБ15%'!FF16*0.87,)</f>
        <v>9540</v>
      </c>
      <c r="FG16" s="89">
        <f>ROUNDUP('РБ15%'!FG16*0.87,)</f>
        <v>11943</v>
      </c>
      <c r="FH16" s="89">
        <f>ROUNDUP('РБ15%'!FH16*0.87,)</f>
        <v>11943</v>
      </c>
      <c r="FI16" s="89">
        <f>ROUNDUP('РБ15%'!FI16*0.87,)</f>
        <v>9540</v>
      </c>
      <c r="FJ16" s="89">
        <f>ROUNDUP('РБ15%'!FJ16*0.87,)</f>
        <v>9540</v>
      </c>
      <c r="FK16" s="89">
        <f>ROUNDUP('РБ15%'!FK16*0.87,)</f>
        <v>9540</v>
      </c>
      <c r="FL16" s="89">
        <f>ROUNDUP('РБ15%'!FL16*0.87,)</f>
        <v>9540</v>
      </c>
      <c r="FM16" s="89">
        <f>ROUNDUP('РБ15%'!FM16*0.87,)</f>
        <v>9540</v>
      </c>
      <c r="FN16" s="89">
        <f>ROUNDUP('РБ15%'!FN16*0.87,)</f>
        <v>11943</v>
      </c>
      <c r="FO16" s="89">
        <f>ROUNDUP('РБ15%'!FO16*0.87,)</f>
        <v>11943</v>
      </c>
      <c r="FP16" s="89">
        <f>ROUNDUP('РБ15%'!FP16*0.87,)</f>
        <v>9540</v>
      </c>
      <c r="FQ16" s="89">
        <f>ROUNDUP('РБ15%'!FQ16*0.87,)</f>
        <v>9540</v>
      </c>
      <c r="FR16" s="89">
        <f>ROUNDUP('РБ15%'!FR16*0.87,)</f>
        <v>9540</v>
      </c>
      <c r="FS16" s="89">
        <f>ROUNDUP('РБ15%'!FS16*0.87,)</f>
        <v>9540</v>
      </c>
      <c r="FT16" s="89">
        <f>ROUNDUP('РБ15%'!FT16*0.87,)</f>
        <v>9540</v>
      </c>
      <c r="FU16" s="89">
        <f>ROUNDUP('РБ15%'!FU16*0.87,)</f>
        <v>11943</v>
      </c>
      <c r="FV16" s="89">
        <f>ROUNDUP('РБ15%'!FV16*0.87,)</f>
        <v>11943</v>
      </c>
      <c r="FW16" s="89">
        <f>ROUNDUP('РБ15%'!FW16*0.87,)</f>
        <v>9540</v>
      </c>
      <c r="FX16" s="89">
        <f>ROUNDUP('РБ15%'!FX16*0.87,)</f>
        <v>9540</v>
      </c>
      <c r="FY16" s="89">
        <f>ROUNDUP('РБ15%'!FY16*0.87,)</f>
        <v>13053</v>
      </c>
      <c r="FZ16" s="89">
        <f>ROUNDUP('РБ15%'!FZ16*0.87,)</f>
        <v>13053</v>
      </c>
      <c r="GA16" s="89">
        <f>ROUNDUP('РБ15%'!GA16*0.87,)</f>
        <v>12831</v>
      </c>
      <c r="GB16" s="89">
        <f>ROUNDUP('РБ15%'!GB16*0.87,)</f>
        <v>12831</v>
      </c>
      <c r="GC16" s="89">
        <f>ROUNDUP('РБ15%'!GC16*0.87,)</f>
        <v>12831</v>
      </c>
      <c r="GD16" s="89">
        <f>ROUNDUP('РБ15%'!GD16*0.87,)</f>
        <v>12831</v>
      </c>
      <c r="GE16" s="89">
        <f>ROUNDUP('РБ15%'!GE16*0.87,)</f>
        <v>12831</v>
      </c>
      <c r="GF16" s="89">
        <f>ROUNDUP('РБ15%'!GF16*0.87,)</f>
        <v>13053</v>
      </c>
      <c r="GG16" s="89">
        <f>ROUNDUP('РБ15%'!GG16*0.87,)</f>
        <v>13053</v>
      </c>
      <c r="GH16" s="89">
        <f>ROUNDUP('РБ15%'!GH16*0.87,)</f>
        <v>12831</v>
      </c>
      <c r="GI16" s="89">
        <f>ROUNDUP('РБ15%'!GI16*0.87,)</f>
        <v>12831</v>
      </c>
      <c r="GJ16" s="89">
        <f>ROUNDUP('РБ15%'!GJ16*0.87,)</f>
        <v>12831</v>
      </c>
      <c r="GK16" s="89">
        <f>ROUNDUP('РБ15%'!GK16*0.87,)</f>
        <v>12831</v>
      </c>
      <c r="GL16" s="89">
        <f>ROUNDUP('РБ15%'!GL16*0.87,)</f>
        <v>12831</v>
      </c>
      <c r="GM16" s="89">
        <f>ROUNDUP('РБ15%'!GM16*0.87,)</f>
        <v>13422</v>
      </c>
      <c r="GN16" s="89">
        <f>ROUNDUP('РБ15%'!GN16*0.87,)</f>
        <v>13422</v>
      </c>
      <c r="GO16" s="89">
        <f>ROUNDUP('РБ15%'!GO16*0.87,)</f>
        <v>13053</v>
      </c>
      <c r="GP16" s="89">
        <f>ROUNDUP('РБ15%'!GP16*0.87,)</f>
        <v>13053</v>
      </c>
      <c r="GQ16" s="89">
        <f>ROUNDUP('РБ15%'!GQ16*0.87,)</f>
        <v>13053</v>
      </c>
      <c r="GR16" s="89">
        <f>ROUNDUP('РБ15%'!GR16*0.87,)</f>
        <v>13053</v>
      </c>
      <c r="GS16" s="89">
        <f>ROUNDUP('РБ15%'!GS16*0.87,)</f>
        <v>13053</v>
      </c>
      <c r="GT16" s="89">
        <f>ROUNDUP('РБ15%'!GT16*0.87,)</f>
        <v>13940</v>
      </c>
      <c r="GU16" s="89">
        <f>ROUNDUP('РБ15%'!GU16*0.87,)</f>
        <v>13940</v>
      </c>
      <c r="GV16" s="89">
        <f>ROUNDUP('РБ15%'!GV16*0.87,)</f>
        <v>14162</v>
      </c>
      <c r="GW16" s="89">
        <f>ROUNDUP('РБ15%'!GW16*0.87,)</f>
        <v>14162</v>
      </c>
      <c r="GX16" s="89">
        <f>ROUNDUP('РБ15%'!GX16*0.87,)</f>
        <v>14162</v>
      </c>
      <c r="GY16" s="89">
        <f>ROUNDUP('РБ15%'!GY16*0.87,)</f>
        <v>14162</v>
      </c>
      <c r="GZ16" s="89">
        <f>ROUNDUP('РБ15%'!GZ16*0.87,)</f>
        <v>14162</v>
      </c>
    </row>
    <row r="17" spans="1:208" s="2" customFormat="1">
      <c r="A17" s="31" t="s">
        <v>8</v>
      </c>
      <c r="B17" s="89"/>
      <c r="C17" s="89"/>
      <c r="D17" s="90"/>
      <c r="E17" s="90"/>
      <c r="F17" s="90"/>
      <c r="G17" s="90"/>
      <c r="H17" s="90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90"/>
      <c r="T17" s="90"/>
      <c r="U17" s="90"/>
      <c r="V17" s="90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  <c r="BI17" s="89"/>
      <c r="BJ17" s="89"/>
      <c r="BK17" s="89"/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89"/>
      <c r="DM17" s="89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 s="89"/>
      <c r="EA17" s="89"/>
      <c r="EB17" s="89"/>
      <c r="EC17" s="89"/>
      <c r="ED17" s="89"/>
      <c r="EE17" s="89"/>
      <c r="EF17" s="89"/>
      <c r="EG17" s="89"/>
      <c r="EH17" s="89"/>
      <c r="EI17" s="89"/>
      <c r="EJ17" s="89"/>
      <c r="EK17" s="89"/>
      <c r="EL17" s="89"/>
      <c r="EM17" s="89"/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  <c r="FD17" s="89"/>
      <c r="FE17" s="89"/>
      <c r="FF17" s="89"/>
      <c r="FG17" s="89"/>
      <c r="FH17" s="89"/>
      <c r="FI17" s="89"/>
      <c r="FJ17" s="89"/>
      <c r="FK17" s="89"/>
      <c r="FL17" s="89"/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/>
      <c r="GH17" s="89"/>
      <c r="GI17" s="89"/>
      <c r="GJ17" s="89"/>
      <c r="GK17" s="89"/>
      <c r="GL17" s="89"/>
      <c r="GM17" s="89"/>
      <c r="GN17" s="89"/>
      <c r="GO17" s="89"/>
      <c r="GP17" s="89"/>
      <c r="GQ17" s="89"/>
      <c r="GR17" s="89"/>
      <c r="GS17" s="89"/>
      <c r="GT17" s="89"/>
      <c r="GU17" s="89"/>
      <c r="GV17" s="89"/>
      <c r="GW17" s="89"/>
      <c r="GX17" s="89"/>
      <c r="GY17" s="89"/>
      <c r="GZ17" s="89"/>
    </row>
    <row r="18" spans="1:208" s="2" customFormat="1">
      <c r="A18" s="30">
        <f>A6</f>
        <v>1</v>
      </c>
      <c r="B18" s="89">
        <f>ROUNDUP('РБ15%'!B18*0.87,)</f>
        <v>24996</v>
      </c>
      <c r="C18" s="89">
        <f>ROUNDUP('РБ15%'!C18*0.87,)</f>
        <v>24996</v>
      </c>
      <c r="D18" s="90">
        <f>ROUNDUP('РБ15%'!D18*0.87,)</f>
        <v>24996</v>
      </c>
      <c r="E18" s="90">
        <f>ROUNDUP('РБ15%'!E18*0.87,)</f>
        <v>24996</v>
      </c>
      <c r="F18" s="90">
        <f>ROUNDUP('РБ15%'!F18*0.87,)</f>
        <v>24996</v>
      </c>
      <c r="G18" s="90">
        <f>ROUNDUP('РБ15%'!G18*0.87,)</f>
        <v>24996</v>
      </c>
      <c r="H18" s="90">
        <f>ROUNDUP('РБ15%'!H18*0.87,)</f>
        <v>24996</v>
      </c>
      <c r="I18" s="89">
        <f>ROUNDUP('РБ15%'!I18*0.87,)</f>
        <v>24996</v>
      </c>
      <c r="J18" s="89">
        <f>ROUNDUP('РБ15%'!J18*0.87,)</f>
        <v>24996</v>
      </c>
      <c r="K18" s="89">
        <f>ROUNDUP('РБ15%'!K18*0.87,)</f>
        <v>20928</v>
      </c>
      <c r="L18" s="89">
        <f>ROUNDUP('РБ15%'!L18*0.87,)</f>
        <v>21446</v>
      </c>
      <c r="M18" s="89">
        <f>ROUNDUP('РБ15%'!M18*0.87,)</f>
        <v>21446</v>
      </c>
      <c r="N18" s="89">
        <f>ROUNDUP('РБ15%'!N18*0.87,)</f>
        <v>22333</v>
      </c>
      <c r="O18" s="89">
        <f>ROUNDUP('РБ15%'!O18*0.87,)</f>
        <v>22333</v>
      </c>
      <c r="P18" s="89">
        <f>ROUNDUP('РБ15%'!P18*0.87,)</f>
        <v>22333</v>
      </c>
      <c r="Q18" s="89">
        <f>ROUNDUP('РБ15%'!Q18*0.87,)</f>
        <v>22333</v>
      </c>
      <c r="R18" s="89">
        <f>ROUNDUP('РБ15%'!R18*0.87,)</f>
        <v>22333</v>
      </c>
      <c r="S18" s="90">
        <f>ROUNDUP('РБ15%'!S18*0.87,)</f>
        <v>24996</v>
      </c>
      <c r="T18" s="90">
        <f>ROUNDUP('РБ15%'!T18*0.87,)</f>
        <v>24996</v>
      </c>
      <c r="U18" s="90">
        <f>ROUNDUP('РБ15%'!U18*0.87,)</f>
        <v>24996</v>
      </c>
      <c r="V18" s="90">
        <f>ROUNDUP('РБ15%'!V18*0.87,)</f>
        <v>24996</v>
      </c>
      <c r="W18" s="89">
        <f>ROUNDUP('РБ15%'!W18*0.87,)</f>
        <v>24996</v>
      </c>
      <c r="X18" s="89">
        <f>ROUNDUP('РБ15%'!X18*0.87,)</f>
        <v>19819</v>
      </c>
      <c r="Y18" s="89">
        <f>ROUNDUP('РБ15%'!Y18*0.87,)</f>
        <v>19819</v>
      </c>
      <c r="Z18" s="89">
        <f>ROUNDUP('РБ15%'!Z18*0.87,)</f>
        <v>20337</v>
      </c>
      <c r="AA18" s="89">
        <f>ROUNDUP('РБ15%'!AA18*0.87,)</f>
        <v>19819</v>
      </c>
      <c r="AB18" s="89">
        <f>ROUNDUP('РБ15%'!AB18*0.87,)</f>
        <v>27658</v>
      </c>
      <c r="AC18" s="89">
        <f>ROUNDUP('РБ15%'!AC18*0.87,)</f>
        <v>27658</v>
      </c>
      <c r="AD18" s="89">
        <f>ROUNDUP('РБ15%'!AD18*0.87,)</f>
        <v>27658</v>
      </c>
      <c r="AE18" s="89">
        <f>ROUNDUP('РБ15%'!AE18*0.87,)</f>
        <v>27658</v>
      </c>
      <c r="AF18" s="89">
        <f>ROUNDUP('РБ15%'!AF18*0.87,)</f>
        <v>27658</v>
      </c>
      <c r="AG18" s="89">
        <f>ROUNDUP('РБ15%'!AG18*0.87,)</f>
        <v>27658</v>
      </c>
      <c r="AH18" s="89">
        <f>ROUNDUP('РБ15%'!AH18*0.87,)</f>
        <v>27658</v>
      </c>
      <c r="AI18" s="89">
        <f>ROUNDUP('РБ15%'!AI18*0.87,)</f>
        <v>27658</v>
      </c>
      <c r="AJ18" s="89">
        <f>ROUNDUP('РБ15%'!AJ18*0.87,)</f>
        <v>27658</v>
      </c>
      <c r="AK18" s="89">
        <f>ROUNDUP('РБ15%'!AK18*0.87,)</f>
        <v>27658</v>
      </c>
      <c r="AL18" s="89">
        <f>ROUNDUP('РБ15%'!AL18*0.87,)</f>
        <v>21964</v>
      </c>
      <c r="AM18" s="89">
        <f>ROUNDUP('РБ15%'!AM18*0.87,)</f>
        <v>21964</v>
      </c>
      <c r="AN18" s="89">
        <f>ROUNDUP('РБ15%'!AN18*0.87,)</f>
        <v>21964</v>
      </c>
      <c r="AO18" s="89">
        <f>ROUNDUP('РБ15%'!AO18*0.87,)</f>
        <v>22851</v>
      </c>
      <c r="AP18" s="89">
        <f>ROUNDUP('РБ15%'!AP18*0.87,)</f>
        <v>23221</v>
      </c>
      <c r="AQ18" s="89">
        <f>ROUNDUP('РБ15%'!AQ18*0.87,)</f>
        <v>22851</v>
      </c>
      <c r="AR18" s="89">
        <f>ROUNDUP('РБ15%'!AR18*0.87,)</f>
        <v>23591</v>
      </c>
      <c r="AS18" s="89">
        <f>ROUNDUP('РБ15%'!AS18*0.87,)</f>
        <v>23221</v>
      </c>
      <c r="AT18" s="89">
        <f>ROUNDUP('РБ15%'!AT18*0.87,)</f>
        <v>22333</v>
      </c>
      <c r="AU18" s="89">
        <f>ROUNDUP('РБ15%'!AU18*0.87,)</f>
        <v>22333</v>
      </c>
      <c r="AV18" s="89">
        <f>ROUNDUP('РБ15%'!AV18*0.87,)</f>
        <v>22333</v>
      </c>
      <c r="AW18" s="89">
        <f>ROUNDUP('РБ15%'!AW18*0.87,)</f>
        <v>22333</v>
      </c>
      <c r="AX18" s="89">
        <f>ROUNDUP('РБ15%'!AX18*0.87,)</f>
        <v>22333</v>
      </c>
      <c r="AY18" s="89">
        <f>ROUNDUP('РБ15%'!AY18*0.87,)</f>
        <v>23221</v>
      </c>
      <c r="AZ18" s="89">
        <f>ROUNDUP('РБ15%'!AZ18*0.87,)</f>
        <v>23221</v>
      </c>
      <c r="BA18" s="89">
        <f>ROUNDUP('РБ15%'!BA18*0.87,)</f>
        <v>22333</v>
      </c>
      <c r="BB18" s="89">
        <f>ROUNDUP('РБ15%'!BB18*0.87,)</f>
        <v>22333</v>
      </c>
      <c r="BC18" s="89">
        <f>ROUNDUP('РБ15%'!BC18*0.87,)</f>
        <v>22333</v>
      </c>
      <c r="BD18" s="89">
        <f>ROUNDUP('РБ15%'!BD18*0.87,)</f>
        <v>22333</v>
      </c>
      <c r="BE18" s="89">
        <f>ROUNDUP('РБ15%'!BE18*0.87,)</f>
        <v>22333</v>
      </c>
      <c r="BF18" s="89">
        <f>ROUNDUP('РБ15%'!BF18*0.87,)</f>
        <v>23221</v>
      </c>
      <c r="BG18" s="89">
        <f>ROUNDUP('РБ15%'!BG18*0.87,)</f>
        <v>23221</v>
      </c>
      <c r="BH18" s="89">
        <f>ROUNDUP('РБ15%'!BH18*0.87,)</f>
        <v>22333</v>
      </c>
      <c r="BI18" s="89">
        <f>ROUNDUP('РБ15%'!BI18*0.87,)</f>
        <v>22333</v>
      </c>
      <c r="BJ18" s="89">
        <f>ROUNDUP('РБ15%'!BJ18*0.87,)</f>
        <v>22333</v>
      </c>
      <c r="BK18" s="89">
        <f>ROUNDUP('РБ15%'!BK18*0.87,)</f>
        <v>22333</v>
      </c>
      <c r="BL18" s="89">
        <f>ROUNDUP('РБ15%'!BL18*0.87,)</f>
        <v>22333</v>
      </c>
      <c r="BM18" s="89">
        <f>ROUNDUP('РБ15%'!BM18*0.87,)</f>
        <v>23221</v>
      </c>
      <c r="BN18" s="89">
        <f>ROUNDUP('РБ15%'!BN18*0.87,)</f>
        <v>23221</v>
      </c>
      <c r="BO18" s="89">
        <f>ROUNDUP('РБ15%'!BO18*0.87,)</f>
        <v>22333</v>
      </c>
      <c r="BP18" s="89">
        <f>ROUNDUP('РБ15%'!BP18*0.87,)</f>
        <v>22333</v>
      </c>
      <c r="BQ18" s="89">
        <f>ROUNDUP('РБ15%'!BQ18*0.87,)</f>
        <v>22333</v>
      </c>
      <c r="BR18" s="89">
        <f>ROUNDUP('РБ15%'!BR18*0.87,)</f>
        <v>22333</v>
      </c>
      <c r="BS18" s="89">
        <f>ROUNDUP('РБ15%'!BS18*0.87,)</f>
        <v>22333</v>
      </c>
      <c r="BT18" s="89">
        <f>ROUNDUP('РБ15%'!BT18*0.87,)</f>
        <v>23221</v>
      </c>
      <c r="BU18" s="89">
        <f>ROUNDUP('РБ15%'!BU18*0.87,)</f>
        <v>23221</v>
      </c>
      <c r="BV18" s="89">
        <f>ROUNDUP('РБ15%'!BV18*0.87,)</f>
        <v>22333</v>
      </c>
      <c r="BW18" s="89">
        <f>ROUNDUP('РБ15%'!BW18*0.87,)</f>
        <v>22333</v>
      </c>
      <c r="BX18" s="89">
        <f>ROUNDUP('РБ15%'!BX18*0.87,)</f>
        <v>22333</v>
      </c>
      <c r="BY18" s="89">
        <f>ROUNDUP('РБ15%'!BY18*0.87,)</f>
        <v>22333</v>
      </c>
      <c r="BZ18" s="89">
        <f>ROUNDUP('РБ15%'!BZ18*0.87,)</f>
        <v>22333</v>
      </c>
      <c r="CA18" s="89">
        <f>ROUNDUP('РБ15%'!CA18*0.87,)</f>
        <v>23221</v>
      </c>
      <c r="CB18" s="89">
        <f>ROUNDUP('РБ15%'!CB18*0.87,)</f>
        <v>23221</v>
      </c>
      <c r="CC18" s="89">
        <f>ROUNDUP('РБ15%'!CC18*0.87,)</f>
        <v>20928</v>
      </c>
      <c r="CD18" s="89">
        <f>ROUNDUP('РБ15%'!CD18*0.87,)</f>
        <v>20928</v>
      </c>
      <c r="CE18" s="89">
        <f>ROUNDUP('РБ15%'!CE18*0.87,)</f>
        <v>20928</v>
      </c>
      <c r="CF18" s="89">
        <f>ROUNDUP('РБ15%'!CF18*0.87,)</f>
        <v>20928</v>
      </c>
      <c r="CG18" s="89">
        <f>ROUNDUP('РБ15%'!CG18*0.87,)</f>
        <v>20928</v>
      </c>
      <c r="CH18" s="89">
        <f>ROUNDUP('РБ15%'!CH18*0.87,)</f>
        <v>22333</v>
      </c>
      <c r="CI18" s="89">
        <f>ROUNDUP('РБ15%'!CI18*0.87,)</f>
        <v>22333</v>
      </c>
      <c r="CJ18" s="89">
        <f>ROUNDUP('РБ15%'!CJ18*0.87,)</f>
        <v>20559</v>
      </c>
      <c r="CK18" s="89">
        <f>ROUNDUP('РБ15%'!CK18*0.87,)</f>
        <v>20559</v>
      </c>
      <c r="CL18" s="89">
        <f>ROUNDUP('РБ15%'!CL18*0.87,)</f>
        <v>20559</v>
      </c>
      <c r="CM18" s="89">
        <f>ROUNDUP('РБ15%'!CM18*0.87,)</f>
        <v>20559</v>
      </c>
      <c r="CN18" s="89">
        <f>ROUNDUP('РБ15%'!CN18*0.87,)</f>
        <v>20559</v>
      </c>
      <c r="CO18" s="89">
        <f>ROUNDUP('РБ15%'!CO18*0.87,)</f>
        <v>22333</v>
      </c>
      <c r="CP18" s="89">
        <f>ROUNDUP('РБ15%'!CP18*0.87,)</f>
        <v>22333</v>
      </c>
      <c r="CQ18" s="89">
        <f>ROUNDUP('РБ15%'!CQ18*0.87,)</f>
        <v>20559</v>
      </c>
      <c r="CR18" s="89">
        <f>ROUNDUP('РБ15%'!CR18*0.87,)</f>
        <v>20559</v>
      </c>
      <c r="CS18" s="89">
        <f>ROUNDUP('РБ15%'!CS18*0.87,)</f>
        <v>20559</v>
      </c>
      <c r="CT18" s="89">
        <f>ROUNDUP('РБ15%'!CT18*0.87,)</f>
        <v>20559</v>
      </c>
      <c r="CU18" s="89">
        <f>ROUNDUP('РБ15%'!CU18*0.87,)</f>
        <v>20559</v>
      </c>
      <c r="CV18" s="89">
        <f>ROUNDUP('РБ15%'!CV18*0.87,)</f>
        <v>22333</v>
      </c>
      <c r="CW18" s="89">
        <f>ROUNDUP('РБ15%'!CW18*0.87,)</f>
        <v>22333</v>
      </c>
      <c r="CX18" s="89">
        <f>ROUNDUP('РБ15%'!CX18*0.87,)</f>
        <v>20559</v>
      </c>
      <c r="CY18" s="89">
        <f>ROUNDUP('РБ15%'!CY18*0.87,)</f>
        <v>20559</v>
      </c>
      <c r="CZ18" s="89">
        <f>ROUNDUP('РБ15%'!CZ18*0.87,)</f>
        <v>20559</v>
      </c>
      <c r="DA18" s="89">
        <f>ROUNDUP('РБ15%'!DA18*0.87,)</f>
        <v>20559</v>
      </c>
      <c r="DB18" s="89">
        <f>ROUNDUP('РБ15%'!DB18*0.87,)</f>
        <v>20559</v>
      </c>
      <c r="DC18" s="89">
        <f>ROUNDUP('РБ15%'!DC18*0.87,)</f>
        <v>22333</v>
      </c>
      <c r="DD18" s="89">
        <f>ROUNDUP('РБ15%'!DD18*0.87,)</f>
        <v>22333</v>
      </c>
      <c r="DE18" s="89">
        <f>ROUNDUP('РБ15%'!DE18*0.87,)</f>
        <v>20559</v>
      </c>
      <c r="DF18" s="89">
        <f>ROUNDUP('РБ15%'!DF18*0.87,)</f>
        <v>20559</v>
      </c>
      <c r="DG18" s="89">
        <f>ROUNDUP('РБ15%'!DG18*0.87,)</f>
        <v>20559</v>
      </c>
      <c r="DH18" s="89">
        <f>ROUNDUP('РБ15%'!DH18*0.87,)</f>
        <v>20559</v>
      </c>
      <c r="DI18" s="89">
        <f>ROUNDUP('РБ15%'!DI18*0.87,)</f>
        <v>20559</v>
      </c>
      <c r="DJ18" s="89">
        <f>ROUNDUP('РБ15%'!DJ18*0.87,)</f>
        <v>22333</v>
      </c>
      <c r="DK18" s="89">
        <f>ROUNDUP('РБ15%'!DK18*0.87,)</f>
        <v>22333</v>
      </c>
      <c r="DL18" s="89">
        <f>ROUNDUP('РБ15%'!DL18*0.87,)</f>
        <v>21446</v>
      </c>
      <c r="DM18" s="89">
        <f>ROUNDUP('РБ15%'!DM18*0.87,)</f>
        <v>21446</v>
      </c>
      <c r="DN18" s="89">
        <f>ROUNDUP('РБ15%'!DN18*0.87,)</f>
        <v>21446</v>
      </c>
      <c r="DO18" s="89">
        <f>ROUNDUP('РБ15%'!DO18*0.87,)</f>
        <v>21446</v>
      </c>
      <c r="DP18" s="89">
        <f>ROUNDUP('РБ15%'!DP18*0.87,)</f>
        <v>20559</v>
      </c>
      <c r="DQ18" s="89">
        <f>ROUNDUP('РБ15%'!DQ18*0.87,)</f>
        <v>20928</v>
      </c>
      <c r="DR18" s="89">
        <f>ROUNDUP('РБ15%'!DR18*0.87,)</f>
        <v>20928</v>
      </c>
      <c r="DS18" s="89">
        <f>ROUNDUP('РБ15%'!DS18*0.87,)</f>
        <v>20559</v>
      </c>
      <c r="DT18" s="89">
        <f>ROUNDUP('РБ15%'!DT18*0.87,)</f>
        <v>18340</v>
      </c>
      <c r="DU18" s="89">
        <f>ROUNDUP('РБ15%'!DU18*0.87,)</f>
        <v>18340</v>
      </c>
      <c r="DV18" s="89">
        <f>ROUNDUP('РБ15%'!DV18*0.87,)</f>
        <v>18340</v>
      </c>
      <c r="DW18" s="89">
        <f>ROUNDUP('РБ15%'!DW18*0.87,)</f>
        <v>18340</v>
      </c>
      <c r="DX18" s="89">
        <f>ROUNDUP('РБ15%'!DX18*0.87,)</f>
        <v>18710</v>
      </c>
      <c r="DY18" s="89">
        <f>ROUNDUP('РБ15%'!DY18*0.87,)</f>
        <v>18710</v>
      </c>
      <c r="DZ18" s="89">
        <f>ROUNDUP('РБ15%'!DZ18*0.87,)</f>
        <v>18340</v>
      </c>
      <c r="EA18" s="89">
        <f>ROUNDUP('РБ15%'!EA18*0.87,)</f>
        <v>18340</v>
      </c>
      <c r="EB18" s="89">
        <f>ROUNDUP('РБ15%'!EB18*0.87,)</f>
        <v>18340</v>
      </c>
      <c r="EC18" s="89">
        <f>ROUNDUP('РБ15%'!EC18*0.87,)</f>
        <v>18340</v>
      </c>
      <c r="ED18" s="89">
        <f>ROUNDUP('РБ15%'!ED18*0.87,)</f>
        <v>18340</v>
      </c>
      <c r="EE18" s="89">
        <f>ROUNDUP('РБ15%'!EE18*0.87,)</f>
        <v>18710</v>
      </c>
      <c r="EF18" s="89">
        <f>ROUNDUP('РБ15%'!EF18*0.87,)</f>
        <v>18710</v>
      </c>
      <c r="EG18" s="89">
        <f>ROUNDUP('РБ15%'!EG18*0.87,)</f>
        <v>18340</v>
      </c>
      <c r="EH18" s="89">
        <f>ROUNDUP('РБ15%'!EH18*0.87,)</f>
        <v>18340</v>
      </c>
      <c r="EI18" s="89">
        <f>ROUNDUP('РБ15%'!EI18*0.87,)</f>
        <v>18340</v>
      </c>
      <c r="EJ18" s="89">
        <f>ROUNDUP('РБ15%'!EJ18*0.87,)</f>
        <v>18340</v>
      </c>
      <c r="EK18" s="89">
        <f>ROUNDUP('РБ15%'!EK18*0.87,)</f>
        <v>18340</v>
      </c>
      <c r="EL18" s="89">
        <f>ROUNDUP('РБ15%'!EL18*0.87,)</f>
        <v>18710</v>
      </c>
      <c r="EM18" s="89">
        <f>ROUNDUP('РБ15%'!EM18*0.87,)</f>
        <v>18710</v>
      </c>
      <c r="EN18" s="89">
        <f>ROUNDUP('РБ15%'!EN18*0.87,)</f>
        <v>18340</v>
      </c>
      <c r="EO18" s="89">
        <f>ROUNDUP('РБ15%'!EO18*0.87,)</f>
        <v>18340</v>
      </c>
      <c r="EP18" s="89">
        <f>ROUNDUP('РБ15%'!EP18*0.87,)</f>
        <v>18340</v>
      </c>
      <c r="EQ18" s="89">
        <f>ROUNDUP('РБ15%'!EQ18*0.87,)</f>
        <v>18340</v>
      </c>
      <c r="ER18" s="89">
        <f>ROUNDUP('РБ15%'!ER18*0.87,)</f>
        <v>18340</v>
      </c>
      <c r="ES18" s="89">
        <f>ROUNDUP('РБ15%'!ES18*0.87,)</f>
        <v>18710</v>
      </c>
      <c r="ET18" s="89">
        <f>ROUNDUP('РБ15%'!ET18*0.87,)</f>
        <v>18710</v>
      </c>
      <c r="EU18" s="89">
        <f>ROUNDUP('РБ15%'!EU18*0.87,)</f>
        <v>18340</v>
      </c>
      <c r="EV18" s="89">
        <f>ROUNDUP('РБ15%'!EV18*0.87,)</f>
        <v>18340</v>
      </c>
      <c r="EW18" s="89">
        <f>ROUNDUP('РБ15%'!EW18*0.87,)</f>
        <v>18710</v>
      </c>
      <c r="EX18" s="89">
        <f>ROUNDUP('РБ15%'!EX18*0.87,)</f>
        <v>19227</v>
      </c>
      <c r="EY18" s="89">
        <f>ROUNDUP('РБ15%'!EY18*0.87,)</f>
        <v>15937</v>
      </c>
      <c r="EZ18" s="89">
        <f>ROUNDUP('РБ15%'!EZ18*0.87,)</f>
        <v>18340</v>
      </c>
      <c r="FA18" s="89">
        <f>ROUNDUP('РБ15%'!FA18*0.87,)</f>
        <v>18340</v>
      </c>
      <c r="FB18" s="89">
        <f>ROUNDUP('РБ15%'!FB18*0.87,)</f>
        <v>15937</v>
      </c>
      <c r="FC18" s="89">
        <f>ROUNDUP('РБ15%'!FC18*0.87,)</f>
        <v>15937</v>
      </c>
      <c r="FD18" s="89">
        <f>ROUNDUP('РБ15%'!FD18*0.87,)</f>
        <v>15937</v>
      </c>
      <c r="FE18" s="89">
        <f>ROUNDUP('РБ15%'!FE18*0.87,)</f>
        <v>15937</v>
      </c>
      <c r="FF18" s="89">
        <f>ROUNDUP('РБ15%'!FF18*0.87,)</f>
        <v>15937</v>
      </c>
      <c r="FG18" s="89">
        <f>ROUNDUP('РБ15%'!FG18*0.87,)</f>
        <v>18340</v>
      </c>
      <c r="FH18" s="89">
        <f>ROUNDUP('РБ15%'!FH18*0.87,)</f>
        <v>18340</v>
      </c>
      <c r="FI18" s="89">
        <f>ROUNDUP('РБ15%'!FI18*0.87,)</f>
        <v>15937</v>
      </c>
      <c r="FJ18" s="89">
        <f>ROUNDUP('РБ15%'!FJ18*0.87,)</f>
        <v>15937</v>
      </c>
      <c r="FK18" s="89">
        <f>ROUNDUP('РБ15%'!FK18*0.87,)</f>
        <v>15937</v>
      </c>
      <c r="FL18" s="89">
        <f>ROUNDUP('РБ15%'!FL18*0.87,)</f>
        <v>15937</v>
      </c>
      <c r="FM18" s="89">
        <f>ROUNDUP('РБ15%'!FM18*0.87,)</f>
        <v>15937</v>
      </c>
      <c r="FN18" s="89">
        <f>ROUNDUP('РБ15%'!FN18*0.87,)</f>
        <v>18340</v>
      </c>
      <c r="FO18" s="89">
        <f>ROUNDUP('РБ15%'!FO18*0.87,)</f>
        <v>18340</v>
      </c>
      <c r="FP18" s="89">
        <f>ROUNDUP('РБ15%'!FP18*0.87,)</f>
        <v>15937</v>
      </c>
      <c r="FQ18" s="89">
        <f>ROUNDUP('РБ15%'!FQ18*0.87,)</f>
        <v>15937</v>
      </c>
      <c r="FR18" s="89">
        <f>ROUNDUP('РБ15%'!FR18*0.87,)</f>
        <v>15937</v>
      </c>
      <c r="FS18" s="89">
        <f>ROUNDUP('РБ15%'!FS18*0.87,)</f>
        <v>15937</v>
      </c>
      <c r="FT18" s="89">
        <f>ROUNDUP('РБ15%'!FT18*0.87,)</f>
        <v>15937</v>
      </c>
      <c r="FU18" s="89">
        <f>ROUNDUP('РБ15%'!FU18*0.87,)</f>
        <v>18340</v>
      </c>
      <c r="FV18" s="89">
        <f>ROUNDUP('РБ15%'!FV18*0.87,)</f>
        <v>18340</v>
      </c>
      <c r="FW18" s="89">
        <f>ROUNDUP('РБ15%'!FW18*0.87,)</f>
        <v>15937</v>
      </c>
      <c r="FX18" s="89">
        <f>ROUNDUP('РБ15%'!FX18*0.87,)</f>
        <v>15937</v>
      </c>
      <c r="FY18" s="89">
        <f>ROUNDUP('РБ15%'!FY18*0.87,)</f>
        <v>19449</v>
      </c>
      <c r="FZ18" s="89">
        <f>ROUNDUP('РБ15%'!FZ18*0.87,)</f>
        <v>19449</v>
      </c>
      <c r="GA18" s="89">
        <f>ROUNDUP('РБ15%'!GA18*0.87,)</f>
        <v>19227</v>
      </c>
      <c r="GB18" s="89">
        <f>ROUNDUP('РБ15%'!GB18*0.87,)</f>
        <v>19227</v>
      </c>
      <c r="GC18" s="89">
        <f>ROUNDUP('РБ15%'!GC18*0.87,)</f>
        <v>19227</v>
      </c>
      <c r="GD18" s="89">
        <f>ROUNDUP('РБ15%'!GD18*0.87,)</f>
        <v>19227</v>
      </c>
      <c r="GE18" s="89">
        <f>ROUNDUP('РБ15%'!GE18*0.87,)</f>
        <v>19227</v>
      </c>
      <c r="GF18" s="89">
        <f>ROUNDUP('РБ15%'!GF18*0.87,)</f>
        <v>19449</v>
      </c>
      <c r="GG18" s="89">
        <f>ROUNDUP('РБ15%'!GG18*0.87,)</f>
        <v>19449</v>
      </c>
      <c r="GH18" s="89">
        <f>ROUNDUP('РБ15%'!GH18*0.87,)</f>
        <v>19227</v>
      </c>
      <c r="GI18" s="89">
        <f>ROUNDUP('РБ15%'!GI18*0.87,)</f>
        <v>19227</v>
      </c>
      <c r="GJ18" s="89">
        <f>ROUNDUP('РБ15%'!GJ18*0.87,)</f>
        <v>19227</v>
      </c>
      <c r="GK18" s="89">
        <f>ROUNDUP('РБ15%'!GK18*0.87,)</f>
        <v>19227</v>
      </c>
      <c r="GL18" s="89">
        <f>ROUNDUP('РБ15%'!GL18*0.87,)</f>
        <v>19227</v>
      </c>
      <c r="GM18" s="89">
        <f>ROUNDUP('РБ15%'!GM18*0.87,)</f>
        <v>19819</v>
      </c>
      <c r="GN18" s="89">
        <f>ROUNDUP('РБ15%'!GN18*0.87,)</f>
        <v>19819</v>
      </c>
      <c r="GO18" s="89">
        <f>ROUNDUP('РБ15%'!GO18*0.87,)</f>
        <v>19449</v>
      </c>
      <c r="GP18" s="89">
        <f>ROUNDUP('РБ15%'!GP18*0.87,)</f>
        <v>19449</v>
      </c>
      <c r="GQ18" s="89">
        <f>ROUNDUP('РБ15%'!GQ18*0.87,)</f>
        <v>19449</v>
      </c>
      <c r="GR18" s="89">
        <f>ROUNDUP('РБ15%'!GR18*0.87,)</f>
        <v>19449</v>
      </c>
      <c r="GS18" s="89">
        <f>ROUNDUP('РБ15%'!GS18*0.87,)</f>
        <v>19449</v>
      </c>
      <c r="GT18" s="89">
        <f>ROUNDUP('РБ15%'!GT18*0.87,)</f>
        <v>20337</v>
      </c>
      <c r="GU18" s="89">
        <f>ROUNDUP('РБ15%'!GU18*0.87,)</f>
        <v>20337</v>
      </c>
      <c r="GV18" s="89">
        <f>ROUNDUP('РБ15%'!GV18*0.87,)</f>
        <v>20559</v>
      </c>
      <c r="GW18" s="89">
        <f>ROUNDUP('РБ15%'!GW18*0.87,)</f>
        <v>20559</v>
      </c>
      <c r="GX18" s="89">
        <f>ROUNDUP('РБ15%'!GX18*0.87,)</f>
        <v>20559</v>
      </c>
      <c r="GY18" s="89">
        <f>ROUNDUP('РБ15%'!GY18*0.87,)</f>
        <v>20559</v>
      </c>
      <c r="GZ18" s="89">
        <f>ROUNDUP('РБ15%'!GZ18*0.87,)</f>
        <v>20559</v>
      </c>
    </row>
    <row r="19" spans="1:208" s="2" customFormat="1">
      <c r="A19" s="30">
        <f>A7</f>
        <v>2</v>
      </c>
      <c r="B19" s="89">
        <f>ROUNDUP('РБ15%'!B19*0.87,)</f>
        <v>26364</v>
      </c>
      <c r="C19" s="89">
        <f>ROUNDUP('РБ15%'!C19*0.87,)</f>
        <v>26364</v>
      </c>
      <c r="D19" s="90">
        <f>ROUNDUP('РБ15%'!D19*0.87,)</f>
        <v>26364</v>
      </c>
      <c r="E19" s="90">
        <f>ROUNDUP('РБ15%'!E19*0.87,)</f>
        <v>26364</v>
      </c>
      <c r="F19" s="90">
        <f>ROUNDUP('РБ15%'!F19*0.87,)</f>
        <v>26364</v>
      </c>
      <c r="G19" s="90">
        <f>ROUNDUP('РБ15%'!G19*0.87,)</f>
        <v>26364</v>
      </c>
      <c r="H19" s="90">
        <f>ROUNDUP('РБ15%'!H19*0.87,)</f>
        <v>26364</v>
      </c>
      <c r="I19" s="89">
        <f>ROUNDUP('РБ15%'!I19*0.87,)</f>
        <v>26364</v>
      </c>
      <c r="J19" s="89">
        <f>ROUNDUP('РБ15%'!J19*0.87,)</f>
        <v>26364</v>
      </c>
      <c r="K19" s="89">
        <f>ROUNDUP('РБ15%'!K19*0.87,)</f>
        <v>22296</v>
      </c>
      <c r="L19" s="89">
        <f>ROUNDUP('РБ15%'!L19*0.87,)</f>
        <v>22814</v>
      </c>
      <c r="M19" s="89">
        <f>ROUNDUP('РБ15%'!M19*0.87,)</f>
        <v>22814</v>
      </c>
      <c r="N19" s="89">
        <f>ROUNDUP('РБ15%'!N19*0.87,)</f>
        <v>23701</v>
      </c>
      <c r="O19" s="89">
        <f>ROUNDUP('РБ15%'!O19*0.87,)</f>
        <v>23701</v>
      </c>
      <c r="P19" s="89">
        <f>ROUNDUP('РБ15%'!P19*0.87,)</f>
        <v>23701</v>
      </c>
      <c r="Q19" s="89">
        <f>ROUNDUP('РБ15%'!Q19*0.87,)</f>
        <v>23701</v>
      </c>
      <c r="R19" s="89">
        <f>ROUNDUP('РБ15%'!R19*0.87,)</f>
        <v>23701</v>
      </c>
      <c r="S19" s="90">
        <f>ROUNDUP('РБ15%'!S19*0.87,)</f>
        <v>26364</v>
      </c>
      <c r="T19" s="90">
        <f>ROUNDUP('РБ15%'!T19*0.87,)</f>
        <v>26364</v>
      </c>
      <c r="U19" s="90">
        <f>ROUNDUP('РБ15%'!U19*0.87,)</f>
        <v>26364</v>
      </c>
      <c r="V19" s="90">
        <f>ROUNDUP('РБ15%'!V19*0.87,)</f>
        <v>26364</v>
      </c>
      <c r="W19" s="89">
        <f>ROUNDUP('РБ15%'!W19*0.87,)</f>
        <v>26364</v>
      </c>
      <c r="X19" s="89">
        <f>ROUNDUP('РБ15%'!X19*0.87,)</f>
        <v>21187</v>
      </c>
      <c r="Y19" s="89">
        <f>ROUNDUP('РБ15%'!Y19*0.87,)</f>
        <v>21187</v>
      </c>
      <c r="Z19" s="89">
        <f>ROUNDUP('РБ15%'!Z19*0.87,)</f>
        <v>21705</v>
      </c>
      <c r="AA19" s="89">
        <f>ROUNDUP('РБ15%'!AA19*0.87,)</f>
        <v>21187</v>
      </c>
      <c r="AB19" s="89">
        <f>ROUNDUP('РБ15%'!AB19*0.87,)</f>
        <v>29026</v>
      </c>
      <c r="AC19" s="89">
        <f>ROUNDUP('РБ15%'!AC19*0.87,)</f>
        <v>29026</v>
      </c>
      <c r="AD19" s="89">
        <f>ROUNDUP('РБ15%'!AD19*0.87,)</f>
        <v>29026</v>
      </c>
      <c r="AE19" s="89">
        <f>ROUNDUP('РБ15%'!AE19*0.87,)</f>
        <v>29026</v>
      </c>
      <c r="AF19" s="89">
        <f>ROUNDUP('РБ15%'!AF19*0.87,)</f>
        <v>29026</v>
      </c>
      <c r="AG19" s="89">
        <f>ROUNDUP('РБ15%'!AG19*0.87,)</f>
        <v>29026</v>
      </c>
      <c r="AH19" s="89">
        <f>ROUNDUP('РБ15%'!AH19*0.87,)</f>
        <v>29026</v>
      </c>
      <c r="AI19" s="89">
        <f>ROUNDUP('РБ15%'!AI19*0.87,)</f>
        <v>29026</v>
      </c>
      <c r="AJ19" s="89">
        <f>ROUNDUP('РБ15%'!AJ19*0.87,)</f>
        <v>29026</v>
      </c>
      <c r="AK19" s="89">
        <f>ROUNDUP('РБ15%'!AK19*0.87,)</f>
        <v>29026</v>
      </c>
      <c r="AL19" s="89">
        <f>ROUNDUP('РБ15%'!AL19*0.87,)</f>
        <v>23332</v>
      </c>
      <c r="AM19" s="89">
        <f>ROUNDUP('РБ15%'!AM19*0.87,)</f>
        <v>23332</v>
      </c>
      <c r="AN19" s="89">
        <f>ROUNDUP('РБ15%'!AN19*0.87,)</f>
        <v>23332</v>
      </c>
      <c r="AO19" s="89">
        <f>ROUNDUP('РБ15%'!AO19*0.87,)</f>
        <v>24219</v>
      </c>
      <c r="AP19" s="89">
        <f>ROUNDUP('РБ15%'!AP19*0.87,)</f>
        <v>24589</v>
      </c>
      <c r="AQ19" s="89">
        <f>ROUNDUP('РБ15%'!AQ19*0.87,)</f>
        <v>24219</v>
      </c>
      <c r="AR19" s="89">
        <f>ROUNDUP('РБ15%'!AR19*0.87,)</f>
        <v>24959</v>
      </c>
      <c r="AS19" s="89">
        <f>ROUNDUP('РБ15%'!AS19*0.87,)</f>
        <v>24589</v>
      </c>
      <c r="AT19" s="89">
        <f>ROUNDUP('РБ15%'!AT19*0.87,)</f>
        <v>23701</v>
      </c>
      <c r="AU19" s="89">
        <f>ROUNDUP('РБ15%'!AU19*0.87,)</f>
        <v>23701</v>
      </c>
      <c r="AV19" s="89">
        <f>ROUNDUP('РБ15%'!AV19*0.87,)</f>
        <v>23701</v>
      </c>
      <c r="AW19" s="89">
        <f>ROUNDUP('РБ15%'!AW19*0.87,)</f>
        <v>23701</v>
      </c>
      <c r="AX19" s="89">
        <f>ROUNDUP('РБ15%'!AX19*0.87,)</f>
        <v>23701</v>
      </c>
      <c r="AY19" s="89">
        <f>ROUNDUP('РБ15%'!AY19*0.87,)</f>
        <v>24589</v>
      </c>
      <c r="AZ19" s="89">
        <f>ROUNDUP('РБ15%'!AZ19*0.87,)</f>
        <v>24589</v>
      </c>
      <c r="BA19" s="89">
        <f>ROUNDUP('РБ15%'!BA19*0.87,)</f>
        <v>23701</v>
      </c>
      <c r="BB19" s="89">
        <f>ROUNDUP('РБ15%'!BB19*0.87,)</f>
        <v>23701</v>
      </c>
      <c r="BC19" s="89">
        <f>ROUNDUP('РБ15%'!BC19*0.87,)</f>
        <v>23701</v>
      </c>
      <c r="BD19" s="89">
        <f>ROUNDUP('РБ15%'!BD19*0.87,)</f>
        <v>23701</v>
      </c>
      <c r="BE19" s="89">
        <f>ROUNDUP('РБ15%'!BE19*0.87,)</f>
        <v>23701</v>
      </c>
      <c r="BF19" s="89">
        <f>ROUNDUP('РБ15%'!BF19*0.87,)</f>
        <v>24589</v>
      </c>
      <c r="BG19" s="89">
        <f>ROUNDUP('РБ15%'!BG19*0.87,)</f>
        <v>24589</v>
      </c>
      <c r="BH19" s="89">
        <f>ROUNDUP('РБ15%'!BH19*0.87,)</f>
        <v>23701</v>
      </c>
      <c r="BI19" s="89">
        <f>ROUNDUP('РБ15%'!BI19*0.87,)</f>
        <v>23701</v>
      </c>
      <c r="BJ19" s="89">
        <f>ROUNDUP('РБ15%'!BJ19*0.87,)</f>
        <v>23701</v>
      </c>
      <c r="BK19" s="89">
        <f>ROUNDUP('РБ15%'!BK19*0.87,)</f>
        <v>23701</v>
      </c>
      <c r="BL19" s="89">
        <f>ROUNDUP('РБ15%'!BL19*0.87,)</f>
        <v>23701</v>
      </c>
      <c r="BM19" s="89">
        <f>ROUNDUP('РБ15%'!BM19*0.87,)</f>
        <v>24589</v>
      </c>
      <c r="BN19" s="89">
        <f>ROUNDUP('РБ15%'!BN19*0.87,)</f>
        <v>24589</v>
      </c>
      <c r="BO19" s="89">
        <f>ROUNDUP('РБ15%'!BO19*0.87,)</f>
        <v>23701</v>
      </c>
      <c r="BP19" s="89">
        <f>ROUNDUP('РБ15%'!BP19*0.87,)</f>
        <v>23701</v>
      </c>
      <c r="BQ19" s="89">
        <f>ROUNDUP('РБ15%'!BQ19*0.87,)</f>
        <v>23701</v>
      </c>
      <c r="BR19" s="89">
        <f>ROUNDUP('РБ15%'!BR19*0.87,)</f>
        <v>23701</v>
      </c>
      <c r="BS19" s="89">
        <f>ROUNDUP('РБ15%'!BS19*0.87,)</f>
        <v>23701</v>
      </c>
      <c r="BT19" s="89">
        <f>ROUNDUP('РБ15%'!BT19*0.87,)</f>
        <v>24589</v>
      </c>
      <c r="BU19" s="89">
        <f>ROUNDUP('РБ15%'!BU19*0.87,)</f>
        <v>24589</v>
      </c>
      <c r="BV19" s="89">
        <f>ROUNDUP('РБ15%'!BV19*0.87,)</f>
        <v>23701</v>
      </c>
      <c r="BW19" s="89">
        <f>ROUNDUP('РБ15%'!BW19*0.87,)</f>
        <v>23701</v>
      </c>
      <c r="BX19" s="89">
        <f>ROUNDUP('РБ15%'!BX19*0.87,)</f>
        <v>23701</v>
      </c>
      <c r="BY19" s="89">
        <f>ROUNDUP('РБ15%'!BY19*0.87,)</f>
        <v>23701</v>
      </c>
      <c r="BZ19" s="89">
        <f>ROUNDUP('РБ15%'!BZ19*0.87,)</f>
        <v>23701</v>
      </c>
      <c r="CA19" s="89">
        <f>ROUNDUP('РБ15%'!CA19*0.87,)</f>
        <v>24589</v>
      </c>
      <c r="CB19" s="89">
        <f>ROUNDUP('РБ15%'!CB19*0.87,)</f>
        <v>24589</v>
      </c>
      <c r="CC19" s="89">
        <f>ROUNDUP('РБ15%'!CC19*0.87,)</f>
        <v>22296</v>
      </c>
      <c r="CD19" s="89">
        <f>ROUNDUP('РБ15%'!CD19*0.87,)</f>
        <v>22296</v>
      </c>
      <c r="CE19" s="89">
        <f>ROUNDUP('РБ15%'!CE19*0.87,)</f>
        <v>22296</v>
      </c>
      <c r="CF19" s="89">
        <f>ROUNDUP('РБ15%'!CF19*0.87,)</f>
        <v>22296</v>
      </c>
      <c r="CG19" s="89">
        <f>ROUNDUP('РБ15%'!CG19*0.87,)</f>
        <v>22296</v>
      </c>
      <c r="CH19" s="89">
        <f>ROUNDUP('РБ15%'!CH19*0.87,)</f>
        <v>23701</v>
      </c>
      <c r="CI19" s="89">
        <f>ROUNDUP('РБ15%'!CI19*0.87,)</f>
        <v>23701</v>
      </c>
      <c r="CJ19" s="89">
        <f>ROUNDUP('РБ15%'!CJ19*0.87,)</f>
        <v>21927</v>
      </c>
      <c r="CK19" s="89">
        <f>ROUNDUP('РБ15%'!CK19*0.87,)</f>
        <v>21927</v>
      </c>
      <c r="CL19" s="89">
        <f>ROUNDUP('РБ15%'!CL19*0.87,)</f>
        <v>21927</v>
      </c>
      <c r="CM19" s="89">
        <f>ROUNDUP('РБ15%'!CM19*0.87,)</f>
        <v>21927</v>
      </c>
      <c r="CN19" s="89">
        <f>ROUNDUP('РБ15%'!CN19*0.87,)</f>
        <v>21927</v>
      </c>
      <c r="CO19" s="89">
        <f>ROUNDUP('РБ15%'!CO19*0.87,)</f>
        <v>23701</v>
      </c>
      <c r="CP19" s="89">
        <f>ROUNDUP('РБ15%'!CP19*0.87,)</f>
        <v>23701</v>
      </c>
      <c r="CQ19" s="89">
        <f>ROUNDUP('РБ15%'!CQ19*0.87,)</f>
        <v>21927</v>
      </c>
      <c r="CR19" s="89">
        <f>ROUNDUP('РБ15%'!CR19*0.87,)</f>
        <v>21927</v>
      </c>
      <c r="CS19" s="89">
        <f>ROUNDUP('РБ15%'!CS19*0.87,)</f>
        <v>21927</v>
      </c>
      <c r="CT19" s="89">
        <f>ROUNDUP('РБ15%'!CT19*0.87,)</f>
        <v>21927</v>
      </c>
      <c r="CU19" s="89">
        <f>ROUNDUP('РБ15%'!CU19*0.87,)</f>
        <v>21927</v>
      </c>
      <c r="CV19" s="89">
        <f>ROUNDUP('РБ15%'!CV19*0.87,)</f>
        <v>23701</v>
      </c>
      <c r="CW19" s="89">
        <f>ROUNDUP('РБ15%'!CW19*0.87,)</f>
        <v>23701</v>
      </c>
      <c r="CX19" s="89">
        <f>ROUNDUP('РБ15%'!CX19*0.87,)</f>
        <v>21927</v>
      </c>
      <c r="CY19" s="89">
        <f>ROUNDUP('РБ15%'!CY19*0.87,)</f>
        <v>21927</v>
      </c>
      <c r="CZ19" s="89">
        <f>ROUNDUP('РБ15%'!CZ19*0.87,)</f>
        <v>21927</v>
      </c>
      <c r="DA19" s="89">
        <f>ROUNDUP('РБ15%'!DA19*0.87,)</f>
        <v>21927</v>
      </c>
      <c r="DB19" s="89">
        <f>ROUNDUP('РБ15%'!DB19*0.87,)</f>
        <v>21927</v>
      </c>
      <c r="DC19" s="89">
        <f>ROUNDUP('РБ15%'!DC19*0.87,)</f>
        <v>23701</v>
      </c>
      <c r="DD19" s="89">
        <f>ROUNDUP('РБ15%'!DD19*0.87,)</f>
        <v>23701</v>
      </c>
      <c r="DE19" s="89">
        <f>ROUNDUP('РБ15%'!DE19*0.87,)</f>
        <v>21927</v>
      </c>
      <c r="DF19" s="89">
        <f>ROUNDUP('РБ15%'!DF19*0.87,)</f>
        <v>21927</v>
      </c>
      <c r="DG19" s="89">
        <f>ROUNDUP('РБ15%'!DG19*0.87,)</f>
        <v>21927</v>
      </c>
      <c r="DH19" s="89">
        <f>ROUNDUP('РБ15%'!DH19*0.87,)</f>
        <v>21927</v>
      </c>
      <c r="DI19" s="89">
        <f>ROUNDUP('РБ15%'!DI19*0.87,)</f>
        <v>21927</v>
      </c>
      <c r="DJ19" s="89">
        <f>ROUNDUP('РБ15%'!DJ19*0.87,)</f>
        <v>23701</v>
      </c>
      <c r="DK19" s="89">
        <f>ROUNDUP('РБ15%'!DK19*0.87,)</f>
        <v>23701</v>
      </c>
      <c r="DL19" s="89">
        <f>ROUNDUP('РБ15%'!DL19*0.87,)</f>
        <v>22814</v>
      </c>
      <c r="DM19" s="89">
        <f>ROUNDUP('РБ15%'!DM19*0.87,)</f>
        <v>22814</v>
      </c>
      <c r="DN19" s="89">
        <f>ROUNDUP('РБ15%'!DN19*0.87,)</f>
        <v>22814</v>
      </c>
      <c r="DO19" s="89">
        <f>ROUNDUP('РБ15%'!DO19*0.87,)</f>
        <v>22814</v>
      </c>
      <c r="DP19" s="89">
        <f>ROUNDUP('РБ15%'!DP19*0.87,)</f>
        <v>21927</v>
      </c>
      <c r="DQ19" s="89">
        <f>ROUNDUP('РБ15%'!DQ19*0.87,)</f>
        <v>22296</v>
      </c>
      <c r="DR19" s="89">
        <f>ROUNDUP('РБ15%'!DR19*0.87,)</f>
        <v>22296</v>
      </c>
      <c r="DS19" s="89">
        <f>ROUNDUP('РБ15%'!DS19*0.87,)</f>
        <v>21927</v>
      </c>
      <c r="DT19" s="89">
        <f>ROUNDUP('РБ15%'!DT19*0.87,)</f>
        <v>19708</v>
      </c>
      <c r="DU19" s="89">
        <f>ROUNDUP('РБ15%'!DU19*0.87,)</f>
        <v>19708</v>
      </c>
      <c r="DV19" s="89">
        <f>ROUNDUP('РБ15%'!DV19*0.87,)</f>
        <v>19708</v>
      </c>
      <c r="DW19" s="89">
        <f>ROUNDUP('РБ15%'!DW19*0.87,)</f>
        <v>19708</v>
      </c>
      <c r="DX19" s="89">
        <f>ROUNDUP('РБ15%'!DX19*0.87,)</f>
        <v>20078</v>
      </c>
      <c r="DY19" s="89">
        <f>ROUNDUP('РБ15%'!DY19*0.87,)</f>
        <v>20078</v>
      </c>
      <c r="DZ19" s="89">
        <f>ROUNDUP('РБ15%'!DZ19*0.87,)</f>
        <v>19708</v>
      </c>
      <c r="EA19" s="89">
        <f>ROUNDUP('РБ15%'!EA19*0.87,)</f>
        <v>19708</v>
      </c>
      <c r="EB19" s="89">
        <f>ROUNDUP('РБ15%'!EB19*0.87,)</f>
        <v>19708</v>
      </c>
      <c r="EC19" s="89">
        <f>ROUNDUP('РБ15%'!EC19*0.87,)</f>
        <v>19708</v>
      </c>
      <c r="ED19" s="89">
        <f>ROUNDUP('РБ15%'!ED19*0.87,)</f>
        <v>19708</v>
      </c>
      <c r="EE19" s="89">
        <f>ROUNDUP('РБ15%'!EE19*0.87,)</f>
        <v>20078</v>
      </c>
      <c r="EF19" s="89">
        <f>ROUNDUP('РБ15%'!EF19*0.87,)</f>
        <v>20078</v>
      </c>
      <c r="EG19" s="89">
        <f>ROUNDUP('РБ15%'!EG19*0.87,)</f>
        <v>19708</v>
      </c>
      <c r="EH19" s="89">
        <f>ROUNDUP('РБ15%'!EH19*0.87,)</f>
        <v>19708</v>
      </c>
      <c r="EI19" s="89">
        <f>ROUNDUP('РБ15%'!EI19*0.87,)</f>
        <v>19708</v>
      </c>
      <c r="EJ19" s="89">
        <f>ROUNDUP('РБ15%'!EJ19*0.87,)</f>
        <v>19708</v>
      </c>
      <c r="EK19" s="89">
        <f>ROUNDUP('РБ15%'!EK19*0.87,)</f>
        <v>19708</v>
      </c>
      <c r="EL19" s="89">
        <f>ROUNDUP('РБ15%'!EL19*0.87,)</f>
        <v>20078</v>
      </c>
      <c r="EM19" s="89">
        <f>ROUNDUP('РБ15%'!EM19*0.87,)</f>
        <v>20078</v>
      </c>
      <c r="EN19" s="89">
        <f>ROUNDUP('РБ15%'!EN19*0.87,)</f>
        <v>19708</v>
      </c>
      <c r="EO19" s="89">
        <f>ROUNDUP('РБ15%'!EO19*0.87,)</f>
        <v>19708</v>
      </c>
      <c r="EP19" s="89">
        <f>ROUNDUP('РБ15%'!EP19*0.87,)</f>
        <v>19708</v>
      </c>
      <c r="EQ19" s="89">
        <f>ROUNDUP('РБ15%'!EQ19*0.87,)</f>
        <v>19708</v>
      </c>
      <c r="ER19" s="89">
        <f>ROUNDUP('РБ15%'!ER19*0.87,)</f>
        <v>19708</v>
      </c>
      <c r="ES19" s="89">
        <f>ROUNDUP('РБ15%'!ES19*0.87,)</f>
        <v>20078</v>
      </c>
      <c r="ET19" s="89">
        <f>ROUNDUP('РБ15%'!ET19*0.87,)</f>
        <v>20078</v>
      </c>
      <c r="EU19" s="89">
        <f>ROUNDUP('РБ15%'!EU19*0.87,)</f>
        <v>19708</v>
      </c>
      <c r="EV19" s="89">
        <f>ROUNDUP('РБ15%'!EV19*0.87,)</f>
        <v>19708</v>
      </c>
      <c r="EW19" s="89">
        <f>ROUNDUP('РБ15%'!EW19*0.87,)</f>
        <v>20078</v>
      </c>
      <c r="EX19" s="89">
        <f>ROUNDUP('РБ15%'!EX19*0.87,)</f>
        <v>20596</v>
      </c>
      <c r="EY19" s="89">
        <f>ROUNDUP('РБ15%'!EY19*0.87,)</f>
        <v>17305</v>
      </c>
      <c r="EZ19" s="89">
        <f>ROUNDUP('РБ15%'!EZ19*0.87,)</f>
        <v>19708</v>
      </c>
      <c r="FA19" s="89">
        <f>ROUNDUP('РБ15%'!FA19*0.87,)</f>
        <v>19708</v>
      </c>
      <c r="FB19" s="89">
        <f>ROUNDUP('РБ15%'!FB19*0.87,)</f>
        <v>17305</v>
      </c>
      <c r="FC19" s="89">
        <f>ROUNDUP('РБ15%'!FC19*0.87,)</f>
        <v>17305</v>
      </c>
      <c r="FD19" s="89">
        <f>ROUNDUP('РБ15%'!FD19*0.87,)</f>
        <v>17305</v>
      </c>
      <c r="FE19" s="89">
        <f>ROUNDUP('РБ15%'!FE19*0.87,)</f>
        <v>17305</v>
      </c>
      <c r="FF19" s="89">
        <f>ROUNDUP('РБ15%'!FF19*0.87,)</f>
        <v>17305</v>
      </c>
      <c r="FG19" s="89">
        <f>ROUNDUP('РБ15%'!FG19*0.87,)</f>
        <v>19708</v>
      </c>
      <c r="FH19" s="89">
        <f>ROUNDUP('РБ15%'!FH19*0.87,)</f>
        <v>19708</v>
      </c>
      <c r="FI19" s="89">
        <f>ROUNDUP('РБ15%'!FI19*0.87,)</f>
        <v>17305</v>
      </c>
      <c r="FJ19" s="89">
        <f>ROUNDUP('РБ15%'!FJ19*0.87,)</f>
        <v>17305</v>
      </c>
      <c r="FK19" s="89">
        <f>ROUNDUP('РБ15%'!FK19*0.87,)</f>
        <v>17305</v>
      </c>
      <c r="FL19" s="89">
        <f>ROUNDUP('РБ15%'!FL19*0.87,)</f>
        <v>17305</v>
      </c>
      <c r="FM19" s="89">
        <f>ROUNDUP('РБ15%'!FM19*0.87,)</f>
        <v>17305</v>
      </c>
      <c r="FN19" s="89">
        <f>ROUNDUP('РБ15%'!FN19*0.87,)</f>
        <v>19708</v>
      </c>
      <c r="FO19" s="89">
        <f>ROUNDUP('РБ15%'!FO19*0.87,)</f>
        <v>19708</v>
      </c>
      <c r="FP19" s="89">
        <f>ROUNDUP('РБ15%'!FP19*0.87,)</f>
        <v>17305</v>
      </c>
      <c r="FQ19" s="89">
        <f>ROUNDUP('РБ15%'!FQ19*0.87,)</f>
        <v>17305</v>
      </c>
      <c r="FR19" s="89">
        <f>ROUNDUP('РБ15%'!FR19*0.87,)</f>
        <v>17305</v>
      </c>
      <c r="FS19" s="89">
        <f>ROUNDUP('РБ15%'!FS19*0.87,)</f>
        <v>17305</v>
      </c>
      <c r="FT19" s="89">
        <f>ROUNDUP('РБ15%'!FT19*0.87,)</f>
        <v>17305</v>
      </c>
      <c r="FU19" s="89">
        <f>ROUNDUP('РБ15%'!FU19*0.87,)</f>
        <v>19708</v>
      </c>
      <c r="FV19" s="89">
        <f>ROUNDUP('РБ15%'!FV19*0.87,)</f>
        <v>19708</v>
      </c>
      <c r="FW19" s="89">
        <f>ROUNDUP('РБ15%'!FW19*0.87,)</f>
        <v>17305</v>
      </c>
      <c r="FX19" s="89">
        <f>ROUNDUP('РБ15%'!FX19*0.87,)</f>
        <v>17305</v>
      </c>
      <c r="FY19" s="89">
        <f>ROUNDUP('РБ15%'!FY19*0.87,)</f>
        <v>20817</v>
      </c>
      <c r="FZ19" s="89">
        <f>ROUNDUP('РБ15%'!FZ19*0.87,)</f>
        <v>20817</v>
      </c>
      <c r="GA19" s="89">
        <f>ROUNDUP('РБ15%'!GA19*0.87,)</f>
        <v>20596</v>
      </c>
      <c r="GB19" s="89">
        <f>ROUNDUP('РБ15%'!GB19*0.87,)</f>
        <v>20596</v>
      </c>
      <c r="GC19" s="89">
        <f>ROUNDUP('РБ15%'!GC19*0.87,)</f>
        <v>20596</v>
      </c>
      <c r="GD19" s="89">
        <f>ROUNDUP('РБ15%'!GD19*0.87,)</f>
        <v>20596</v>
      </c>
      <c r="GE19" s="89">
        <f>ROUNDUP('РБ15%'!GE19*0.87,)</f>
        <v>20596</v>
      </c>
      <c r="GF19" s="89">
        <f>ROUNDUP('РБ15%'!GF19*0.87,)</f>
        <v>20817</v>
      </c>
      <c r="GG19" s="89">
        <f>ROUNDUP('РБ15%'!GG19*0.87,)</f>
        <v>20817</v>
      </c>
      <c r="GH19" s="89">
        <f>ROUNDUP('РБ15%'!GH19*0.87,)</f>
        <v>20596</v>
      </c>
      <c r="GI19" s="89">
        <f>ROUNDUP('РБ15%'!GI19*0.87,)</f>
        <v>20596</v>
      </c>
      <c r="GJ19" s="89">
        <f>ROUNDUP('РБ15%'!GJ19*0.87,)</f>
        <v>20596</v>
      </c>
      <c r="GK19" s="89">
        <f>ROUNDUP('РБ15%'!GK19*0.87,)</f>
        <v>20596</v>
      </c>
      <c r="GL19" s="89">
        <f>ROUNDUP('РБ15%'!GL19*0.87,)</f>
        <v>20596</v>
      </c>
      <c r="GM19" s="89">
        <f>ROUNDUP('РБ15%'!GM19*0.87,)</f>
        <v>21187</v>
      </c>
      <c r="GN19" s="89">
        <f>ROUNDUP('РБ15%'!GN19*0.87,)</f>
        <v>21187</v>
      </c>
      <c r="GO19" s="89">
        <f>ROUNDUP('РБ15%'!GO19*0.87,)</f>
        <v>20817</v>
      </c>
      <c r="GP19" s="89">
        <f>ROUNDUP('РБ15%'!GP19*0.87,)</f>
        <v>20817</v>
      </c>
      <c r="GQ19" s="89">
        <f>ROUNDUP('РБ15%'!GQ19*0.87,)</f>
        <v>20817</v>
      </c>
      <c r="GR19" s="89">
        <f>ROUNDUP('РБ15%'!GR19*0.87,)</f>
        <v>20817</v>
      </c>
      <c r="GS19" s="89">
        <f>ROUNDUP('РБ15%'!GS19*0.87,)</f>
        <v>20817</v>
      </c>
      <c r="GT19" s="89">
        <f>ROUNDUP('РБ15%'!GT19*0.87,)</f>
        <v>21705</v>
      </c>
      <c r="GU19" s="89">
        <f>ROUNDUP('РБ15%'!GU19*0.87,)</f>
        <v>21705</v>
      </c>
      <c r="GV19" s="89">
        <f>ROUNDUP('РБ15%'!GV19*0.87,)</f>
        <v>21927</v>
      </c>
      <c r="GW19" s="89">
        <f>ROUNDUP('РБ15%'!GW19*0.87,)</f>
        <v>21927</v>
      </c>
      <c r="GX19" s="89">
        <f>ROUNDUP('РБ15%'!GX19*0.87,)</f>
        <v>21927</v>
      </c>
      <c r="GY19" s="89">
        <f>ROUNDUP('РБ15%'!GY19*0.87,)</f>
        <v>21927</v>
      </c>
      <c r="GZ19" s="89">
        <f>ROUNDUP('РБ15%'!GZ19*0.87,)</f>
        <v>21927</v>
      </c>
    </row>
    <row r="20" spans="1:208" s="2" customFormat="1">
      <c r="A20" s="31" t="s">
        <v>9</v>
      </c>
      <c r="B20" s="89"/>
      <c r="C20" s="89"/>
      <c r="D20" s="90"/>
      <c r="E20" s="90"/>
      <c r="F20" s="90"/>
      <c r="G20" s="90"/>
      <c r="H20" s="90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90"/>
      <c r="T20" s="90"/>
      <c r="U20" s="90"/>
      <c r="V20" s="90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  <c r="DD20" s="89"/>
      <c r="DE20" s="89"/>
      <c r="DF20" s="89"/>
      <c r="DG20" s="89"/>
      <c r="DH20" s="89"/>
      <c r="DI20" s="89"/>
      <c r="DJ20" s="89"/>
      <c r="DK20" s="89"/>
      <c r="DL20" s="89"/>
      <c r="DM20" s="89"/>
      <c r="DN20" s="89"/>
      <c r="DO20" s="89"/>
      <c r="DP20" s="89"/>
      <c r="DQ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/>
      <c r="EF20" s="89"/>
      <c r="EG20" s="89"/>
      <c r="EH20" s="89"/>
      <c r="EI20" s="89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  <c r="GH20" s="89"/>
      <c r="GI20" s="89"/>
      <c r="GJ20" s="89"/>
      <c r="GK20" s="89"/>
      <c r="GL20" s="89"/>
      <c r="GM20" s="89"/>
      <c r="GN20" s="89"/>
      <c r="GO20" s="89"/>
      <c r="GP20" s="89"/>
      <c r="GQ20" s="89"/>
      <c r="GR20" s="89"/>
      <c r="GS20" s="89"/>
      <c r="GT20" s="89"/>
      <c r="GU20" s="89"/>
      <c r="GV20" s="89"/>
      <c r="GW20" s="89"/>
      <c r="GX20" s="89"/>
      <c r="GY20" s="89"/>
      <c r="GZ20" s="89"/>
    </row>
    <row r="21" spans="1:208" s="2" customFormat="1">
      <c r="A21" s="30" t="s">
        <v>10</v>
      </c>
      <c r="B21" s="89">
        <f>ROUNDUP('РБ15%'!B21*0.87,)</f>
        <v>55944</v>
      </c>
      <c r="C21" s="89">
        <f>ROUNDUP('РБ15%'!C21*0.87,)</f>
        <v>55944</v>
      </c>
      <c r="D21" s="90">
        <f>ROUNDUP('РБ15%'!D21*0.87,)</f>
        <v>55944</v>
      </c>
      <c r="E21" s="90">
        <f>ROUNDUP('РБ15%'!E21*0.87,)</f>
        <v>55944</v>
      </c>
      <c r="F21" s="90">
        <f>ROUNDUP('РБ15%'!F21*0.87,)</f>
        <v>55944</v>
      </c>
      <c r="G21" s="90">
        <f>ROUNDUP('РБ15%'!G21*0.87,)</f>
        <v>55944</v>
      </c>
      <c r="H21" s="90">
        <f>ROUNDUP('РБ15%'!H21*0.87,)</f>
        <v>55944</v>
      </c>
      <c r="I21" s="89">
        <f>ROUNDUP('РБ15%'!I21*0.87,)</f>
        <v>55944</v>
      </c>
      <c r="J21" s="89">
        <f>ROUNDUP('РБ15%'!J21*0.87,)</f>
        <v>55944</v>
      </c>
      <c r="K21" s="89">
        <f>ROUNDUP('РБ15%'!K21*0.87,)</f>
        <v>51876</v>
      </c>
      <c r="L21" s="89">
        <f>ROUNDUP('РБ15%'!L21*0.87,)</f>
        <v>52394</v>
      </c>
      <c r="M21" s="89">
        <f>ROUNDUP('РБ15%'!M21*0.87,)</f>
        <v>52394</v>
      </c>
      <c r="N21" s="89">
        <f>ROUNDUP('РБ15%'!N21*0.87,)</f>
        <v>53281</v>
      </c>
      <c r="O21" s="89">
        <f>ROUNDUP('РБ15%'!O21*0.87,)</f>
        <v>53281</v>
      </c>
      <c r="P21" s="89">
        <f>ROUNDUP('РБ15%'!P21*0.87,)</f>
        <v>53281</v>
      </c>
      <c r="Q21" s="89">
        <f>ROUNDUP('РБ15%'!Q21*0.87,)</f>
        <v>53281</v>
      </c>
      <c r="R21" s="89">
        <f>ROUNDUP('РБ15%'!R21*0.87,)</f>
        <v>53281</v>
      </c>
      <c r="S21" s="90">
        <f>ROUNDUP('РБ15%'!S21*0.87,)</f>
        <v>55944</v>
      </c>
      <c r="T21" s="90">
        <f>ROUNDUP('РБ15%'!T21*0.87,)</f>
        <v>55944</v>
      </c>
      <c r="U21" s="90">
        <f>ROUNDUP('РБ15%'!U21*0.87,)</f>
        <v>55944</v>
      </c>
      <c r="V21" s="90">
        <f>ROUNDUP('РБ15%'!V21*0.87,)</f>
        <v>55944</v>
      </c>
      <c r="W21" s="89">
        <f>ROUNDUP('РБ15%'!W21*0.87,)</f>
        <v>55944</v>
      </c>
      <c r="X21" s="89">
        <f>ROUNDUP('РБ15%'!X21*0.87,)</f>
        <v>50767</v>
      </c>
      <c r="Y21" s="89">
        <f>ROUNDUP('РБ15%'!Y21*0.87,)</f>
        <v>50767</v>
      </c>
      <c r="Z21" s="89">
        <f>ROUNDUP('РБ15%'!Z21*0.87,)</f>
        <v>51285</v>
      </c>
      <c r="AA21" s="89">
        <f>ROUNDUP('РБ15%'!AA21*0.87,)</f>
        <v>50767</v>
      </c>
      <c r="AB21" s="89">
        <f>ROUNDUP('РБ15%'!AB21*0.87,)</f>
        <v>58606</v>
      </c>
      <c r="AC21" s="89">
        <f>ROUNDUP('РБ15%'!AC21*0.87,)</f>
        <v>58606</v>
      </c>
      <c r="AD21" s="89">
        <f>ROUNDUP('РБ15%'!AD21*0.87,)</f>
        <v>58606</v>
      </c>
      <c r="AE21" s="89">
        <f>ROUNDUP('РБ15%'!AE21*0.87,)</f>
        <v>58606</v>
      </c>
      <c r="AF21" s="89">
        <f>ROUNDUP('РБ15%'!AF21*0.87,)</f>
        <v>58606</v>
      </c>
      <c r="AG21" s="89">
        <f>ROUNDUP('РБ15%'!AG21*0.87,)</f>
        <v>58606</v>
      </c>
      <c r="AH21" s="89">
        <f>ROUNDUP('РБ15%'!AH21*0.87,)</f>
        <v>58606</v>
      </c>
      <c r="AI21" s="89">
        <f>ROUNDUP('РБ15%'!AI21*0.87,)</f>
        <v>58606</v>
      </c>
      <c r="AJ21" s="89">
        <f>ROUNDUP('РБ15%'!AJ21*0.87,)</f>
        <v>58606</v>
      </c>
      <c r="AK21" s="89">
        <f>ROUNDUP('РБ15%'!AK21*0.87,)</f>
        <v>58606</v>
      </c>
      <c r="AL21" s="89">
        <f>ROUNDUP('РБ15%'!AL21*0.87,)</f>
        <v>52912</v>
      </c>
      <c r="AM21" s="89">
        <f>ROUNDUP('РБ15%'!AM21*0.87,)</f>
        <v>52912</v>
      </c>
      <c r="AN21" s="89">
        <f>ROUNDUP('РБ15%'!AN21*0.87,)</f>
        <v>52912</v>
      </c>
      <c r="AO21" s="89">
        <f>ROUNDUP('РБ15%'!AO21*0.87,)</f>
        <v>53799</v>
      </c>
      <c r="AP21" s="89">
        <f>ROUNDUP('РБ15%'!AP21*0.87,)</f>
        <v>54169</v>
      </c>
      <c r="AQ21" s="89">
        <f>ROUNDUP('РБ15%'!AQ21*0.87,)</f>
        <v>53799</v>
      </c>
      <c r="AR21" s="89">
        <f>ROUNDUP('РБ15%'!AR21*0.87,)</f>
        <v>54539</v>
      </c>
      <c r="AS21" s="89">
        <f>ROUNDUP('РБ15%'!AS21*0.87,)</f>
        <v>54169</v>
      </c>
      <c r="AT21" s="89">
        <f>ROUNDUP('РБ15%'!AT21*0.87,)</f>
        <v>53281</v>
      </c>
      <c r="AU21" s="89">
        <f>ROUNDUP('РБ15%'!AU21*0.87,)</f>
        <v>53281</v>
      </c>
      <c r="AV21" s="89">
        <f>ROUNDUP('РБ15%'!AV21*0.87,)</f>
        <v>53281</v>
      </c>
      <c r="AW21" s="89">
        <f>ROUNDUP('РБ15%'!AW21*0.87,)</f>
        <v>53281</v>
      </c>
      <c r="AX21" s="89">
        <f>ROUNDUP('РБ15%'!AX21*0.87,)</f>
        <v>53281</v>
      </c>
      <c r="AY21" s="89">
        <f>ROUNDUP('РБ15%'!AY21*0.87,)</f>
        <v>54169</v>
      </c>
      <c r="AZ21" s="89">
        <f>ROUNDUP('РБ15%'!AZ21*0.87,)</f>
        <v>54169</v>
      </c>
      <c r="BA21" s="89">
        <f>ROUNDUP('РБ15%'!BA21*0.87,)</f>
        <v>53281</v>
      </c>
      <c r="BB21" s="89">
        <f>ROUNDUP('РБ15%'!BB21*0.87,)</f>
        <v>53281</v>
      </c>
      <c r="BC21" s="89">
        <f>ROUNDUP('РБ15%'!BC21*0.87,)</f>
        <v>53281</v>
      </c>
      <c r="BD21" s="89">
        <f>ROUNDUP('РБ15%'!BD21*0.87,)</f>
        <v>53281</v>
      </c>
      <c r="BE21" s="89">
        <f>ROUNDUP('РБ15%'!BE21*0.87,)</f>
        <v>53281</v>
      </c>
      <c r="BF21" s="89">
        <f>ROUNDUP('РБ15%'!BF21*0.87,)</f>
        <v>54169</v>
      </c>
      <c r="BG21" s="89">
        <f>ROUNDUP('РБ15%'!BG21*0.87,)</f>
        <v>54169</v>
      </c>
      <c r="BH21" s="89">
        <f>ROUNDUP('РБ15%'!BH21*0.87,)</f>
        <v>53281</v>
      </c>
      <c r="BI21" s="89">
        <f>ROUNDUP('РБ15%'!BI21*0.87,)</f>
        <v>53281</v>
      </c>
      <c r="BJ21" s="89">
        <f>ROUNDUP('РБ15%'!BJ21*0.87,)</f>
        <v>53281</v>
      </c>
      <c r="BK21" s="89">
        <f>ROUNDUP('РБ15%'!BK21*0.87,)</f>
        <v>53281</v>
      </c>
      <c r="BL21" s="89">
        <f>ROUNDUP('РБ15%'!BL21*0.87,)</f>
        <v>53281</v>
      </c>
      <c r="BM21" s="89">
        <f>ROUNDUP('РБ15%'!BM21*0.87,)</f>
        <v>54169</v>
      </c>
      <c r="BN21" s="89">
        <f>ROUNDUP('РБ15%'!BN21*0.87,)</f>
        <v>54169</v>
      </c>
      <c r="BO21" s="89">
        <f>ROUNDUP('РБ15%'!BO21*0.87,)</f>
        <v>53281</v>
      </c>
      <c r="BP21" s="89">
        <f>ROUNDUP('РБ15%'!BP21*0.87,)</f>
        <v>53281</v>
      </c>
      <c r="BQ21" s="89">
        <f>ROUNDUP('РБ15%'!BQ21*0.87,)</f>
        <v>53281</v>
      </c>
      <c r="BR21" s="89">
        <f>ROUNDUP('РБ15%'!BR21*0.87,)</f>
        <v>53281</v>
      </c>
      <c r="BS21" s="89">
        <f>ROUNDUP('РБ15%'!BS21*0.87,)</f>
        <v>53281</v>
      </c>
      <c r="BT21" s="89">
        <f>ROUNDUP('РБ15%'!BT21*0.87,)</f>
        <v>54169</v>
      </c>
      <c r="BU21" s="89">
        <f>ROUNDUP('РБ15%'!BU21*0.87,)</f>
        <v>54169</v>
      </c>
      <c r="BV21" s="89">
        <f>ROUNDUP('РБ15%'!BV21*0.87,)</f>
        <v>53281</v>
      </c>
      <c r="BW21" s="89">
        <f>ROUNDUP('РБ15%'!BW21*0.87,)</f>
        <v>53281</v>
      </c>
      <c r="BX21" s="89">
        <f>ROUNDUP('РБ15%'!BX21*0.87,)</f>
        <v>53281</v>
      </c>
      <c r="BY21" s="89">
        <f>ROUNDUP('РБ15%'!BY21*0.87,)</f>
        <v>53281</v>
      </c>
      <c r="BZ21" s="89">
        <f>ROUNDUP('РБ15%'!BZ21*0.87,)</f>
        <v>53281</v>
      </c>
      <c r="CA21" s="89">
        <f>ROUNDUP('РБ15%'!CA21*0.87,)</f>
        <v>54169</v>
      </c>
      <c r="CB21" s="89">
        <f>ROUNDUP('РБ15%'!CB21*0.87,)</f>
        <v>54169</v>
      </c>
      <c r="CC21" s="89">
        <f>ROUNDUP('РБ15%'!CC21*0.87,)</f>
        <v>51876</v>
      </c>
      <c r="CD21" s="89">
        <f>ROUNDUP('РБ15%'!CD21*0.87,)</f>
        <v>51876</v>
      </c>
      <c r="CE21" s="89">
        <f>ROUNDUP('РБ15%'!CE21*0.87,)</f>
        <v>51876</v>
      </c>
      <c r="CF21" s="89">
        <f>ROUNDUP('РБ15%'!CF21*0.87,)</f>
        <v>51876</v>
      </c>
      <c r="CG21" s="89">
        <f>ROUNDUP('РБ15%'!CG21*0.87,)</f>
        <v>51876</v>
      </c>
      <c r="CH21" s="89">
        <f>ROUNDUP('РБ15%'!CH21*0.87,)</f>
        <v>53281</v>
      </c>
      <c r="CI21" s="89">
        <f>ROUNDUP('РБ15%'!CI21*0.87,)</f>
        <v>53281</v>
      </c>
      <c r="CJ21" s="89">
        <f>ROUNDUP('РБ15%'!CJ21*0.87,)</f>
        <v>51507</v>
      </c>
      <c r="CK21" s="89">
        <f>ROUNDUP('РБ15%'!CK21*0.87,)</f>
        <v>51507</v>
      </c>
      <c r="CL21" s="89">
        <f>ROUNDUP('РБ15%'!CL21*0.87,)</f>
        <v>51507</v>
      </c>
      <c r="CM21" s="89">
        <f>ROUNDUP('РБ15%'!CM21*0.87,)</f>
        <v>51507</v>
      </c>
      <c r="CN21" s="89">
        <f>ROUNDUP('РБ15%'!CN21*0.87,)</f>
        <v>51507</v>
      </c>
      <c r="CO21" s="89">
        <f>ROUNDUP('РБ15%'!CO21*0.87,)</f>
        <v>53281</v>
      </c>
      <c r="CP21" s="89">
        <f>ROUNDUP('РБ15%'!CP21*0.87,)</f>
        <v>53281</v>
      </c>
      <c r="CQ21" s="89">
        <f>ROUNDUP('РБ15%'!CQ21*0.87,)</f>
        <v>51507</v>
      </c>
      <c r="CR21" s="89">
        <f>ROUNDUP('РБ15%'!CR21*0.87,)</f>
        <v>51507</v>
      </c>
      <c r="CS21" s="89">
        <f>ROUNDUP('РБ15%'!CS21*0.87,)</f>
        <v>51507</v>
      </c>
      <c r="CT21" s="89">
        <f>ROUNDUP('РБ15%'!CT21*0.87,)</f>
        <v>51507</v>
      </c>
      <c r="CU21" s="89">
        <f>ROUNDUP('РБ15%'!CU21*0.87,)</f>
        <v>51507</v>
      </c>
      <c r="CV21" s="89">
        <f>ROUNDUP('РБ15%'!CV21*0.87,)</f>
        <v>53281</v>
      </c>
      <c r="CW21" s="89">
        <f>ROUNDUP('РБ15%'!CW21*0.87,)</f>
        <v>53281</v>
      </c>
      <c r="CX21" s="89">
        <f>ROUNDUP('РБ15%'!CX21*0.87,)</f>
        <v>51507</v>
      </c>
      <c r="CY21" s="89">
        <f>ROUNDUP('РБ15%'!CY21*0.87,)</f>
        <v>51507</v>
      </c>
      <c r="CZ21" s="89">
        <f>ROUNDUP('РБ15%'!CZ21*0.87,)</f>
        <v>51507</v>
      </c>
      <c r="DA21" s="89">
        <f>ROUNDUP('РБ15%'!DA21*0.87,)</f>
        <v>51507</v>
      </c>
      <c r="DB21" s="89">
        <f>ROUNDUP('РБ15%'!DB21*0.87,)</f>
        <v>51507</v>
      </c>
      <c r="DC21" s="89">
        <f>ROUNDUP('РБ15%'!DC21*0.87,)</f>
        <v>53281</v>
      </c>
      <c r="DD21" s="89">
        <f>ROUNDUP('РБ15%'!DD21*0.87,)</f>
        <v>53281</v>
      </c>
      <c r="DE21" s="89">
        <f>ROUNDUP('РБ15%'!DE21*0.87,)</f>
        <v>51507</v>
      </c>
      <c r="DF21" s="89">
        <f>ROUNDUP('РБ15%'!DF21*0.87,)</f>
        <v>51507</v>
      </c>
      <c r="DG21" s="89">
        <f>ROUNDUP('РБ15%'!DG21*0.87,)</f>
        <v>51507</v>
      </c>
      <c r="DH21" s="89">
        <f>ROUNDUP('РБ15%'!DH21*0.87,)</f>
        <v>51507</v>
      </c>
      <c r="DI21" s="89">
        <f>ROUNDUP('РБ15%'!DI21*0.87,)</f>
        <v>51507</v>
      </c>
      <c r="DJ21" s="89">
        <f>ROUNDUP('РБ15%'!DJ21*0.87,)</f>
        <v>53281</v>
      </c>
      <c r="DK21" s="89">
        <f>ROUNDUP('РБ15%'!DK21*0.87,)</f>
        <v>53281</v>
      </c>
      <c r="DL21" s="89">
        <f>ROUNDUP('РБ15%'!DL21*0.87,)</f>
        <v>52394</v>
      </c>
      <c r="DM21" s="89">
        <f>ROUNDUP('РБ15%'!DM21*0.87,)</f>
        <v>52394</v>
      </c>
      <c r="DN21" s="89">
        <f>ROUNDUP('РБ15%'!DN21*0.87,)</f>
        <v>52394</v>
      </c>
      <c r="DO21" s="89">
        <f>ROUNDUP('РБ15%'!DO21*0.87,)</f>
        <v>52394</v>
      </c>
      <c r="DP21" s="89">
        <f>ROUNDUP('РБ15%'!DP21*0.87,)</f>
        <v>51507</v>
      </c>
      <c r="DQ21" s="89">
        <f>ROUNDUP('РБ15%'!DQ21*0.87,)</f>
        <v>51876</v>
      </c>
      <c r="DR21" s="89">
        <f>ROUNDUP('РБ15%'!DR21*0.87,)</f>
        <v>51876</v>
      </c>
      <c r="DS21" s="89">
        <f>ROUNDUP('РБ15%'!DS21*0.87,)</f>
        <v>51507</v>
      </c>
      <c r="DT21" s="89">
        <f>ROUNDUP('РБ15%'!DT21*0.87,)</f>
        <v>49288</v>
      </c>
      <c r="DU21" s="89">
        <f>ROUNDUP('РБ15%'!DU21*0.87,)</f>
        <v>49288</v>
      </c>
      <c r="DV21" s="89">
        <f>ROUNDUP('РБ15%'!DV21*0.87,)</f>
        <v>49288</v>
      </c>
      <c r="DW21" s="89">
        <f>ROUNDUP('РБ15%'!DW21*0.87,)</f>
        <v>49288</v>
      </c>
      <c r="DX21" s="89">
        <f>ROUNDUP('РБ15%'!DX21*0.87,)</f>
        <v>49658</v>
      </c>
      <c r="DY21" s="89">
        <f>ROUNDUP('РБ15%'!DY21*0.87,)</f>
        <v>49658</v>
      </c>
      <c r="DZ21" s="89">
        <f>ROUNDUP('РБ15%'!DZ21*0.87,)</f>
        <v>49288</v>
      </c>
      <c r="EA21" s="89">
        <f>ROUNDUP('РБ15%'!EA21*0.87,)</f>
        <v>49288</v>
      </c>
      <c r="EB21" s="89">
        <f>ROUNDUP('РБ15%'!EB21*0.87,)</f>
        <v>49288</v>
      </c>
      <c r="EC21" s="89">
        <f>ROUNDUP('РБ15%'!EC21*0.87,)</f>
        <v>49288</v>
      </c>
      <c r="ED21" s="89">
        <f>ROUNDUP('РБ15%'!ED21*0.87,)</f>
        <v>49288</v>
      </c>
      <c r="EE21" s="89">
        <f>ROUNDUP('РБ15%'!EE21*0.87,)</f>
        <v>49658</v>
      </c>
      <c r="EF21" s="89">
        <f>ROUNDUP('РБ15%'!EF21*0.87,)</f>
        <v>49658</v>
      </c>
      <c r="EG21" s="89">
        <f>ROUNDUP('РБ15%'!EG21*0.87,)</f>
        <v>49288</v>
      </c>
      <c r="EH21" s="89">
        <f>ROUNDUP('РБ15%'!EH21*0.87,)</f>
        <v>49288</v>
      </c>
      <c r="EI21" s="89">
        <f>ROUNDUP('РБ15%'!EI21*0.87,)</f>
        <v>49288</v>
      </c>
      <c r="EJ21" s="89">
        <f>ROUNDUP('РБ15%'!EJ21*0.87,)</f>
        <v>49288</v>
      </c>
      <c r="EK21" s="89">
        <f>ROUNDUP('РБ15%'!EK21*0.87,)</f>
        <v>49288</v>
      </c>
      <c r="EL21" s="89">
        <f>ROUNDUP('РБ15%'!EL21*0.87,)</f>
        <v>49658</v>
      </c>
      <c r="EM21" s="89">
        <f>ROUNDUP('РБ15%'!EM21*0.87,)</f>
        <v>49658</v>
      </c>
      <c r="EN21" s="89">
        <f>ROUNDUP('РБ15%'!EN21*0.87,)</f>
        <v>49288</v>
      </c>
      <c r="EO21" s="89">
        <f>ROUNDUP('РБ15%'!EO21*0.87,)</f>
        <v>49288</v>
      </c>
      <c r="EP21" s="89">
        <f>ROUNDUP('РБ15%'!EP21*0.87,)</f>
        <v>49288</v>
      </c>
      <c r="EQ21" s="89">
        <f>ROUNDUP('РБ15%'!EQ21*0.87,)</f>
        <v>49288</v>
      </c>
      <c r="ER21" s="89">
        <f>ROUNDUP('РБ15%'!ER21*0.87,)</f>
        <v>49288</v>
      </c>
      <c r="ES21" s="89">
        <f>ROUNDUP('РБ15%'!ES21*0.87,)</f>
        <v>49658</v>
      </c>
      <c r="ET21" s="89">
        <f>ROUNDUP('РБ15%'!ET21*0.87,)</f>
        <v>49658</v>
      </c>
      <c r="EU21" s="89">
        <f>ROUNDUP('РБ15%'!EU21*0.87,)</f>
        <v>49288</v>
      </c>
      <c r="EV21" s="89">
        <f>ROUNDUP('РБ15%'!EV21*0.87,)</f>
        <v>49288</v>
      </c>
      <c r="EW21" s="89">
        <f>ROUNDUP('РБ15%'!EW21*0.87,)</f>
        <v>49658</v>
      </c>
      <c r="EX21" s="89">
        <f>ROUNDUP('РБ15%'!EX21*0.87,)</f>
        <v>50176</v>
      </c>
      <c r="EY21" s="89">
        <f>ROUNDUP('РБ15%'!EY21*0.87,)</f>
        <v>46885</v>
      </c>
      <c r="EZ21" s="89">
        <f>ROUNDUP('РБ15%'!EZ21*0.87,)</f>
        <v>49288</v>
      </c>
      <c r="FA21" s="89">
        <f>ROUNDUP('РБ15%'!FA21*0.87,)</f>
        <v>49288</v>
      </c>
      <c r="FB21" s="89">
        <f>ROUNDUP('РБ15%'!FB21*0.87,)</f>
        <v>46885</v>
      </c>
      <c r="FC21" s="89">
        <f>ROUNDUP('РБ15%'!FC21*0.87,)</f>
        <v>46885</v>
      </c>
      <c r="FD21" s="89">
        <f>ROUNDUP('РБ15%'!FD21*0.87,)</f>
        <v>46885</v>
      </c>
      <c r="FE21" s="89">
        <f>ROUNDUP('РБ15%'!FE21*0.87,)</f>
        <v>46885</v>
      </c>
      <c r="FF21" s="89">
        <f>ROUNDUP('РБ15%'!FF21*0.87,)</f>
        <v>46885</v>
      </c>
      <c r="FG21" s="89">
        <f>ROUNDUP('РБ15%'!FG21*0.87,)</f>
        <v>49288</v>
      </c>
      <c r="FH21" s="89">
        <f>ROUNDUP('РБ15%'!FH21*0.87,)</f>
        <v>49288</v>
      </c>
      <c r="FI21" s="89">
        <f>ROUNDUP('РБ15%'!FI21*0.87,)</f>
        <v>46885</v>
      </c>
      <c r="FJ21" s="89">
        <f>ROUNDUP('РБ15%'!FJ21*0.87,)</f>
        <v>46885</v>
      </c>
      <c r="FK21" s="89">
        <f>ROUNDUP('РБ15%'!FK21*0.87,)</f>
        <v>46885</v>
      </c>
      <c r="FL21" s="89">
        <f>ROUNDUP('РБ15%'!FL21*0.87,)</f>
        <v>46885</v>
      </c>
      <c r="FM21" s="89">
        <f>ROUNDUP('РБ15%'!FM21*0.87,)</f>
        <v>46885</v>
      </c>
      <c r="FN21" s="89">
        <f>ROUNDUP('РБ15%'!FN21*0.87,)</f>
        <v>49288</v>
      </c>
      <c r="FO21" s="89">
        <f>ROUNDUP('РБ15%'!FO21*0.87,)</f>
        <v>49288</v>
      </c>
      <c r="FP21" s="89">
        <f>ROUNDUP('РБ15%'!FP21*0.87,)</f>
        <v>46885</v>
      </c>
      <c r="FQ21" s="89">
        <f>ROUNDUP('РБ15%'!FQ21*0.87,)</f>
        <v>46885</v>
      </c>
      <c r="FR21" s="89">
        <f>ROUNDUP('РБ15%'!FR21*0.87,)</f>
        <v>46885</v>
      </c>
      <c r="FS21" s="89">
        <f>ROUNDUP('РБ15%'!FS21*0.87,)</f>
        <v>46885</v>
      </c>
      <c r="FT21" s="89">
        <f>ROUNDUP('РБ15%'!FT21*0.87,)</f>
        <v>46885</v>
      </c>
      <c r="FU21" s="89">
        <f>ROUNDUP('РБ15%'!FU21*0.87,)</f>
        <v>49288</v>
      </c>
      <c r="FV21" s="89">
        <f>ROUNDUP('РБ15%'!FV21*0.87,)</f>
        <v>49288</v>
      </c>
      <c r="FW21" s="89">
        <f>ROUNDUP('РБ15%'!FW21*0.87,)</f>
        <v>46885</v>
      </c>
      <c r="FX21" s="89">
        <f>ROUNDUP('РБ15%'!FX21*0.87,)</f>
        <v>46885</v>
      </c>
      <c r="FY21" s="89">
        <f>ROUNDUP('РБ15%'!FY21*0.87,)</f>
        <v>50397</v>
      </c>
      <c r="FZ21" s="89">
        <f>ROUNDUP('РБ15%'!FZ21*0.87,)</f>
        <v>50397</v>
      </c>
      <c r="GA21" s="89">
        <f>ROUNDUP('РБ15%'!GA21*0.87,)</f>
        <v>50176</v>
      </c>
      <c r="GB21" s="89">
        <f>ROUNDUP('РБ15%'!GB21*0.87,)</f>
        <v>50176</v>
      </c>
      <c r="GC21" s="89">
        <f>ROUNDUP('РБ15%'!GC21*0.87,)</f>
        <v>50176</v>
      </c>
      <c r="GD21" s="89">
        <f>ROUNDUP('РБ15%'!GD21*0.87,)</f>
        <v>50176</v>
      </c>
      <c r="GE21" s="89">
        <f>ROUNDUP('РБ15%'!GE21*0.87,)</f>
        <v>50176</v>
      </c>
      <c r="GF21" s="89">
        <f>ROUNDUP('РБ15%'!GF21*0.87,)</f>
        <v>50397</v>
      </c>
      <c r="GG21" s="89">
        <f>ROUNDUP('РБ15%'!GG21*0.87,)</f>
        <v>50397</v>
      </c>
      <c r="GH21" s="89">
        <f>ROUNDUP('РБ15%'!GH21*0.87,)</f>
        <v>50176</v>
      </c>
      <c r="GI21" s="89">
        <f>ROUNDUP('РБ15%'!GI21*0.87,)</f>
        <v>50176</v>
      </c>
      <c r="GJ21" s="89">
        <f>ROUNDUP('РБ15%'!GJ21*0.87,)</f>
        <v>50176</v>
      </c>
      <c r="GK21" s="89">
        <f>ROUNDUP('РБ15%'!GK21*0.87,)</f>
        <v>50176</v>
      </c>
      <c r="GL21" s="89">
        <f>ROUNDUP('РБ15%'!GL21*0.87,)</f>
        <v>50176</v>
      </c>
      <c r="GM21" s="89">
        <f>ROUNDUP('РБ15%'!GM21*0.87,)</f>
        <v>50767</v>
      </c>
      <c r="GN21" s="89">
        <f>ROUNDUP('РБ15%'!GN21*0.87,)</f>
        <v>50767</v>
      </c>
      <c r="GO21" s="89">
        <f>ROUNDUP('РБ15%'!GO21*0.87,)</f>
        <v>50397</v>
      </c>
      <c r="GP21" s="89">
        <f>ROUNDUP('РБ15%'!GP21*0.87,)</f>
        <v>50397</v>
      </c>
      <c r="GQ21" s="89">
        <f>ROUNDUP('РБ15%'!GQ21*0.87,)</f>
        <v>50397</v>
      </c>
      <c r="GR21" s="89">
        <f>ROUNDUP('РБ15%'!GR21*0.87,)</f>
        <v>50397</v>
      </c>
      <c r="GS21" s="89">
        <f>ROUNDUP('РБ15%'!GS21*0.87,)</f>
        <v>50397</v>
      </c>
      <c r="GT21" s="89">
        <f>ROUNDUP('РБ15%'!GT21*0.87,)</f>
        <v>51285</v>
      </c>
      <c r="GU21" s="89">
        <f>ROUNDUP('РБ15%'!GU21*0.87,)</f>
        <v>51285</v>
      </c>
      <c r="GV21" s="89">
        <f>ROUNDUP('РБ15%'!GV21*0.87,)</f>
        <v>51507</v>
      </c>
      <c r="GW21" s="89">
        <f>ROUNDUP('РБ15%'!GW21*0.87,)</f>
        <v>51507</v>
      </c>
      <c r="GX21" s="89">
        <f>ROUNDUP('РБ15%'!GX21*0.87,)</f>
        <v>51507</v>
      </c>
      <c r="GY21" s="89">
        <f>ROUNDUP('РБ15%'!GY21*0.87,)</f>
        <v>51507</v>
      </c>
      <c r="GZ21" s="89">
        <f>ROUNDUP('РБ15%'!GZ21*0.87,)</f>
        <v>51507</v>
      </c>
    </row>
    <row r="22" spans="1:208" s="40" customFormat="1" ht="15" customHeight="1">
      <c r="A22" s="36" t="s">
        <v>26</v>
      </c>
      <c r="D22" s="41"/>
      <c r="E22" s="41"/>
      <c r="F22" s="41"/>
      <c r="G22" s="41"/>
      <c r="H22" s="41"/>
      <c r="S22" s="41"/>
      <c r="T22" s="41"/>
      <c r="U22" s="41"/>
      <c r="V22" s="41"/>
    </row>
    <row r="23" spans="1:208" s="40" customFormat="1">
      <c r="A23" s="5" t="s">
        <v>41</v>
      </c>
      <c r="D23" s="41"/>
      <c r="E23" s="41"/>
      <c r="F23" s="41"/>
      <c r="G23" s="41"/>
      <c r="H23" s="41"/>
      <c r="S23" s="41"/>
      <c r="T23" s="41"/>
      <c r="U23" s="41"/>
      <c r="V23" s="41"/>
    </row>
    <row r="24" spans="1:208" ht="15" customHeight="1">
      <c r="A24" s="32" t="s">
        <v>11</v>
      </c>
    </row>
    <row r="25" spans="1:208" ht="24">
      <c r="A25" s="33" t="s">
        <v>12</v>
      </c>
    </row>
    <row r="26" spans="1:208" ht="15" customHeight="1">
      <c r="A26" s="34" t="s">
        <v>13</v>
      </c>
    </row>
    <row r="27" spans="1:208" ht="38.25">
      <c r="A27" s="80" t="s">
        <v>42</v>
      </c>
    </row>
    <row r="28" spans="1:208" s="40" customFormat="1">
      <c r="A28" s="36" t="s">
        <v>15</v>
      </c>
      <c r="D28" s="41"/>
      <c r="E28" s="41"/>
      <c r="F28" s="41"/>
      <c r="G28" s="41"/>
      <c r="H28" s="41"/>
      <c r="S28" s="41"/>
      <c r="T28" s="41"/>
      <c r="U28" s="41"/>
      <c r="V28" s="41"/>
    </row>
    <row r="29" spans="1:208" s="2" customFormat="1" ht="91.5" customHeight="1">
      <c r="A29" s="37" t="s">
        <v>16</v>
      </c>
      <c r="D29" s="13"/>
      <c r="E29" s="13"/>
      <c r="F29" s="13"/>
      <c r="G29" s="13"/>
      <c r="H29" s="13"/>
      <c r="S29" s="13"/>
      <c r="T29" s="13"/>
      <c r="U29" s="13"/>
      <c r="V29" s="13"/>
    </row>
    <row r="30" spans="1:208" ht="15" customHeight="1">
      <c r="A30" s="32" t="s">
        <v>17</v>
      </c>
    </row>
    <row r="31" spans="1:208" ht="48">
      <c r="A31" s="38" t="s">
        <v>39</v>
      </c>
    </row>
    <row r="32" spans="1:208" ht="15" customHeight="1">
      <c r="A32" s="36" t="s">
        <v>19</v>
      </c>
    </row>
    <row r="33" spans="1:1" ht="132">
      <c r="A33" s="39" t="s">
        <v>20</v>
      </c>
    </row>
  </sheetData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6">
    <tabColor theme="5" tint="0.39979247413556324"/>
  </sheetPr>
  <dimension ref="A1:A35"/>
  <sheetViews>
    <sheetView workbookViewId="0">
      <pane xSplit="1" topLeftCell="B1" activePane="topRight" state="frozen"/>
      <selection pane="topRight" activeCell="D7" sqref="D7"/>
    </sheetView>
  </sheetViews>
  <sheetFormatPr defaultColWidth="9" defaultRowHeight="12"/>
  <cols>
    <col min="1" max="1" width="63.85546875" style="5" customWidth="1"/>
    <col min="2" max="16384" width="9" style="5"/>
  </cols>
  <sheetData>
    <row r="1" spans="1:1" s="1" customFormat="1" ht="15" customHeight="1">
      <c r="A1" s="9" t="s">
        <v>0</v>
      </c>
    </row>
    <row r="2" spans="1:1" s="1" customFormat="1" ht="15" customHeight="1">
      <c r="A2" s="9" t="s">
        <v>25</v>
      </c>
    </row>
    <row r="3" spans="1:1" s="1" customFormat="1" ht="15" customHeight="1">
      <c r="A3" s="16" t="s">
        <v>2</v>
      </c>
    </row>
    <row r="4" spans="1:1" s="92" customFormat="1" ht="15" customHeight="1">
      <c r="A4" s="71" t="s">
        <v>3</v>
      </c>
    </row>
    <row r="5" spans="1:1" s="40" customFormat="1" ht="38.25" customHeight="1">
      <c r="A5" s="22" t="s">
        <v>4</v>
      </c>
    </row>
    <row r="6" spans="1:1" s="40" customFormat="1">
      <c r="A6" s="30">
        <v>1</v>
      </c>
    </row>
    <row r="7" spans="1:1" s="40" customFormat="1">
      <c r="A7" s="30">
        <v>2</v>
      </c>
    </row>
    <row r="8" spans="1:1" s="40" customFormat="1" ht="24">
      <c r="A8" s="22" t="s">
        <v>5</v>
      </c>
    </row>
    <row r="9" spans="1:1" s="40" customFormat="1">
      <c r="A9" s="30">
        <v>1</v>
      </c>
    </row>
    <row r="10" spans="1:1" s="40" customFormat="1">
      <c r="A10" s="30">
        <v>2</v>
      </c>
    </row>
    <row r="11" spans="1:1" s="40" customFormat="1">
      <c r="A11" s="31" t="s">
        <v>6</v>
      </c>
    </row>
    <row r="12" spans="1:1" s="40" customFormat="1">
      <c r="A12" s="30">
        <f>A6</f>
        <v>1</v>
      </c>
    </row>
    <row r="13" spans="1:1" s="40" customFormat="1">
      <c r="A13" s="30">
        <f>A7</f>
        <v>2</v>
      </c>
    </row>
    <row r="14" spans="1:1" s="40" customFormat="1">
      <c r="A14" s="31" t="s">
        <v>7</v>
      </c>
    </row>
    <row r="15" spans="1:1" s="40" customFormat="1">
      <c r="A15" s="30">
        <f>A6</f>
        <v>1</v>
      </c>
    </row>
    <row r="16" spans="1:1" s="40" customFormat="1">
      <c r="A16" s="30">
        <f>A7</f>
        <v>2</v>
      </c>
    </row>
    <row r="17" spans="1:1" s="40" customFormat="1">
      <c r="A17" s="31" t="s">
        <v>8</v>
      </c>
    </row>
    <row r="18" spans="1:1" s="40" customFormat="1">
      <c r="A18" s="30">
        <f>A6</f>
        <v>1</v>
      </c>
    </row>
    <row r="19" spans="1:1" s="40" customFormat="1">
      <c r="A19" s="30">
        <f>A7</f>
        <v>2</v>
      </c>
    </row>
    <row r="20" spans="1:1" s="40" customFormat="1">
      <c r="A20" s="31" t="s">
        <v>9</v>
      </c>
    </row>
    <row r="21" spans="1:1" s="40" customFormat="1">
      <c r="A21" s="30" t="s">
        <v>10</v>
      </c>
    </row>
    <row r="22" spans="1:1" ht="15" customHeight="1">
      <c r="A22" s="36" t="s">
        <v>26</v>
      </c>
    </row>
    <row r="23" spans="1:1" ht="96">
      <c r="A23" s="53" t="s">
        <v>27</v>
      </c>
    </row>
    <row r="24" spans="1:1" ht="48">
      <c r="A24" s="72" t="s">
        <v>28</v>
      </c>
    </row>
    <row r="25" spans="1:1" ht="60">
      <c r="A25" s="73" t="s">
        <v>29</v>
      </c>
    </row>
    <row r="26" spans="1:1" ht="15" customHeight="1">
      <c r="A26" s="32" t="s">
        <v>11</v>
      </c>
    </row>
    <row r="27" spans="1:1" ht="24">
      <c r="A27" s="74" t="s">
        <v>30</v>
      </c>
    </row>
    <row r="28" spans="1:1" ht="15" customHeight="1">
      <c r="A28" s="36" t="s">
        <v>15</v>
      </c>
    </row>
    <row r="29" spans="1:1" ht="120">
      <c r="A29" s="37" t="s">
        <v>31</v>
      </c>
    </row>
    <row r="30" spans="1:1">
      <c r="A30" s="36" t="s">
        <v>32</v>
      </c>
    </row>
    <row r="31" spans="1:1" ht="264">
      <c r="A31" s="37" t="s">
        <v>33</v>
      </c>
    </row>
    <row r="32" spans="1:1">
      <c r="A32" s="32" t="s">
        <v>17</v>
      </c>
    </row>
    <row r="33" spans="1:1" ht="24">
      <c r="A33" s="38" t="s">
        <v>18</v>
      </c>
    </row>
    <row r="34" spans="1:1">
      <c r="A34" s="36" t="s">
        <v>19</v>
      </c>
    </row>
    <row r="35" spans="1:1" ht="132">
      <c r="A35" s="39" t="s">
        <v>20</v>
      </c>
    </row>
  </sheetData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CJD31"/>
  <sheetViews>
    <sheetView workbookViewId="0">
      <selection activeCell="B1" sqref="B1:G1048576"/>
    </sheetView>
  </sheetViews>
  <sheetFormatPr defaultColWidth="9" defaultRowHeight="12"/>
  <cols>
    <col min="1" max="1" width="65.140625" style="5" customWidth="1"/>
    <col min="2" max="2285" width="9" style="5" customWidth="1"/>
    <col min="2286" max="16384" width="9" style="5"/>
  </cols>
  <sheetData>
    <row r="1" spans="1:2292" s="1" customFormat="1" ht="15" customHeight="1">
      <c r="A1" s="9" t="s">
        <v>0</v>
      </c>
    </row>
    <row r="2" spans="1:2292" ht="15" customHeight="1">
      <c r="A2" s="16" t="s">
        <v>34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</row>
    <row r="3" spans="1:2292" s="1" customFormat="1" ht="15" customHeight="1">
      <c r="A3" s="16" t="s">
        <v>68</v>
      </c>
    </row>
    <row r="4" spans="1:2292" ht="15" customHeight="1">
      <c r="A4" s="71" t="s">
        <v>3</v>
      </c>
    </row>
    <row r="5" spans="1:2292" s="4" customFormat="1" ht="33.75" customHeight="1">
      <c r="A5" s="22" t="s">
        <v>4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</row>
    <row r="6" spans="1:2292" s="2" customFormat="1">
      <c r="A6" s="30">
        <v>1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</row>
    <row r="7" spans="1:2292" s="2" customFormat="1">
      <c r="A7" s="30">
        <v>2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</row>
    <row r="8" spans="1:2292" s="2" customFormat="1" ht="24">
      <c r="A8" s="22" t="s">
        <v>5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</row>
    <row r="9" spans="1:2292" s="2" customFormat="1">
      <c r="A9" s="30">
        <v>1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</row>
    <row r="10" spans="1:2292" s="2" customFormat="1">
      <c r="A10" s="30">
        <v>2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</row>
    <row r="11" spans="1:2292" s="2" customFormat="1">
      <c r="A11" s="31" t="s">
        <v>6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</row>
    <row r="12" spans="1:2292" s="2" customFormat="1">
      <c r="A12" s="30">
        <f>A6</f>
        <v>1</v>
      </c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</row>
    <row r="13" spans="1:2292" s="2" customFormat="1">
      <c r="A13" s="30">
        <f>A7</f>
        <v>2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</row>
    <row r="14" spans="1:2292" s="2" customFormat="1">
      <c r="A14" s="31" t="s">
        <v>7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</row>
    <row r="15" spans="1:2292" s="2" customFormat="1">
      <c r="A15" s="30">
        <f>A6</f>
        <v>1</v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</row>
    <row r="16" spans="1:2292" s="2" customFormat="1">
      <c r="A16" s="30">
        <f>A7</f>
        <v>2</v>
      </c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</row>
    <row r="17" spans="1:2292" s="2" customFormat="1">
      <c r="A17" s="31" t="s">
        <v>8</v>
      </c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</row>
    <row r="18" spans="1:2292" s="2" customFormat="1">
      <c r="A18" s="30">
        <f>A6</f>
        <v>1</v>
      </c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</row>
    <row r="19" spans="1:2292" s="2" customFormat="1">
      <c r="A19" s="30">
        <f>A7</f>
        <v>2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</row>
    <row r="20" spans="1:2292" s="2" customFormat="1">
      <c r="A20" s="31" t="s">
        <v>9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</row>
    <row r="21" spans="1:2292" s="2" customFormat="1">
      <c r="A21" s="30" t="s">
        <v>10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</row>
    <row r="22" spans="1:2292" ht="15" customHeight="1">
      <c r="A22" s="32" t="s">
        <v>11</v>
      </c>
    </row>
    <row r="23" spans="1:2292" ht="32.25" customHeight="1">
      <c r="A23" s="33" t="s">
        <v>35</v>
      </c>
    </row>
    <row r="24" spans="1:2292">
      <c r="A24" s="36" t="s">
        <v>15</v>
      </c>
    </row>
    <row r="25" spans="1:2292" ht="252">
      <c r="A25" s="37" t="s">
        <v>36</v>
      </c>
    </row>
    <row r="26" spans="1:2292" ht="15" customHeight="1">
      <c r="A26" s="32" t="s">
        <v>17</v>
      </c>
    </row>
    <row r="27" spans="1:2292" ht="24">
      <c r="A27" s="38" t="s">
        <v>18</v>
      </c>
    </row>
    <row r="28" spans="1:2292" ht="15" customHeight="1">
      <c r="A28" s="36" t="s">
        <v>19</v>
      </c>
    </row>
    <row r="29" spans="1:2292" ht="132">
      <c r="A29" s="39" t="s">
        <v>20</v>
      </c>
    </row>
    <row r="30" spans="1:2292">
      <c r="A30" s="36" t="s">
        <v>23</v>
      </c>
    </row>
    <row r="31" spans="1:2292" ht="36">
      <c r="A31" s="53" t="s">
        <v>24</v>
      </c>
    </row>
  </sheetData>
  <pageMargins left="0.7" right="0.7" top="0.75" bottom="0.75" header="0.3" footer="0.3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19">
    <tabColor rgb="FF92D050"/>
  </sheetPr>
  <dimension ref="A1:A35"/>
  <sheetViews>
    <sheetView workbookViewId="0">
      <pane xSplit="1" topLeftCell="B1" activePane="topRight" state="frozen"/>
      <selection pane="topRight" activeCell="B1" sqref="B1:E1048576"/>
    </sheetView>
  </sheetViews>
  <sheetFormatPr defaultColWidth="9" defaultRowHeight="12"/>
  <cols>
    <col min="1" max="1" width="64.7109375" style="5" customWidth="1"/>
    <col min="2" max="16384" width="9" style="5"/>
  </cols>
  <sheetData>
    <row r="1" spans="1:1" s="1" customFormat="1" ht="15" customHeight="1">
      <c r="A1" s="9" t="s">
        <v>0</v>
      </c>
    </row>
    <row r="2" spans="1:1" s="1" customFormat="1" ht="15" customHeight="1">
      <c r="A2" s="9" t="s">
        <v>25</v>
      </c>
    </row>
    <row r="3" spans="1:1" s="1" customFormat="1" ht="15" customHeight="1">
      <c r="A3" s="16" t="s">
        <v>68</v>
      </c>
    </row>
    <row r="4" spans="1:1" ht="15" customHeight="1">
      <c r="A4" s="71" t="s">
        <v>3</v>
      </c>
    </row>
    <row r="5" spans="1:1" s="4" customFormat="1" ht="39" customHeight="1">
      <c r="A5" s="22" t="s">
        <v>4</v>
      </c>
    </row>
    <row r="6" spans="1:1" s="2" customFormat="1">
      <c r="A6" s="30">
        <v>1</v>
      </c>
    </row>
    <row r="7" spans="1:1" s="2" customFormat="1">
      <c r="A7" s="30">
        <v>2</v>
      </c>
    </row>
    <row r="8" spans="1:1" s="2" customFormat="1" ht="24">
      <c r="A8" s="22" t="s">
        <v>5</v>
      </c>
    </row>
    <row r="9" spans="1:1" s="2" customFormat="1">
      <c r="A9" s="30">
        <v>1</v>
      </c>
    </row>
    <row r="10" spans="1:1" s="2" customFormat="1">
      <c r="A10" s="30">
        <v>2</v>
      </c>
    </row>
    <row r="11" spans="1:1" s="2" customFormat="1">
      <c r="A11" s="31" t="s">
        <v>6</v>
      </c>
    </row>
    <row r="12" spans="1:1" s="2" customFormat="1">
      <c r="A12" s="30">
        <f>A6</f>
        <v>1</v>
      </c>
    </row>
    <row r="13" spans="1:1" s="2" customFormat="1">
      <c r="A13" s="30">
        <f>A7</f>
        <v>2</v>
      </c>
    </row>
    <row r="14" spans="1:1" s="2" customFormat="1">
      <c r="A14" s="31" t="s">
        <v>7</v>
      </c>
    </row>
    <row r="15" spans="1:1" s="2" customFormat="1">
      <c r="A15" s="30">
        <f>A6</f>
        <v>1</v>
      </c>
    </row>
    <row r="16" spans="1:1" s="2" customFormat="1">
      <c r="A16" s="30">
        <f>A7</f>
        <v>2</v>
      </c>
    </row>
    <row r="17" spans="1:1" s="2" customFormat="1">
      <c r="A17" s="31" t="s">
        <v>8</v>
      </c>
    </row>
    <row r="18" spans="1:1" s="2" customFormat="1">
      <c r="A18" s="30">
        <f>A6</f>
        <v>1</v>
      </c>
    </row>
    <row r="19" spans="1:1" s="2" customFormat="1">
      <c r="A19" s="30">
        <f>A7</f>
        <v>2</v>
      </c>
    </row>
    <row r="20" spans="1:1" s="2" customFormat="1">
      <c r="A20" s="31" t="s">
        <v>9</v>
      </c>
    </row>
    <row r="21" spans="1:1" s="2" customFormat="1">
      <c r="A21" s="30" t="s">
        <v>10</v>
      </c>
    </row>
    <row r="22" spans="1:1" ht="15" customHeight="1">
      <c r="A22" s="36" t="s">
        <v>26</v>
      </c>
    </row>
    <row r="23" spans="1:1" ht="96">
      <c r="A23" s="53" t="s">
        <v>27</v>
      </c>
    </row>
    <row r="24" spans="1:1" ht="48">
      <c r="A24" s="72" t="s">
        <v>28</v>
      </c>
    </row>
    <row r="25" spans="1:1" ht="60">
      <c r="A25" s="73" t="s">
        <v>29</v>
      </c>
    </row>
    <row r="26" spans="1:1" ht="15" customHeight="1">
      <c r="A26" s="32" t="s">
        <v>11</v>
      </c>
    </row>
    <row r="27" spans="1:1" ht="24">
      <c r="A27" s="74" t="s">
        <v>30</v>
      </c>
    </row>
    <row r="28" spans="1:1" ht="15" customHeight="1">
      <c r="A28" s="36" t="s">
        <v>15</v>
      </c>
    </row>
    <row r="29" spans="1:1" ht="120">
      <c r="A29" s="37" t="s">
        <v>31</v>
      </c>
    </row>
    <row r="30" spans="1:1">
      <c r="A30" s="36" t="s">
        <v>32</v>
      </c>
    </row>
    <row r="31" spans="1:1" ht="252">
      <c r="A31" s="37" t="s">
        <v>33</v>
      </c>
    </row>
    <row r="32" spans="1:1">
      <c r="A32" s="32" t="s">
        <v>17</v>
      </c>
    </row>
    <row r="33" spans="1:1" ht="24">
      <c r="A33" s="38" t="s">
        <v>18</v>
      </c>
    </row>
    <row r="34" spans="1:1">
      <c r="A34" s="36" t="s">
        <v>19</v>
      </c>
    </row>
    <row r="35" spans="1:1" ht="132">
      <c r="A35" s="39" t="s">
        <v>20</v>
      </c>
    </row>
  </sheetData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16">
    <tabColor rgb="FF92D050"/>
  </sheetPr>
  <dimension ref="A1:C37"/>
  <sheetViews>
    <sheetView workbookViewId="0">
      <pane xSplit="1" topLeftCell="B1" activePane="topRight" state="frozen"/>
      <selection pane="topRight" activeCell="B1" sqref="B1:H1048576"/>
    </sheetView>
  </sheetViews>
  <sheetFormatPr defaultColWidth="9" defaultRowHeight="12"/>
  <cols>
    <col min="1" max="1" width="64.42578125" style="5" customWidth="1"/>
    <col min="2" max="3" width="8.85546875" style="5" customWidth="1"/>
    <col min="4" max="16384" width="9" style="5"/>
  </cols>
  <sheetData>
    <row r="1" spans="1:3" s="1" customFormat="1" ht="15" customHeight="1">
      <c r="A1" s="9" t="s">
        <v>0</v>
      </c>
    </row>
    <row r="2" spans="1:3" s="1" customFormat="1" ht="15" customHeight="1">
      <c r="A2" s="9" t="s">
        <v>43</v>
      </c>
    </row>
    <row r="3" spans="1:3" s="1" customFormat="1" ht="15" customHeight="1">
      <c r="A3" s="16" t="s">
        <v>68</v>
      </c>
    </row>
    <row r="4" spans="1:3" s="59" customFormat="1" ht="15" customHeight="1">
      <c r="A4" s="60" t="s">
        <v>3</v>
      </c>
      <c r="B4" s="61">
        <v>46176</v>
      </c>
      <c r="C4" s="61">
        <v>46177</v>
      </c>
    </row>
    <row r="5" spans="1:3" s="40" customFormat="1" ht="37.5" customHeight="1">
      <c r="A5" s="22" t="s">
        <v>4</v>
      </c>
      <c r="B5" s="62"/>
      <c r="C5" s="62"/>
    </row>
    <row r="6" spans="1:3" s="40" customFormat="1">
      <c r="A6" s="30">
        <v>1</v>
      </c>
      <c r="B6" s="63" t="e">
        <f>'3=4'!B6*0.87</f>
        <v>#REF!</v>
      </c>
      <c r="C6" s="63" t="e">
        <f>'3=4'!C6*0.87</f>
        <v>#REF!</v>
      </c>
    </row>
    <row r="7" spans="1:3" s="40" customFormat="1">
      <c r="A7" s="30">
        <v>2</v>
      </c>
      <c r="B7" s="63" t="e">
        <f>'3=4'!B7*0.87</f>
        <v>#REF!</v>
      </c>
      <c r="C7" s="63" t="e">
        <f>'3=4'!C7*0.87</f>
        <v>#REF!</v>
      </c>
    </row>
    <row r="8" spans="1:3" s="40" customFormat="1" ht="24">
      <c r="A8" s="22" t="s">
        <v>5</v>
      </c>
      <c r="B8" s="63"/>
      <c r="C8" s="63"/>
    </row>
    <row r="9" spans="1:3" s="40" customFormat="1">
      <c r="A9" s="30">
        <v>1</v>
      </c>
      <c r="B9" s="63" t="e">
        <f>'3=4'!B9*0.87</f>
        <v>#REF!</v>
      </c>
      <c r="C9" s="63" t="e">
        <f>'3=4'!C9*0.87</f>
        <v>#REF!</v>
      </c>
    </row>
    <row r="10" spans="1:3" s="40" customFormat="1">
      <c r="A10" s="30">
        <v>2</v>
      </c>
      <c r="B10" s="63" t="e">
        <f>'3=4'!B10*0.87</f>
        <v>#REF!</v>
      </c>
      <c r="C10" s="63" t="e">
        <f>'3=4'!C10*0.87</f>
        <v>#REF!</v>
      </c>
    </row>
    <row r="11" spans="1:3" s="40" customFormat="1">
      <c r="A11" s="31" t="s">
        <v>6</v>
      </c>
      <c r="B11" s="63"/>
      <c r="C11" s="63"/>
    </row>
    <row r="12" spans="1:3" s="40" customFormat="1">
      <c r="A12" s="30">
        <f>A6</f>
        <v>1</v>
      </c>
      <c r="B12" s="63" t="e">
        <f>'3=4'!B12*0.87</f>
        <v>#REF!</v>
      </c>
      <c r="C12" s="63" t="e">
        <f>'3=4'!C12*0.87</f>
        <v>#REF!</v>
      </c>
    </row>
    <row r="13" spans="1:3" s="40" customFormat="1">
      <c r="A13" s="30">
        <f>A7</f>
        <v>2</v>
      </c>
      <c r="B13" s="63" t="e">
        <f>'3=4'!B13*0.87</f>
        <v>#REF!</v>
      </c>
      <c r="C13" s="63" t="e">
        <f>'3=4'!C13*0.87</f>
        <v>#REF!</v>
      </c>
    </row>
    <row r="14" spans="1:3" s="40" customFormat="1">
      <c r="A14" s="31" t="s">
        <v>7</v>
      </c>
      <c r="B14" s="63"/>
      <c r="C14" s="63"/>
    </row>
    <row r="15" spans="1:3" s="40" customFormat="1">
      <c r="A15" s="30">
        <f>A6</f>
        <v>1</v>
      </c>
      <c r="B15" s="63" t="e">
        <f>'3=4'!B15*0.87</f>
        <v>#REF!</v>
      </c>
      <c r="C15" s="63" t="e">
        <f>'3=4'!C15*0.87</f>
        <v>#REF!</v>
      </c>
    </row>
    <row r="16" spans="1:3" s="40" customFormat="1">
      <c r="A16" s="30">
        <f>A7</f>
        <v>2</v>
      </c>
      <c r="B16" s="63" t="e">
        <f>'3=4'!B16*0.87</f>
        <v>#REF!</v>
      </c>
      <c r="C16" s="63" t="e">
        <f>'3=4'!C16*0.87</f>
        <v>#REF!</v>
      </c>
    </row>
    <row r="17" spans="1:3" s="40" customFormat="1">
      <c r="A17" s="31" t="s">
        <v>8</v>
      </c>
      <c r="B17" s="63"/>
      <c r="C17" s="63"/>
    </row>
    <row r="18" spans="1:3" s="40" customFormat="1">
      <c r="A18" s="30">
        <f>A6</f>
        <v>1</v>
      </c>
      <c r="B18" s="63" t="e">
        <f>'3=4'!B18*0.87</f>
        <v>#REF!</v>
      </c>
      <c r="C18" s="63" t="e">
        <f>'3=4'!C18*0.87</f>
        <v>#REF!</v>
      </c>
    </row>
    <row r="19" spans="1:3" s="40" customFormat="1">
      <c r="A19" s="30">
        <f>A7</f>
        <v>2</v>
      </c>
      <c r="B19" s="63" t="e">
        <f>'3=4'!B19*0.87</f>
        <v>#REF!</v>
      </c>
      <c r="C19" s="63" t="e">
        <f>'3=4'!C19*0.87</f>
        <v>#REF!</v>
      </c>
    </row>
    <row r="20" spans="1:3" s="40" customFormat="1">
      <c r="A20" s="31" t="s">
        <v>9</v>
      </c>
      <c r="B20" s="63"/>
      <c r="C20" s="63"/>
    </row>
    <row r="21" spans="1:3" s="40" customFormat="1">
      <c r="A21" s="30" t="s">
        <v>10</v>
      </c>
      <c r="B21" s="63" t="e">
        <f>'3=4'!B21*0.87</f>
        <v>#REF!</v>
      </c>
      <c r="C21" s="63" t="e">
        <f>'3=4'!C21*0.87</f>
        <v>#REF!</v>
      </c>
    </row>
    <row r="22" spans="1:3" s="2" customFormat="1" hidden="1">
      <c r="A22" s="95" t="s">
        <v>44</v>
      </c>
    </row>
    <row r="23" spans="1:3" s="2" customFormat="1" ht="25.5" hidden="1">
      <c r="A23" s="96" t="s">
        <v>45</v>
      </c>
    </row>
    <row r="24" spans="1:3" s="2" customFormat="1" hidden="1"/>
    <row r="25" spans="1:3" s="2" customFormat="1" ht="24" hidden="1">
      <c r="A25" s="97" t="s">
        <v>46</v>
      </c>
    </row>
    <row r="26" spans="1:3" ht="9.6" hidden="1" customHeight="1">
      <c r="A26" s="96" t="s">
        <v>47</v>
      </c>
    </row>
    <row r="27" spans="1:3" hidden="1">
      <c r="A27" s="97" t="s">
        <v>48</v>
      </c>
    </row>
    <row r="28" spans="1:3" ht="15" customHeight="1">
      <c r="A28" s="68" t="s">
        <v>49</v>
      </c>
    </row>
    <row r="29" spans="1:3" ht="32.25" customHeight="1">
      <c r="A29" s="33" t="s">
        <v>50</v>
      </c>
    </row>
    <row r="30" spans="1:3" ht="15" customHeight="1">
      <c r="A30" s="34" t="s">
        <v>51</v>
      </c>
    </row>
    <row r="31" spans="1:3" ht="25.5">
      <c r="A31" s="69" t="s">
        <v>52</v>
      </c>
    </row>
    <row r="32" spans="1:3" ht="15" customHeight="1">
      <c r="A32" s="36" t="s">
        <v>15</v>
      </c>
    </row>
    <row r="33" spans="1:1" ht="91.5" customHeight="1">
      <c r="A33" s="37" t="s">
        <v>16</v>
      </c>
    </row>
    <row r="34" spans="1:1" ht="15" customHeight="1">
      <c r="A34" s="32" t="s">
        <v>17</v>
      </c>
    </row>
    <row r="35" spans="1:1" ht="24">
      <c r="A35" s="38" t="s">
        <v>18</v>
      </c>
    </row>
    <row r="36" spans="1:1" ht="15" customHeight="1">
      <c r="A36" s="36" t="s">
        <v>19</v>
      </c>
    </row>
    <row r="37" spans="1:1" ht="132">
      <c r="A37" s="39" t="s">
        <v>20</v>
      </c>
    </row>
  </sheetData>
  <pageMargins left="0.7" right="0.7" top="0.75" bottom="0.75" header="0.3" footer="0.3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2">
    <tabColor rgb="FF92D050"/>
  </sheetPr>
  <dimension ref="A1:I35"/>
  <sheetViews>
    <sheetView workbookViewId="0">
      <pane xSplit="1" topLeftCell="E1" activePane="topRight" state="frozen"/>
      <selection pane="topRight" activeCell="A11" sqref="A11"/>
    </sheetView>
  </sheetViews>
  <sheetFormatPr defaultColWidth="9" defaultRowHeight="12"/>
  <cols>
    <col min="1" max="1" width="56.5703125" style="5" customWidth="1"/>
    <col min="2" max="9" width="8.85546875" style="5" customWidth="1"/>
    <col min="10" max="16384" width="9" style="5"/>
  </cols>
  <sheetData>
    <row r="1" spans="1:9" s="1" customFormat="1" ht="15" customHeight="1">
      <c r="A1" s="9" t="s">
        <v>0</v>
      </c>
    </row>
    <row r="2" spans="1:9" s="1" customFormat="1" ht="15" customHeight="1">
      <c r="A2" s="54" t="s">
        <v>53</v>
      </c>
    </row>
    <row r="3" spans="1:9" s="40" customFormat="1" ht="15" customHeight="1">
      <c r="A3" s="16" t="s">
        <v>68</v>
      </c>
    </row>
    <row r="4" spans="1:9" s="3" customFormat="1" ht="15" customHeight="1">
      <c r="A4" s="43" t="s">
        <v>3</v>
      </c>
      <c r="B4" s="94">
        <v>46141</v>
      </c>
      <c r="C4" s="94">
        <v>46142</v>
      </c>
      <c r="D4" s="94">
        <v>46143</v>
      </c>
      <c r="E4" s="21">
        <v>46169</v>
      </c>
      <c r="F4" s="21">
        <v>46170</v>
      </c>
      <c r="G4" s="21">
        <v>46171</v>
      </c>
      <c r="H4" s="21">
        <v>46172</v>
      </c>
      <c r="I4" s="21">
        <v>46173</v>
      </c>
    </row>
    <row r="5" spans="1:9" s="4" customFormat="1" ht="46.5" customHeight="1">
      <c r="A5" s="22" t="s">
        <v>4</v>
      </c>
    </row>
    <row r="6" spans="1:9" s="2" customFormat="1">
      <c r="A6" s="30">
        <v>1</v>
      </c>
      <c r="B6" s="48" t="e">
        <f>ROUNDUP(КвГ!#REF!*0.87,)</f>
        <v>#REF!</v>
      </c>
      <c r="C6" s="48" t="e">
        <f>ROUNDUP(КвГ!#REF!*0.87,)</f>
        <v>#REF!</v>
      </c>
      <c r="D6" s="48" t="e">
        <f>ROUNDUP(КвГ!#REF!*0.87,)</f>
        <v>#REF!</v>
      </c>
      <c r="E6" s="48" t="e">
        <f>ROUNDUP(КвГ!B6*0.87,)</f>
        <v>#REF!</v>
      </c>
      <c r="F6" s="48" t="e">
        <f>ROUNDUP(КвГ!C6*0.87,)</f>
        <v>#REF!</v>
      </c>
      <c r="G6" s="48" t="e">
        <f>ROUNDUP(КвГ!D6*0.87,)</f>
        <v>#REF!</v>
      </c>
      <c r="H6" s="48" t="e">
        <f>ROUNDUP(КвГ!E6*0.87,)</f>
        <v>#REF!</v>
      </c>
      <c r="I6" s="48" t="e">
        <f>ROUNDUP(КвГ!F6*0.87,)</f>
        <v>#REF!</v>
      </c>
    </row>
    <row r="7" spans="1:9" s="2" customFormat="1">
      <c r="A7" s="30">
        <v>2</v>
      </c>
      <c r="B7" s="48" t="e">
        <f>ROUNDUP(КвГ!#REF!*0.87,)</f>
        <v>#REF!</v>
      </c>
      <c r="C7" s="48" t="e">
        <f>ROUNDUP(КвГ!#REF!*0.87,)</f>
        <v>#REF!</v>
      </c>
      <c r="D7" s="48" t="e">
        <f>ROUNDUP(КвГ!#REF!*0.87,)</f>
        <v>#REF!</v>
      </c>
      <c r="E7" s="48" t="e">
        <f>ROUNDUP(КвГ!B7*0.87,)</f>
        <v>#REF!</v>
      </c>
      <c r="F7" s="48" t="e">
        <f>ROUNDUP(КвГ!C7*0.87,)</f>
        <v>#REF!</v>
      </c>
      <c r="G7" s="48" t="e">
        <f>ROUNDUP(КвГ!D7*0.87,)</f>
        <v>#REF!</v>
      </c>
      <c r="H7" s="48" t="e">
        <f>ROUNDUP(КвГ!E7*0.87,)</f>
        <v>#REF!</v>
      </c>
      <c r="I7" s="48" t="e">
        <f>ROUNDUP(КвГ!F7*0.87,)</f>
        <v>#REF!</v>
      </c>
    </row>
    <row r="8" spans="1:9" s="2" customFormat="1" ht="24">
      <c r="A8" s="22" t="s">
        <v>5</v>
      </c>
      <c r="B8" s="48"/>
      <c r="C8" s="48"/>
      <c r="D8" s="48"/>
      <c r="E8" s="48"/>
      <c r="F8" s="48"/>
      <c r="G8" s="48"/>
      <c r="H8" s="48"/>
      <c r="I8" s="48"/>
    </row>
    <row r="9" spans="1:9" s="2" customFormat="1">
      <c r="A9" s="30">
        <v>1</v>
      </c>
      <c r="B9" s="48" t="e">
        <f>ROUNDUP(КвГ!#REF!*0.87,)</f>
        <v>#REF!</v>
      </c>
      <c r="C9" s="48" t="e">
        <f>ROUNDUP(КвГ!#REF!*0.87,)</f>
        <v>#REF!</v>
      </c>
      <c r="D9" s="48" t="e">
        <f>ROUNDUP(КвГ!#REF!*0.87,)</f>
        <v>#REF!</v>
      </c>
      <c r="E9" s="48" t="e">
        <f>ROUNDUP(КвГ!B9*0.87,)</f>
        <v>#REF!</v>
      </c>
      <c r="F9" s="48" t="e">
        <f>ROUNDUP(КвГ!C9*0.87,)</f>
        <v>#REF!</v>
      </c>
      <c r="G9" s="48" t="e">
        <f>ROUNDUP(КвГ!D9*0.87,)</f>
        <v>#REF!</v>
      </c>
      <c r="H9" s="48" t="e">
        <f>ROUNDUP(КвГ!E9*0.87,)</f>
        <v>#REF!</v>
      </c>
      <c r="I9" s="48" t="e">
        <f>ROUNDUP(КвГ!F9*0.87,)</f>
        <v>#REF!</v>
      </c>
    </row>
    <row r="10" spans="1:9" s="2" customFormat="1">
      <c r="A10" s="30">
        <v>2</v>
      </c>
      <c r="B10" s="48" t="e">
        <f>ROUNDUP(КвГ!#REF!*0.87,)</f>
        <v>#REF!</v>
      </c>
      <c r="C10" s="48" t="e">
        <f>ROUNDUP(КвГ!#REF!*0.87,)</f>
        <v>#REF!</v>
      </c>
      <c r="D10" s="48" t="e">
        <f>ROUNDUP(КвГ!#REF!*0.87,)</f>
        <v>#REF!</v>
      </c>
      <c r="E10" s="48" t="e">
        <f>ROUNDUP(КвГ!B10*0.87,)</f>
        <v>#REF!</v>
      </c>
      <c r="F10" s="48" t="e">
        <f>ROUNDUP(КвГ!C10*0.87,)</f>
        <v>#REF!</v>
      </c>
      <c r="G10" s="48" t="e">
        <f>ROUNDUP(КвГ!D10*0.87,)</f>
        <v>#REF!</v>
      </c>
      <c r="H10" s="48" t="e">
        <f>ROUNDUP(КвГ!E10*0.87,)</f>
        <v>#REF!</v>
      </c>
      <c r="I10" s="48" t="e">
        <f>ROUNDUP(КвГ!F10*0.87,)</f>
        <v>#REF!</v>
      </c>
    </row>
    <row r="11" spans="1:9" s="2" customFormat="1">
      <c r="A11" s="31" t="s">
        <v>6</v>
      </c>
      <c r="B11" s="48"/>
      <c r="C11" s="48"/>
      <c r="D11" s="48"/>
      <c r="E11" s="48"/>
      <c r="F11" s="48"/>
      <c r="G11" s="48"/>
      <c r="H11" s="48"/>
      <c r="I11" s="48"/>
    </row>
    <row r="12" spans="1:9" s="2" customFormat="1">
      <c r="A12" s="30">
        <f>A6</f>
        <v>1</v>
      </c>
      <c r="B12" s="48" t="e">
        <f>ROUNDUP(КвГ!#REF!*0.87,)</f>
        <v>#REF!</v>
      </c>
      <c r="C12" s="48" t="e">
        <f>ROUNDUP(КвГ!#REF!*0.87,)</f>
        <v>#REF!</v>
      </c>
      <c r="D12" s="48" t="e">
        <f>ROUNDUP(КвГ!#REF!*0.87,)</f>
        <v>#REF!</v>
      </c>
      <c r="E12" s="48" t="e">
        <f>ROUNDUP(КвГ!B12*0.87,)</f>
        <v>#REF!</v>
      </c>
      <c r="F12" s="48" t="e">
        <f>ROUNDUP(КвГ!C12*0.87,)</f>
        <v>#REF!</v>
      </c>
      <c r="G12" s="48" t="e">
        <f>ROUNDUP(КвГ!D12*0.87,)</f>
        <v>#REF!</v>
      </c>
      <c r="H12" s="48" t="e">
        <f>ROUNDUP(КвГ!E12*0.87,)</f>
        <v>#REF!</v>
      </c>
      <c r="I12" s="48" t="e">
        <f>ROUNDUP(КвГ!F12*0.87,)</f>
        <v>#REF!</v>
      </c>
    </row>
    <row r="13" spans="1:9" s="2" customFormat="1">
      <c r="A13" s="30">
        <f>A7</f>
        <v>2</v>
      </c>
      <c r="B13" s="48" t="e">
        <f>ROUNDUP(КвГ!#REF!*0.87,)</f>
        <v>#REF!</v>
      </c>
      <c r="C13" s="48" t="e">
        <f>ROUNDUP(КвГ!#REF!*0.87,)</f>
        <v>#REF!</v>
      </c>
      <c r="D13" s="48" t="e">
        <f>ROUNDUP(КвГ!#REF!*0.87,)</f>
        <v>#REF!</v>
      </c>
      <c r="E13" s="48" t="e">
        <f>ROUNDUP(КвГ!B13*0.87,)</f>
        <v>#REF!</v>
      </c>
      <c r="F13" s="48" t="e">
        <f>ROUNDUP(КвГ!C13*0.87,)</f>
        <v>#REF!</v>
      </c>
      <c r="G13" s="48" t="e">
        <f>ROUNDUP(КвГ!D13*0.87,)</f>
        <v>#REF!</v>
      </c>
      <c r="H13" s="48" t="e">
        <f>ROUNDUP(КвГ!E13*0.87,)</f>
        <v>#REF!</v>
      </c>
      <c r="I13" s="48" t="e">
        <f>ROUNDUP(КвГ!F13*0.87,)</f>
        <v>#REF!</v>
      </c>
    </row>
    <row r="14" spans="1:9" s="2" customFormat="1">
      <c r="A14" s="31" t="s">
        <v>7</v>
      </c>
      <c r="B14" s="48"/>
      <c r="C14" s="48"/>
      <c r="D14" s="48"/>
      <c r="E14" s="48"/>
      <c r="F14" s="48"/>
      <c r="G14" s="48"/>
      <c r="H14" s="48"/>
      <c r="I14" s="48"/>
    </row>
    <row r="15" spans="1:9" s="2" customFormat="1">
      <c r="A15" s="30">
        <f>A6</f>
        <v>1</v>
      </c>
      <c r="B15" s="48" t="e">
        <f>ROUNDUP(КвГ!#REF!*0.87,)</f>
        <v>#REF!</v>
      </c>
      <c r="C15" s="48" t="e">
        <f>ROUNDUP(КвГ!#REF!*0.87,)</f>
        <v>#REF!</v>
      </c>
      <c r="D15" s="48" t="e">
        <f>ROUNDUP(КвГ!#REF!*0.87,)</f>
        <v>#REF!</v>
      </c>
      <c r="E15" s="48" t="e">
        <f>ROUNDUP(КвГ!B15*0.87,)</f>
        <v>#REF!</v>
      </c>
      <c r="F15" s="48" t="e">
        <f>ROUNDUP(КвГ!C15*0.87,)</f>
        <v>#REF!</v>
      </c>
      <c r="G15" s="48" t="e">
        <f>ROUNDUP(КвГ!D15*0.87,)</f>
        <v>#REF!</v>
      </c>
      <c r="H15" s="48" t="e">
        <f>ROUNDUP(КвГ!E15*0.87,)</f>
        <v>#REF!</v>
      </c>
      <c r="I15" s="48" t="e">
        <f>ROUNDUP(КвГ!F15*0.87,)</f>
        <v>#REF!</v>
      </c>
    </row>
    <row r="16" spans="1:9" s="2" customFormat="1">
      <c r="A16" s="30">
        <f>A7</f>
        <v>2</v>
      </c>
      <c r="B16" s="48" t="e">
        <f>ROUNDUP(КвГ!#REF!*0.87,)</f>
        <v>#REF!</v>
      </c>
      <c r="C16" s="48" t="e">
        <f>ROUNDUP(КвГ!#REF!*0.87,)</f>
        <v>#REF!</v>
      </c>
      <c r="D16" s="48" t="e">
        <f>ROUNDUP(КвГ!#REF!*0.87,)</f>
        <v>#REF!</v>
      </c>
      <c r="E16" s="48" t="e">
        <f>ROUNDUP(КвГ!B16*0.87,)</f>
        <v>#REF!</v>
      </c>
      <c r="F16" s="48" t="e">
        <f>ROUNDUP(КвГ!C16*0.87,)</f>
        <v>#REF!</v>
      </c>
      <c r="G16" s="48" t="e">
        <f>ROUNDUP(КвГ!D16*0.87,)</f>
        <v>#REF!</v>
      </c>
      <c r="H16" s="48" t="e">
        <f>ROUNDUP(КвГ!E16*0.87,)</f>
        <v>#REF!</v>
      </c>
      <c r="I16" s="48" t="e">
        <f>ROUNDUP(КвГ!F16*0.87,)</f>
        <v>#REF!</v>
      </c>
    </row>
    <row r="17" spans="1:9" s="2" customFormat="1">
      <c r="A17" s="31" t="s">
        <v>8</v>
      </c>
      <c r="B17" s="48"/>
      <c r="C17" s="48"/>
      <c r="D17" s="48"/>
      <c r="E17" s="48"/>
      <c r="F17" s="48"/>
      <c r="G17" s="48"/>
      <c r="H17" s="48"/>
      <c r="I17" s="48"/>
    </row>
    <row r="18" spans="1:9" s="2" customFormat="1">
      <c r="A18" s="30">
        <f>A6</f>
        <v>1</v>
      </c>
      <c r="B18" s="48" t="e">
        <f>ROUNDUP(КвГ!#REF!*0.87,)</f>
        <v>#REF!</v>
      </c>
      <c r="C18" s="48" t="e">
        <f>ROUNDUP(КвГ!#REF!*0.87,)</f>
        <v>#REF!</v>
      </c>
      <c r="D18" s="48" t="e">
        <f>ROUNDUP(КвГ!#REF!*0.87,)</f>
        <v>#REF!</v>
      </c>
      <c r="E18" s="48" t="e">
        <f>ROUNDUP(КвГ!B18*0.87,)</f>
        <v>#REF!</v>
      </c>
      <c r="F18" s="48" t="e">
        <f>ROUNDUP(КвГ!C18*0.87,)</f>
        <v>#REF!</v>
      </c>
      <c r="G18" s="48" t="e">
        <f>ROUNDUP(КвГ!D18*0.87,)</f>
        <v>#REF!</v>
      </c>
      <c r="H18" s="48" t="e">
        <f>ROUNDUP(КвГ!E18*0.87,)</f>
        <v>#REF!</v>
      </c>
      <c r="I18" s="48" t="e">
        <f>ROUNDUP(КвГ!F18*0.87,)</f>
        <v>#REF!</v>
      </c>
    </row>
    <row r="19" spans="1:9" s="2" customFormat="1">
      <c r="A19" s="30">
        <f>A7</f>
        <v>2</v>
      </c>
      <c r="B19" s="48" t="e">
        <f>ROUNDUP(КвГ!#REF!*0.87,)</f>
        <v>#REF!</v>
      </c>
      <c r="C19" s="48" t="e">
        <f>ROUNDUP(КвГ!#REF!*0.87,)</f>
        <v>#REF!</v>
      </c>
      <c r="D19" s="48" t="e">
        <f>ROUNDUP(КвГ!#REF!*0.87,)</f>
        <v>#REF!</v>
      </c>
      <c r="E19" s="48" t="e">
        <f>ROUNDUP(КвГ!B19*0.87,)</f>
        <v>#REF!</v>
      </c>
      <c r="F19" s="48" t="e">
        <f>ROUNDUP(КвГ!C19*0.87,)</f>
        <v>#REF!</v>
      </c>
      <c r="G19" s="48" t="e">
        <f>ROUNDUP(КвГ!D19*0.87,)</f>
        <v>#REF!</v>
      </c>
      <c r="H19" s="48" t="e">
        <f>ROUNDUP(КвГ!E19*0.87,)</f>
        <v>#REF!</v>
      </c>
      <c r="I19" s="48" t="e">
        <f>ROUNDUP(КвГ!F19*0.87,)</f>
        <v>#REF!</v>
      </c>
    </row>
    <row r="20" spans="1:9" s="2" customFormat="1">
      <c r="A20" s="31" t="s">
        <v>9</v>
      </c>
      <c r="B20" s="48"/>
      <c r="C20" s="48"/>
      <c r="D20" s="48"/>
      <c r="E20" s="48"/>
      <c r="F20" s="48"/>
      <c r="G20" s="48"/>
      <c r="H20" s="48"/>
      <c r="I20" s="48"/>
    </row>
    <row r="21" spans="1:9" s="2" customFormat="1">
      <c r="A21" s="30" t="s">
        <v>10</v>
      </c>
      <c r="B21" s="48" t="e">
        <f>ROUNDUP(КвГ!#REF!*0.87,)</f>
        <v>#REF!</v>
      </c>
      <c r="C21" s="48" t="e">
        <f>ROUNDUP(КвГ!#REF!*0.87,)</f>
        <v>#REF!</v>
      </c>
      <c r="D21" s="48" t="e">
        <f>ROUNDUP(КвГ!#REF!*0.87,)</f>
        <v>#REF!</v>
      </c>
      <c r="E21" s="48" t="e">
        <f>ROUNDUP(КвГ!B21*0.87,)</f>
        <v>#REF!</v>
      </c>
      <c r="F21" s="48" t="e">
        <f>ROUNDUP(КвГ!C21*0.87,)</f>
        <v>#REF!</v>
      </c>
      <c r="G21" s="48" t="e">
        <f>ROUNDUP(КвГ!D21*0.87,)</f>
        <v>#REF!</v>
      </c>
      <c r="H21" s="48" t="e">
        <f>ROUNDUP(КвГ!E21*0.87,)</f>
        <v>#REF!</v>
      </c>
      <c r="I21" s="48" t="e">
        <f>ROUNDUP(КвГ!F21*0.87,)</f>
        <v>#REF!</v>
      </c>
    </row>
    <row r="22" spans="1:9" ht="15" customHeight="1">
      <c r="A22" s="36" t="s">
        <v>26</v>
      </c>
    </row>
    <row r="23" spans="1:9" ht="117.75" customHeight="1">
      <c r="A23" s="53" t="s">
        <v>54</v>
      </c>
    </row>
    <row r="24" spans="1:9" ht="15" customHeight="1">
      <c r="A24" s="32" t="s">
        <v>11</v>
      </c>
    </row>
    <row r="25" spans="1:9" ht="24">
      <c r="A25" s="33" t="s">
        <v>55</v>
      </c>
    </row>
    <row r="26" spans="1:9" ht="15" customHeight="1">
      <c r="A26" s="36" t="s">
        <v>15</v>
      </c>
    </row>
    <row r="27" spans="1:9" ht="132">
      <c r="A27" s="37" t="s">
        <v>56</v>
      </c>
    </row>
    <row r="28" spans="1:9" s="8" customFormat="1">
      <c r="A28" s="58" t="s">
        <v>57</v>
      </c>
    </row>
    <row r="29" spans="1:9" s="8" customFormat="1" ht="208.5" customHeight="1">
      <c r="A29" s="37" t="s">
        <v>58</v>
      </c>
    </row>
    <row r="30" spans="1:9">
      <c r="A30" s="32" t="s">
        <v>17</v>
      </c>
    </row>
    <row r="31" spans="1:9" ht="24">
      <c r="A31" s="38" t="s">
        <v>18</v>
      </c>
    </row>
    <row r="32" spans="1:9">
      <c r="A32" s="36" t="s">
        <v>59</v>
      </c>
    </row>
    <row r="33" spans="1:1" ht="96">
      <c r="A33" s="22" t="s">
        <v>60</v>
      </c>
    </row>
    <row r="34" spans="1:1">
      <c r="A34" s="36" t="s">
        <v>19</v>
      </c>
    </row>
    <row r="35" spans="1:1" ht="132">
      <c r="A35" s="39" t="s">
        <v>20</v>
      </c>
    </row>
  </sheetData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3">
    <tabColor rgb="FF92D050"/>
  </sheetPr>
  <dimension ref="A1:DO38"/>
  <sheetViews>
    <sheetView workbookViewId="0">
      <pane xSplit="1" topLeftCell="B1" activePane="topRight" state="frozen"/>
      <selection pane="topRight" activeCell="AB4" sqref="AB4:AK4"/>
    </sheetView>
  </sheetViews>
  <sheetFormatPr defaultColWidth="9" defaultRowHeight="12"/>
  <cols>
    <col min="1" max="1" width="65.85546875" style="5" customWidth="1"/>
    <col min="2" max="3" width="9" style="5"/>
    <col min="4" max="8" width="9" style="6" hidden="1" customWidth="1"/>
    <col min="9" max="18" width="9" style="5"/>
    <col min="19" max="22" width="9" style="6" hidden="1" customWidth="1"/>
    <col min="23" max="16384" width="9" style="5"/>
  </cols>
  <sheetData>
    <row r="1" spans="1:119" s="1" customFormat="1" ht="15" customHeight="1">
      <c r="A1" s="9" t="s">
        <v>0</v>
      </c>
      <c r="D1" s="10"/>
      <c r="E1" s="10"/>
      <c r="F1" s="10"/>
      <c r="G1" s="10"/>
      <c r="H1" s="10"/>
      <c r="S1" s="10"/>
      <c r="T1" s="10"/>
      <c r="U1" s="10"/>
      <c r="V1" s="10"/>
    </row>
    <row r="2" spans="1:119" s="1" customFormat="1" ht="15" customHeight="1">
      <c r="A2" s="44" t="s">
        <v>61</v>
      </c>
      <c r="D2" s="10"/>
      <c r="E2" s="10"/>
      <c r="F2" s="10"/>
      <c r="G2" s="10"/>
      <c r="H2" s="10"/>
      <c r="S2" s="10"/>
      <c r="T2" s="10"/>
      <c r="U2" s="10"/>
      <c r="V2" s="10"/>
    </row>
    <row r="3" spans="1:119" s="1" customFormat="1" ht="15" customHeight="1">
      <c r="A3" s="16" t="s">
        <v>68</v>
      </c>
      <c r="D3" s="10"/>
      <c r="E3" s="10"/>
      <c r="F3" s="10"/>
      <c r="G3" s="10"/>
      <c r="H3" s="10"/>
      <c r="S3" s="10"/>
      <c r="T3" s="10"/>
      <c r="U3" s="10"/>
      <c r="V3" s="10"/>
    </row>
    <row r="4" spans="1:119" s="75" customFormat="1" ht="15" customHeight="1">
      <c r="A4" s="43" t="s">
        <v>3</v>
      </c>
      <c r="B4" s="21">
        <v>46178</v>
      </c>
      <c r="C4" s="21">
        <v>46179</v>
      </c>
      <c r="D4" s="19">
        <v>46180</v>
      </c>
      <c r="E4" s="19">
        <v>46181</v>
      </c>
      <c r="F4" s="19">
        <v>46182</v>
      </c>
      <c r="G4" s="19">
        <v>46183</v>
      </c>
      <c r="H4" s="19">
        <v>46184</v>
      </c>
      <c r="I4" s="21">
        <v>46185</v>
      </c>
      <c r="J4" s="21">
        <v>46186</v>
      </c>
      <c r="K4" s="21">
        <v>46187</v>
      </c>
      <c r="L4" s="21">
        <v>46188</v>
      </c>
      <c r="M4" s="21">
        <v>46189</v>
      </c>
      <c r="N4" s="21">
        <v>46190</v>
      </c>
      <c r="O4" s="21">
        <v>46191</v>
      </c>
      <c r="P4" s="21">
        <v>46192</v>
      </c>
      <c r="Q4" s="21">
        <v>46193</v>
      </c>
      <c r="R4" s="21">
        <v>46194</v>
      </c>
      <c r="S4" s="19">
        <v>46195</v>
      </c>
      <c r="T4" s="19">
        <v>46196</v>
      </c>
      <c r="U4" s="19">
        <v>46197</v>
      </c>
      <c r="V4" s="19">
        <v>46198</v>
      </c>
      <c r="W4" s="21">
        <v>46199</v>
      </c>
      <c r="X4" s="21">
        <v>46200</v>
      </c>
      <c r="Y4" s="21">
        <v>46201</v>
      </c>
      <c r="Z4" s="21">
        <v>46202</v>
      </c>
      <c r="AA4" s="21">
        <v>46203</v>
      </c>
      <c r="AB4" s="45">
        <v>46204</v>
      </c>
      <c r="AC4" s="45">
        <v>46205</v>
      </c>
      <c r="AD4" s="45">
        <v>46206</v>
      </c>
      <c r="AE4" s="45">
        <v>46207</v>
      </c>
      <c r="AF4" s="45">
        <v>46208</v>
      </c>
      <c r="AG4" s="45">
        <v>46209</v>
      </c>
      <c r="AH4" s="45">
        <v>46210</v>
      </c>
      <c r="AI4" s="45">
        <v>46211</v>
      </c>
      <c r="AJ4" s="45">
        <v>46212</v>
      </c>
      <c r="AK4" s="45">
        <v>46213</v>
      </c>
      <c r="AL4" s="21">
        <v>46214</v>
      </c>
      <c r="AM4" s="21">
        <v>46215</v>
      </c>
      <c r="AN4" s="21">
        <v>46216</v>
      </c>
      <c r="AO4" s="21">
        <v>46217</v>
      </c>
      <c r="AP4" s="21">
        <v>46218</v>
      </c>
      <c r="AQ4" s="21">
        <v>46219</v>
      </c>
      <c r="AR4" s="21">
        <v>46220</v>
      </c>
      <c r="AS4" s="21">
        <v>46221</v>
      </c>
      <c r="AT4" s="21">
        <v>46222</v>
      </c>
      <c r="AU4" s="21">
        <v>46223</v>
      </c>
      <c r="AV4" s="21">
        <v>46224</v>
      </c>
      <c r="AW4" s="21">
        <v>46225</v>
      </c>
      <c r="AX4" s="21">
        <v>46226</v>
      </c>
      <c r="AY4" s="21">
        <v>46227</v>
      </c>
      <c r="AZ4" s="21">
        <v>46228</v>
      </c>
      <c r="BA4" s="21">
        <v>46229</v>
      </c>
      <c r="BB4" s="21">
        <v>46230</v>
      </c>
      <c r="BC4" s="21">
        <v>46231</v>
      </c>
      <c r="BD4" s="21">
        <v>46232</v>
      </c>
      <c r="BE4" s="21">
        <v>46233</v>
      </c>
      <c r="BF4" s="21">
        <v>46234</v>
      </c>
      <c r="BG4" s="21">
        <v>46235</v>
      </c>
      <c r="BH4" s="21">
        <v>46236</v>
      </c>
      <c r="BI4" s="21">
        <v>46237</v>
      </c>
      <c r="BJ4" s="21">
        <v>46238</v>
      </c>
      <c r="BK4" s="21">
        <v>46239</v>
      </c>
      <c r="BL4" s="21">
        <v>46240</v>
      </c>
      <c r="BM4" s="21">
        <v>46241</v>
      </c>
      <c r="BN4" s="21">
        <v>46242</v>
      </c>
      <c r="BO4" s="21">
        <v>46243</v>
      </c>
      <c r="BP4" s="21">
        <v>46244</v>
      </c>
      <c r="BQ4" s="21">
        <v>46245</v>
      </c>
      <c r="BR4" s="21">
        <v>46246</v>
      </c>
      <c r="BS4" s="21">
        <v>46247</v>
      </c>
      <c r="BT4" s="21">
        <v>46248</v>
      </c>
      <c r="BU4" s="21">
        <v>46249</v>
      </c>
      <c r="BV4" s="21">
        <v>46250</v>
      </c>
      <c r="BW4" s="21">
        <v>46251</v>
      </c>
      <c r="BX4" s="21">
        <v>46252</v>
      </c>
      <c r="BY4" s="21">
        <v>46253</v>
      </c>
      <c r="BZ4" s="21">
        <v>46254</v>
      </c>
      <c r="CA4" s="21">
        <v>46255</v>
      </c>
      <c r="CB4" s="21">
        <v>46256</v>
      </c>
      <c r="CC4" s="21">
        <v>46257</v>
      </c>
      <c r="CD4" s="21">
        <v>46258</v>
      </c>
      <c r="CE4" s="21">
        <v>46259</v>
      </c>
      <c r="CF4" s="21">
        <v>46260</v>
      </c>
      <c r="CG4" s="21">
        <v>46261</v>
      </c>
      <c r="CH4" s="21">
        <v>46262</v>
      </c>
      <c r="CI4" s="21">
        <v>46263</v>
      </c>
      <c r="CJ4" s="21">
        <v>46264</v>
      </c>
      <c r="CK4" s="21">
        <v>46265</v>
      </c>
      <c r="CL4" s="21">
        <v>46266</v>
      </c>
      <c r="CM4" s="21">
        <v>46267</v>
      </c>
      <c r="CN4" s="21">
        <v>46268</v>
      </c>
      <c r="CO4" s="21">
        <v>46269</v>
      </c>
      <c r="CP4" s="21">
        <v>46270</v>
      </c>
      <c r="CQ4" s="21">
        <v>46271</v>
      </c>
      <c r="CR4" s="21">
        <v>46272</v>
      </c>
      <c r="CS4" s="21">
        <v>46273</v>
      </c>
      <c r="CT4" s="21">
        <v>46274</v>
      </c>
      <c r="CU4" s="21">
        <v>46275</v>
      </c>
      <c r="CV4" s="21">
        <v>46276</v>
      </c>
      <c r="CW4" s="21">
        <v>46277</v>
      </c>
      <c r="CX4" s="21">
        <v>46278</v>
      </c>
      <c r="CY4" s="21">
        <v>46279</v>
      </c>
      <c r="CZ4" s="21">
        <v>46280</v>
      </c>
      <c r="DA4" s="21">
        <v>46281</v>
      </c>
      <c r="DB4" s="21">
        <v>46282</v>
      </c>
      <c r="DC4" s="21">
        <v>46283</v>
      </c>
      <c r="DD4" s="21">
        <v>46284</v>
      </c>
      <c r="DE4" s="21">
        <v>46285</v>
      </c>
      <c r="DF4" s="21">
        <v>46286</v>
      </c>
      <c r="DG4" s="21">
        <v>46287</v>
      </c>
      <c r="DH4" s="21">
        <v>46288</v>
      </c>
      <c r="DI4" s="21">
        <v>46289</v>
      </c>
      <c r="DJ4" s="21">
        <v>46290</v>
      </c>
      <c r="DK4" s="21">
        <v>46291</v>
      </c>
      <c r="DL4" s="21">
        <v>46292</v>
      </c>
      <c r="DM4" s="21">
        <v>46293</v>
      </c>
      <c r="DN4" s="21">
        <v>46294</v>
      </c>
      <c r="DO4" s="21">
        <v>46295</v>
      </c>
    </row>
    <row r="5" spans="1:119" ht="40.5" customHeight="1">
      <c r="A5" s="22" t="s">
        <v>4</v>
      </c>
      <c r="B5" s="46"/>
      <c r="C5" s="46"/>
      <c r="D5" s="47"/>
      <c r="E5" s="47"/>
      <c r="F5" s="47"/>
      <c r="G5" s="47"/>
      <c r="H5" s="47"/>
      <c r="I5" s="46"/>
      <c r="J5" s="46"/>
      <c r="K5" s="46"/>
      <c r="L5" s="46"/>
      <c r="M5" s="46"/>
      <c r="N5" s="46"/>
      <c r="O5" s="46"/>
      <c r="P5" s="46"/>
      <c r="Q5" s="46"/>
      <c r="R5" s="46"/>
      <c r="S5" s="47"/>
      <c r="T5" s="47"/>
      <c r="U5" s="47"/>
      <c r="V5" s="47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</row>
    <row r="6" spans="1:119" ht="20.25" customHeight="1">
      <c r="A6" s="30">
        <v>1</v>
      </c>
      <c r="B6" s="48">
        <f>'РБ10%FIT18'!B6</f>
        <v>14721</v>
      </c>
      <c r="C6" s="48">
        <f>'РБ10%FIT18'!C6</f>
        <v>14721</v>
      </c>
      <c r="D6" s="49">
        <f>'РБ10%FIT18'!D6</f>
        <v>14721</v>
      </c>
      <c r="E6" s="49">
        <f>'РБ10%FIT18'!E6</f>
        <v>14721</v>
      </c>
      <c r="F6" s="49">
        <f>'РБ10%FIT18'!F6</f>
        <v>14721</v>
      </c>
      <c r="G6" s="49">
        <f>'РБ10%FIT18'!G6</f>
        <v>14721</v>
      </c>
      <c r="H6" s="49">
        <f>'РБ10%FIT18'!H6</f>
        <v>14721</v>
      </c>
      <c r="I6" s="48">
        <f>'РБ10%FIT18'!I6</f>
        <v>14721</v>
      </c>
      <c r="J6" s="48">
        <f>'РБ10%FIT18'!J6</f>
        <v>14721</v>
      </c>
      <c r="K6" s="48">
        <f>'РБ10%FIT18'!K6</f>
        <v>10414</v>
      </c>
      <c r="L6" s="48">
        <f>'РБ10%FIT18'!L6</f>
        <v>10962</v>
      </c>
      <c r="M6" s="48">
        <f>'РБ10%FIT18'!M6</f>
        <v>10962</v>
      </c>
      <c r="N6" s="48">
        <f>'РБ10%FIT18'!N6</f>
        <v>11902</v>
      </c>
      <c r="O6" s="48">
        <f>'РБ10%FIT18'!O6</f>
        <v>11902</v>
      </c>
      <c r="P6" s="48">
        <f>'РБ10%FIT18'!P6</f>
        <v>11902</v>
      </c>
      <c r="Q6" s="48">
        <f>'РБ10%FIT18'!Q6</f>
        <v>11902</v>
      </c>
      <c r="R6" s="48">
        <f>'РБ10%FIT18'!R6</f>
        <v>11902</v>
      </c>
      <c r="S6" s="49">
        <f>'РБ10%FIT18'!S6</f>
        <v>14721</v>
      </c>
      <c r="T6" s="49">
        <f>'РБ10%FIT18'!T6</f>
        <v>14721</v>
      </c>
      <c r="U6" s="49">
        <f>'РБ10%FIT18'!U6</f>
        <v>14721</v>
      </c>
      <c r="V6" s="49">
        <f>'РБ10%FIT18'!V6</f>
        <v>14721</v>
      </c>
      <c r="W6" s="48">
        <f>'РБ10%FIT18'!W6</f>
        <v>14721</v>
      </c>
      <c r="X6" s="48">
        <f>'РБ10%FIT18'!X6</f>
        <v>9240</v>
      </c>
      <c r="Y6" s="48">
        <f>'РБ10%FIT18'!Y6</f>
        <v>9240</v>
      </c>
      <c r="Z6" s="48">
        <f>'РБ10%FIT18'!Z6</f>
        <v>9788</v>
      </c>
      <c r="AA6" s="48">
        <f>'РБ10%FIT18'!AA6</f>
        <v>9240</v>
      </c>
      <c r="AB6" s="48">
        <f>'РБ10%FIT18'!AB6</f>
        <v>17540</v>
      </c>
      <c r="AC6" s="48">
        <f>'РБ10%FIT18'!AC6</f>
        <v>17540</v>
      </c>
      <c r="AD6" s="48">
        <f>'РБ10%FIT18'!AD6</f>
        <v>17540</v>
      </c>
      <c r="AE6" s="48">
        <f>'РБ10%FIT18'!AE6</f>
        <v>17540</v>
      </c>
      <c r="AF6" s="48">
        <f>'РБ10%FIT18'!AF6</f>
        <v>17540</v>
      </c>
      <c r="AG6" s="48">
        <f>'РБ10%FIT18'!AG6</f>
        <v>17540</v>
      </c>
      <c r="AH6" s="48">
        <f>'РБ10%FIT18'!AH6</f>
        <v>17540</v>
      </c>
      <c r="AI6" s="48">
        <f>'РБ10%FIT18'!AI6</f>
        <v>17540</v>
      </c>
      <c r="AJ6" s="48">
        <f>'РБ10%FIT18'!AJ6</f>
        <v>17540</v>
      </c>
      <c r="AK6" s="48">
        <f>'РБ10%FIT18'!AK6</f>
        <v>17540</v>
      </c>
      <c r="AL6" s="48">
        <f>'РБ10%FIT18'!AL6</f>
        <v>11511</v>
      </c>
      <c r="AM6" s="48">
        <f>'РБ10%FIT18'!AM6</f>
        <v>11511</v>
      </c>
      <c r="AN6" s="48">
        <f>'РБ10%FIT18'!AN6</f>
        <v>11511</v>
      </c>
      <c r="AO6" s="48">
        <f>'РБ10%FIT18'!AO6</f>
        <v>12450</v>
      </c>
      <c r="AP6" s="48">
        <f>'РБ10%FIT18'!AP6</f>
        <v>12842</v>
      </c>
      <c r="AQ6" s="48">
        <f>'РБ10%FIT18'!AQ6</f>
        <v>12450</v>
      </c>
      <c r="AR6" s="48">
        <f>'РБ10%FIT18'!AR6</f>
        <v>13233</v>
      </c>
      <c r="AS6" s="48">
        <f>'РБ10%FIT18'!AS6</f>
        <v>12842</v>
      </c>
      <c r="AT6" s="48">
        <f>'РБ10%FIT18'!AT6</f>
        <v>11902</v>
      </c>
      <c r="AU6" s="48">
        <f>'РБ10%FIT18'!AU6</f>
        <v>11902</v>
      </c>
      <c r="AV6" s="48">
        <f>'РБ10%FIT18'!AV6</f>
        <v>11902</v>
      </c>
      <c r="AW6" s="48">
        <f>'РБ10%FIT18'!AW6</f>
        <v>11902</v>
      </c>
      <c r="AX6" s="48">
        <f>'РБ10%FIT18'!AX6</f>
        <v>11902</v>
      </c>
      <c r="AY6" s="48">
        <f>'РБ10%FIT18'!AY6</f>
        <v>12842</v>
      </c>
      <c r="AZ6" s="48">
        <f>'РБ10%FIT18'!AZ6</f>
        <v>12842</v>
      </c>
      <c r="BA6" s="48">
        <f>'РБ10%FIT18'!BA6</f>
        <v>11902</v>
      </c>
      <c r="BB6" s="48">
        <f>'РБ10%FIT18'!BB6</f>
        <v>11902</v>
      </c>
      <c r="BC6" s="48">
        <f>'РБ10%FIT18'!BC6</f>
        <v>11902</v>
      </c>
      <c r="BD6" s="48">
        <f>'РБ10%FIT18'!BD6</f>
        <v>11902</v>
      </c>
      <c r="BE6" s="48">
        <f>'РБ10%FIT18'!BE6</f>
        <v>11902</v>
      </c>
      <c r="BF6" s="48">
        <f>'РБ10%FIT18'!BF6</f>
        <v>12842</v>
      </c>
      <c r="BG6" s="48">
        <f>'РБ10%FIT18'!BG6</f>
        <v>12842</v>
      </c>
      <c r="BH6" s="48">
        <f>'РБ10%FIT18'!BH6</f>
        <v>11902</v>
      </c>
      <c r="BI6" s="48">
        <f>'РБ10%FIT18'!BI6</f>
        <v>11902</v>
      </c>
      <c r="BJ6" s="48">
        <f>'РБ10%FIT18'!BJ6</f>
        <v>11902</v>
      </c>
      <c r="BK6" s="48">
        <f>'РБ10%FIT18'!BK6</f>
        <v>11902</v>
      </c>
      <c r="BL6" s="48">
        <f>'РБ10%FIT18'!BL6</f>
        <v>11902</v>
      </c>
      <c r="BM6" s="48">
        <f>'РБ10%FIT18'!BM6</f>
        <v>12842</v>
      </c>
      <c r="BN6" s="48">
        <f>'РБ10%FIT18'!BN6</f>
        <v>12842</v>
      </c>
      <c r="BO6" s="48">
        <f>'РБ10%FIT18'!BO6</f>
        <v>11902</v>
      </c>
      <c r="BP6" s="48">
        <f>'РБ10%FIT18'!BP6</f>
        <v>11902</v>
      </c>
      <c r="BQ6" s="48">
        <f>'РБ10%FIT18'!BQ6</f>
        <v>11902</v>
      </c>
      <c r="BR6" s="48">
        <f>'РБ10%FIT18'!BR6</f>
        <v>11902</v>
      </c>
      <c r="BS6" s="48">
        <f>'РБ10%FIT18'!BS6</f>
        <v>11902</v>
      </c>
      <c r="BT6" s="48">
        <f>'РБ10%FIT18'!BT6</f>
        <v>12842</v>
      </c>
      <c r="BU6" s="48">
        <f>'РБ10%FIT18'!BU6</f>
        <v>12842</v>
      </c>
      <c r="BV6" s="48">
        <f>'РБ10%FIT18'!BV6</f>
        <v>11902</v>
      </c>
      <c r="BW6" s="48">
        <f>'РБ10%FIT18'!BW6</f>
        <v>11902</v>
      </c>
      <c r="BX6" s="48">
        <f>'РБ10%FIT18'!BX6</f>
        <v>11902</v>
      </c>
      <c r="BY6" s="48">
        <f>'РБ10%FIT18'!BY6</f>
        <v>11902</v>
      </c>
      <c r="BZ6" s="48">
        <f>'РБ10%FIT18'!BZ6</f>
        <v>11902</v>
      </c>
      <c r="CA6" s="48">
        <f>'РБ10%FIT18'!CA6</f>
        <v>12842</v>
      </c>
      <c r="CB6" s="48">
        <f>'РБ10%FIT18'!CB6</f>
        <v>12842</v>
      </c>
      <c r="CC6" s="48">
        <f>'РБ10%FIT18'!CC6</f>
        <v>10414</v>
      </c>
      <c r="CD6" s="48">
        <f>'РБ10%FIT18'!CD6</f>
        <v>10414</v>
      </c>
      <c r="CE6" s="48">
        <f>'РБ10%FIT18'!CE6</f>
        <v>10414</v>
      </c>
      <c r="CF6" s="48">
        <f>'РБ10%FIT18'!CF6</f>
        <v>10414</v>
      </c>
      <c r="CG6" s="48">
        <f>'РБ10%FIT18'!CG6</f>
        <v>10414</v>
      </c>
      <c r="CH6" s="48">
        <f>'РБ10%FIT18'!CH6</f>
        <v>11902</v>
      </c>
      <c r="CI6" s="48">
        <f>'РБ10%FIT18'!CI6</f>
        <v>11902</v>
      </c>
      <c r="CJ6" s="48">
        <f>'РБ10%FIT18'!CJ6</f>
        <v>10023</v>
      </c>
      <c r="CK6" s="48">
        <f>'РБ10%FIT18'!CK6</f>
        <v>10023</v>
      </c>
      <c r="CL6" s="48">
        <f>'РБ10%FIT18'!CL6</f>
        <v>10023</v>
      </c>
      <c r="CM6" s="48">
        <f>'РБ10%FIT18'!CM6</f>
        <v>10023</v>
      </c>
      <c r="CN6" s="48">
        <f>'РБ10%FIT18'!CN6</f>
        <v>10023</v>
      </c>
      <c r="CO6" s="48">
        <f>'РБ10%FIT18'!CO6</f>
        <v>11902</v>
      </c>
      <c r="CP6" s="48">
        <f>'РБ10%FIT18'!CP6</f>
        <v>11902</v>
      </c>
      <c r="CQ6" s="48">
        <f>'РБ10%FIT18'!CQ6</f>
        <v>10023</v>
      </c>
      <c r="CR6" s="48">
        <f>'РБ10%FIT18'!CR6</f>
        <v>10023</v>
      </c>
      <c r="CS6" s="48">
        <f>'РБ10%FIT18'!CS6</f>
        <v>10023</v>
      </c>
      <c r="CT6" s="48">
        <f>'РБ10%FIT18'!CT6</f>
        <v>10023</v>
      </c>
      <c r="CU6" s="48">
        <f>'РБ10%FIT18'!CU6</f>
        <v>10023</v>
      </c>
      <c r="CV6" s="48">
        <f>'РБ10%FIT18'!CV6</f>
        <v>11902</v>
      </c>
      <c r="CW6" s="48">
        <f>'РБ10%FIT18'!CW6</f>
        <v>11902</v>
      </c>
      <c r="CX6" s="48">
        <f>'РБ10%FIT18'!CX6</f>
        <v>10023</v>
      </c>
      <c r="CY6" s="48">
        <f>'РБ10%FIT18'!CY6</f>
        <v>10023</v>
      </c>
      <c r="CZ6" s="48">
        <f>'РБ10%FIT18'!CZ6</f>
        <v>10023</v>
      </c>
      <c r="DA6" s="48">
        <f>'РБ10%FIT18'!DA6</f>
        <v>10023</v>
      </c>
      <c r="DB6" s="48">
        <f>'РБ10%FIT18'!DB6</f>
        <v>10023</v>
      </c>
      <c r="DC6" s="48">
        <f>'РБ10%FIT18'!DC6</f>
        <v>11902</v>
      </c>
      <c r="DD6" s="48">
        <f>'РБ10%FIT18'!DD6</f>
        <v>11902</v>
      </c>
      <c r="DE6" s="48">
        <f>'РБ10%FIT18'!DE6</f>
        <v>10023</v>
      </c>
      <c r="DF6" s="48">
        <f>'РБ10%FIT18'!DF6</f>
        <v>10023</v>
      </c>
      <c r="DG6" s="48">
        <f>'РБ10%FIT18'!DG6</f>
        <v>10023</v>
      </c>
      <c r="DH6" s="48">
        <f>'РБ10%FIT18'!DH6</f>
        <v>10023</v>
      </c>
      <c r="DI6" s="48">
        <f>'РБ10%FIT18'!DI6</f>
        <v>10023</v>
      </c>
      <c r="DJ6" s="48">
        <f>'РБ10%FIT18'!DJ6</f>
        <v>11902</v>
      </c>
      <c r="DK6" s="48">
        <f>'РБ10%FIT18'!DK6</f>
        <v>11902</v>
      </c>
      <c r="DL6" s="48">
        <f>'РБ10%FIT18'!DL6</f>
        <v>10962</v>
      </c>
      <c r="DM6" s="48">
        <f>'РБ10%FIT18'!DM6</f>
        <v>10962</v>
      </c>
      <c r="DN6" s="48">
        <f>'РБ10%FIT18'!DN6</f>
        <v>10962</v>
      </c>
      <c r="DO6" s="48">
        <f>'РБ10%FIT18'!DO6</f>
        <v>10962</v>
      </c>
    </row>
    <row r="7" spans="1:119" s="4" customFormat="1">
      <c r="A7" s="30">
        <v>2</v>
      </c>
      <c r="B7" s="48">
        <f>'РБ10%FIT18'!B7</f>
        <v>16169</v>
      </c>
      <c r="C7" s="48">
        <f>'РБ10%FIT18'!C7</f>
        <v>16169</v>
      </c>
      <c r="D7" s="49">
        <f>'РБ10%FIT18'!D7</f>
        <v>16169</v>
      </c>
      <c r="E7" s="49">
        <f>'РБ10%FIT18'!E7</f>
        <v>16169</v>
      </c>
      <c r="F7" s="49">
        <f>'РБ10%FIT18'!F7</f>
        <v>16169</v>
      </c>
      <c r="G7" s="49">
        <f>'РБ10%FIT18'!G7</f>
        <v>16169</v>
      </c>
      <c r="H7" s="49">
        <f>'РБ10%FIT18'!H7</f>
        <v>16169</v>
      </c>
      <c r="I7" s="48">
        <f>'РБ10%FIT18'!I7</f>
        <v>16169</v>
      </c>
      <c r="J7" s="48">
        <f>'РБ10%FIT18'!J7</f>
        <v>16169</v>
      </c>
      <c r="K7" s="48">
        <f>'РБ10%FIT18'!K7</f>
        <v>11863</v>
      </c>
      <c r="L7" s="48">
        <f>'РБ10%FIT18'!L7</f>
        <v>12411</v>
      </c>
      <c r="M7" s="48">
        <f>'РБ10%FIT18'!M7</f>
        <v>12411</v>
      </c>
      <c r="N7" s="48">
        <f>'РБ10%FIT18'!N7</f>
        <v>13351</v>
      </c>
      <c r="O7" s="48">
        <f>'РБ10%FIT18'!O7</f>
        <v>13351</v>
      </c>
      <c r="P7" s="48">
        <f>'РБ10%FIT18'!P7</f>
        <v>13351</v>
      </c>
      <c r="Q7" s="48">
        <f>'РБ10%FIT18'!Q7</f>
        <v>13351</v>
      </c>
      <c r="R7" s="48">
        <f>'РБ10%FIT18'!R7</f>
        <v>13351</v>
      </c>
      <c r="S7" s="49">
        <f>'РБ10%FIT18'!S7</f>
        <v>16169</v>
      </c>
      <c r="T7" s="49">
        <f>'РБ10%FIT18'!T7</f>
        <v>16169</v>
      </c>
      <c r="U7" s="49">
        <f>'РБ10%FIT18'!U7</f>
        <v>16169</v>
      </c>
      <c r="V7" s="49">
        <f>'РБ10%FIT18'!V7</f>
        <v>16169</v>
      </c>
      <c r="W7" s="48">
        <f>'РБ10%FIT18'!W7</f>
        <v>16169</v>
      </c>
      <c r="X7" s="48">
        <f>'РБ10%FIT18'!X7</f>
        <v>10688</v>
      </c>
      <c r="Y7" s="48">
        <f>'РБ10%FIT18'!Y7</f>
        <v>10688</v>
      </c>
      <c r="Z7" s="48">
        <f>'РБ10%FIT18'!Z7</f>
        <v>11237</v>
      </c>
      <c r="AA7" s="48">
        <f>'РБ10%FIT18'!AA7</f>
        <v>10688</v>
      </c>
      <c r="AB7" s="48">
        <f>'РБ10%FIT18'!AB7</f>
        <v>18988</v>
      </c>
      <c r="AC7" s="48">
        <f>'РБ10%FIT18'!AC7</f>
        <v>18988</v>
      </c>
      <c r="AD7" s="48">
        <f>'РБ10%FIT18'!AD7</f>
        <v>18988</v>
      </c>
      <c r="AE7" s="48">
        <f>'РБ10%FIT18'!AE7</f>
        <v>18988</v>
      </c>
      <c r="AF7" s="48">
        <f>'РБ10%FIT18'!AF7</f>
        <v>18988</v>
      </c>
      <c r="AG7" s="48">
        <f>'РБ10%FIT18'!AG7</f>
        <v>18988</v>
      </c>
      <c r="AH7" s="48">
        <f>'РБ10%FIT18'!AH7</f>
        <v>18988</v>
      </c>
      <c r="AI7" s="48">
        <f>'РБ10%FIT18'!AI7</f>
        <v>18988</v>
      </c>
      <c r="AJ7" s="48">
        <f>'РБ10%FIT18'!AJ7</f>
        <v>18988</v>
      </c>
      <c r="AK7" s="48">
        <f>'РБ10%FIT18'!AK7</f>
        <v>18988</v>
      </c>
      <c r="AL7" s="48">
        <f>'РБ10%FIT18'!AL7</f>
        <v>12959</v>
      </c>
      <c r="AM7" s="48">
        <f>'РБ10%FIT18'!AM7</f>
        <v>12959</v>
      </c>
      <c r="AN7" s="48">
        <f>'РБ10%FIT18'!AN7</f>
        <v>12959</v>
      </c>
      <c r="AO7" s="48">
        <f>'РБ10%FIT18'!AO7</f>
        <v>13899</v>
      </c>
      <c r="AP7" s="48">
        <f>'РБ10%FIT18'!AP7</f>
        <v>14290</v>
      </c>
      <c r="AQ7" s="48">
        <f>'РБ10%FIT18'!AQ7</f>
        <v>13899</v>
      </c>
      <c r="AR7" s="48">
        <f>'РБ10%FIT18'!AR7</f>
        <v>14682</v>
      </c>
      <c r="AS7" s="48">
        <f>'РБ10%FIT18'!AS7</f>
        <v>14290</v>
      </c>
      <c r="AT7" s="48">
        <f>'РБ10%FIT18'!AT7</f>
        <v>13351</v>
      </c>
      <c r="AU7" s="48">
        <f>'РБ10%FIT18'!AU7</f>
        <v>13351</v>
      </c>
      <c r="AV7" s="48">
        <f>'РБ10%FIT18'!AV7</f>
        <v>13351</v>
      </c>
      <c r="AW7" s="48">
        <f>'РБ10%FIT18'!AW7</f>
        <v>13351</v>
      </c>
      <c r="AX7" s="48">
        <f>'РБ10%FIT18'!AX7</f>
        <v>13351</v>
      </c>
      <c r="AY7" s="48">
        <f>'РБ10%FIT18'!AY7</f>
        <v>14290</v>
      </c>
      <c r="AZ7" s="48">
        <f>'РБ10%FIT18'!AZ7</f>
        <v>14290</v>
      </c>
      <c r="BA7" s="48">
        <f>'РБ10%FIT18'!BA7</f>
        <v>13351</v>
      </c>
      <c r="BB7" s="48">
        <f>'РБ10%FIT18'!BB7</f>
        <v>13351</v>
      </c>
      <c r="BC7" s="48">
        <f>'РБ10%FIT18'!BC7</f>
        <v>13351</v>
      </c>
      <c r="BD7" s="48">
        <f>'РБ10%FIT18'!BD7</f>
        <v>13351</v>
      </c>
      <c r="BE7" s="48">
        <f>'РБ10%FIT18'!BE7</f>
        <v>13351</v>
      </c>
      <c r="BF7" s="48">
        <f>'РБ10%FIT18'!BF7</f>
        <v>14290</v>
      </c>
      <c r="BG7" s="48">
        <f>'РБ10%FIT18'!BG7</f>
        <v>14290</v>
      </c>
      <c r="BH7" s="48">
        <f>'РБ10%FIT18'!BH7</f>
        <v>13351</v>
      </c>
      <c r="BI7" s="48">
        <f>'РБ10%FIT18'!BI7</f>
        <v>13351</v>
      </c>
      <c r="BJ7" s="48">
        <f>'РБ10%FIT18'!BJ7</f>
        <v>13351</v>
      </c>
      <c r="BK7" s="48">
        <f>'РБ10%FIT18'!BK7</f>
        <v>13351</v>
      </c>
      <c r="BL7" s="48">
        <f>'РБ10%FIT18'!BL7</f>
        <v>13351</v>
      </c>
      <c r="BM7" s="48">
        <f>'РБ10%FIT18'!BM7</f>
        <v>14290</v>
      </c>
      <c r="BN7" s="48">
        <f>'РБ10%FIT18'!BN7</f>
        <v>14290</v>
      </c>
      <c r="BO7" s="48">
        <f>'РБ10%FIT18'!BO7</f>
        <v>13351</v>
      </c>
      <c r="BP7" s="48">
        <f>'РБ10%FIT18'!BP7</f>
        <v>13351</v>
      </c>
      <c r="BQ7" s="48">
        <f>'РБ10%FIT18'!BQ7</f>
        <v>13351</v>
      </c>
      <c r="BR7" s="48">
        <f>'РБ10%FIT18'!BR7</f>
        <v>13351</v>
      </c>
      <c r="BS7" s="48">
        <f>'РБ10%FIT18'!BS7</f>
        <v>13351</v>
      </c>
      <c r="BT7" s="48">
        <f>'РБ10%FIT18'!BT7</f>
        <v>14290</v>
      </c>
      <c r="BU7" s="48">
        <f>'РБ10%FIT18'!BU7</f>
        <v>14290</v>
      </c>
      <c r="BV7" s="48">
        <f>'РБ10%FIT18'!BV7</f>
        <v>13351</v>
      </c>
      <c r="BW7" s="48">
        <f>'РБ10%FIT18'!BW7</f>
        <v>13351</v>
      </c>
      <c r="BX7" s="48">
        <f>'РБ10%FIT18'!BX7</f>
        <v>13351</v>
      </c>
      <c r="BY7" s="48">
        <f>'РБ10%FIT18'!BY7</f>
        <v>13351</v>
      </c>
      <c r="BZ7" s="48">
        <f>'РБ10%FIT18'!BZ7</f>
        <v>13351</v>
      </c>
      <c r="CA7" s="48">
        <f>'РБ10%FIT18'!CA7</f>
        <v>14290</v>
      </c>
      <c r="CB7" s="48">
        <f>'РБ10%FIT18'!CB7</f>
        <v>14290</v>
      </c>
      <c r="CC7" s="48">
        <f>'РБ10%FIT18'!CC7</f>
        <v>11863</v>
      </c>
      <c r="CD7" s="48">
        <f>'РБ10%FIT18'!CD7</f>
        <v>11863</v>
      </c>
      <c r="CE7" s="48">
        <f>'РБ10%FIT18'!CE7</f>
        <v>11863</v>
      </c>
      <c r="CF7" s="48">
        <f>'РБ10%FIT18'!CF7</f>
        <v>11863</v>
      </c>
      <c r="CG7" s="48">
        <f>'РБ10%FIT18'!CG7</f>
        <v>11863</v>
      </c>
      <c r="CH7" s="48">
        <f>'РБ10%FIT18'!CH7</f>
        <v>13351</v>
      </c>
      <c r="CI7" s="48">
        <f>'РБ10%FIT18'!CI7</f>
        <v>13351</v>
      </c>
      <c r="CJ7" s="48">
        <f>'РБ10%FIT18'!CJ7</f>
        <v>11471</v>
      </c>
      <c r="CK7" s="48">
        <f>'РБ10%FIT18'!CK7</f>
        <v>11471</v>
      </c>
      <c r="CL7" s="48">
        <f>'РБ10%FIT18'!CL7</f>
        <v>11471</v>
      </c>
      <c r="CM7" s="48">
        <f>'РБ10%FIT18'!CM7</f>
        <v>11471</v>
      </c>
      <c r="CN7" s="48">
        <f>'РБ10%FIT18'!CN7</f>
        <v>11471</v>
      </c>
      <c r="CO7" s="48">
        <f>'РБ10%FIT18'!CO7</f>
        <v>13351</v>
      </c>
      <c r="CP7" s="48">
        <f>'РБ10%FIT18'!CP7</f>
        <v>13351</v>
      </c>
      <c r="CQ7" s="48">
        <f>'РБ10%FIT18'!CQ7</f>
        <v>11471</v>
      </c>
      <c r="CR7" s="48">
        <f>'РБ10%FIT18'!CR7</f>
        <v>11471</v>
      </c>
      <c r="CS7" s="48">
        <f>'РБ10%FIT18'!CS7</f>
        <v>11471</v>
      </c>
      <c r="CT7" s="48">
        <f>'РБ10%FIT18'!CT7</f>
        <v>11471</v>
      </c>
      <c r="CU7" s="48">
        <f>'РБ10%FIT18'!CU7</f>
        <v>11471</v>
      </c>
      <c r="CV7" s="48">
        <f>'РБ10%FIT18'!CV7</f>
        <v>13351</v>
      </c>
      <c r="CW7" s="48">
        <f>'РБ10%FIT18'!CW7</f>
        <v>13351</v>
      </c>
      <c r="CX7" s="48">
        <f>'РБ10%FIT18'!CX7</f>
        <v>11471</v>
      </c>
      <c r="CY7" s="48">
        <f>'РБ10%FIT18'!CY7</f>
        <v>11471</v>
      </c>
      <c r="CZ7" s="48">
        <f>'РБ10%FIT18'!CZ7</f>
        <v>11471</v>
      </c>
      <c r="DA7" s="48">
        <f>'РБ10%FIT18'!DA7</f>
        <v>11471</v>
      </c>
      <c r="DB7" s="48">
        <f>'РБ10%FIT18'!DB7</f>
        <v>11471</v>
      </c>
      <c r="DC7" s="48">
        <f>'РБ10%FIT18'!DC7</f>
        <v>13351</v>
      </c>
      <c r="DD7" s="48">
        <f>'РБ10%FIT18'!DD7</f>
        <v>13351</v>
      </c>
      <c r="DE7" s="48">
        <f>'РБ10%FIT18'!DE7</f>
        <v>11471</v>
      </c>
      <c r="DF7" s="48">
        <f>'РБ10%FIT18'!DF7</f>
        <v>11471</v>
      </c>
      <c r="DG7" s="48">
        <f>'РБ10%FIT18'!DG7</f>
        <v>11471</v>
      </c>
      <c r="DH7" s="48">
        <f>'РБ10%FIT18'!DH7</f>
        <v>11471</v>
      </c>
      <c r="DI7" s="48">
        <f>'РБ10%FIT18'!DI7</f>
        <v>11471</v>
      </c>
      <c r="DJ7" s="48">
        <f>'РБ10%FIT18'!DJ7</f>
        <v>13351</v>
      </c>
      <c r="DK7" s="48">
        <f>'РБ10%FIT18'!DK7</f>
        <v>13351</v>
      </c>
      <c r="DL7" s="48">
        <f>'РБ10%FIT18'!DL7</f>
        <v>12411</v>
      </c>
      <c r="DM7" s="48">
        <f>'РБ10%FIT18'!DM7</f>
        <v>12411</v>
      </c>
      <c r="DN7" s="48">
        <f>'РБ10%FIT18'!DN7</f>
        <v>12411</v>
      </c>
      <c r="DO7" s="48">
        <f>'РБ10%FIT18'!DO7</f>
        <v>12411</v>
      </c>
    </row>
    <row r="8" spans="1:119" s="2" customFormat="1" ht="24">
      <c r="A8" s="22" t="s">
        <v>5</v>
      </c>
      <c r="B8" s="48"/>
      <c r="C8" s="48"/>
      <c r="D8" s="49"/>
      <c r="E8" s="49"/>
      <c r="F8" s="49"/>
      <c r="G8" s="49"/>
      <c r="H8" s="49"/>
      <c r="I8" s="48"/>
      <c r="J8" s="48"/>
      <c r="K8" s="48"/>
      <c r="L8" s="48"/>
      <c r="M8" s="48"/>
      <c r="N8" s="48"/>
      <c r="O8" s="48"/>
      <c r="P8" s="48"/>
      <c r="Q8" s="48"/>
      <c r="R8" s="48"/>
      <c r="S8" s="49"/>
      <c r="T8" s="49"/>
      <c r="U8" s="49"/>
      <c r="V8" s="49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</row>
    <row r="9" spans="1:119" s="2" customFormat="1">
      <c r="A9" s="30">
        <v>1</v>
      </c>
      <c r="B9" s="48">
        <f>'РБ10%FIT18'!B9</f>
        <v>16287</v>
      </c>
      <c r="C9" s="48">
        <f>'РБ10%FIT18'!C9</f>
        <v>16287</v>
      </c>
      <c r="D9" s="49">
        <f>'РБ10%FIT18'!D9</f>
        <v>16287</v>
      </c>
      <c r="E9" s="49">
        <f>'РБ10%FIT18'!E9</f>
        <v>16287</v>
      </c>
      <c r="F9" s="49">
        <f>'РБ10%FIT18'!F9</f>
        <v>16287</v>
      </c>
      <c r="G9" s="49">
        <f>'РБ10%FIT18'!G9</f>
        <v>16287</v>
      </c>
      <c r="H9" s="49">
        <f>'РБ10%FIT18'!H9</f>
        <v>16287</v>
      </c>
      <c r="I9" s="48">
        <f>'РБ10%FIT18'!I9</f>
        <v>16287</v>
      </c>
      <c r="J9" s="48">
        <f>'РБ10%FIT18'!J9</f>
        <v>16287</v>
      </c>
      <c r="K9" s="48">
        <f>'РБ10%FIT18'!K9</f>
        <v>11980</v>
      </c>
      <c r="L9" s="48">
        <f>'РБ10%FIT18'!L9</f>
        <v>12528</v>
      </c>
      <c r="M9" s="48">
        <f>'РБ10%FIT18'!M9</f>
        <v>12528</v>
      </c>
      <c r="N9" s="48">
        <f>'РБ10%FIT18'!N9</f>
        <v>13468</v>
      </c>
      <c r="O9" s="48">
        <f>'РБ10%FIT18'!O9</f>
        <v>13468</v>
      </c>
      <c r="P9" s="48">
        <f>'РБ10%FIT18'!P9</f>
        <v>13468</v>
      </c>
      <c r="Q9" s="48">
        <f>'РБ10%FIT18'!Q9</f>
        <v>13468</v>
      </c>
      <c r="R9" s="48">
        <f>'РБ10%FIT18'!R9</f>
        <v>13468</v>
      </c>
      <c r="S9" s="49">
        <f>'РБ10%FIT18'!S9</f>
        <v>16287</v>
      </c>
      <c r="T9" s="49">
        <f>'РБ10%FIT18'!T9</f>
        <v>16287</v>
      </c>
      <c r="U9" s="49">
        <f>'РБ10%FIT18'!U9</f>
        <v>16287</v>
      </c>
      <c r="V9" s="49">
        <f>'РБ10%FIT18'!V9</f>
        <v>16287</v>
      </c>
      <c r="W9" s="48">
        <f>'РБ10%FIT18'!W9</f>
        <v>16287</v>
      </c>
      <c r="X9" s="48">
        <f>'РБ10%FIT18'!X9</f>
        <v>10806</v>
      </c>
      <c r="Y9" s="48">
        <f>'РБ10%FIT18'!Y9</f>
        <v>10806</v>
      </c>
      <c r="Z9" s="48">
        <f>'РБ10%FIT18'!Z9</f>
        <v>11354</v>
      </c>
      <c r="AA9" s="48">
        <f>'РБ10%FIT18'!AA9</f>
        <v>10806</v>
      </c>
      <c r="AB9" s="48">
        <f>'РБ10%FIT18'!AB9</f>
        <v>19106</v>
      </c>
      <c r="AC9" s="48">
        <f>'РБ10%FIT18'!AC9</f>
        <v>19106</v>
      </c>
      <c r="AD9" s="48">
        <f>'РБ10%FIT18'!AD9</f>
        <v>19106</v>
      </c>
      <c r="AE9" s="48">
        <f>'РБ10%FIT18'!AE9</f>
        <v>19106</v>
      </c>
      <c r="AF9" s="48">
        <f>'РБ10%FIT18'!AF9</f>
        <v>19106</v>
      </c>
      <c r="AG9" s="48">
        <f>'РБ10%FIT18'!AG9</f>
        <v>19106</v>
      </c>
      <c r="AH9" s="48">
        <f>'РБ10%FIT18'!AH9</f>
        <v>19106</v>
      </c>
      <c r="AI9" s="48">
        <f>'РБ10%FIT18'!AI9</f>
        <v>19106</v>
      </c>
      <c r="AJ9" s="48">
        <f>'РБ10%FIT18'!AJ9</f>
        <v>19106</v>
      </c>
      <c r="AK9" s="48">
        <f>'РБ10%FIT18'!AK9</f>
        <v>19106</v>
      </c>
      <c r="AL9" s="48">
        <f>'РБ10%FIT18'!AL9</f>
        <v>13077</v>
      </c>
      <c r="AM9" s="48">
        <f>'РБ10%FIT18'!AM9</f>
        <v>13077</v>
      </c>
      <c r="AN9" s="48">
        <f>'РБ10%FIT18'!AN9</f>
        <v>13077</v>
      </c>
      <c r="AO9" s="48">
        <f>'РБ10%FIT18'!AO9</f>
        <v>14016</v>
      </c>
      <c r="AP9" s="48">
        <f>'РБ10%FIT18'!AP9</f>
        <v>14408</v>
      </c>
      <c r="AQ9" s="48">
        <f>'РБ10%FIT18'!AQ9</f>
        <v>14016</v>
      </c>
      <c r="AR9" s="48">
        <f>'РБ10%FIT18'!AR9</f>
        <v>14799</v>
      </c>
      <c r="AS9" s="48">
        <f>'РБ10%FIT18'!AS9</f>
        <v>14408</v>
      </c>
      <c r="AT9" s="48">
        <f>'РБ10%FIT18'!AT9</f>
        <v>13468</v>
      </c>
      <c r="AU9" s="48">
        <f>'РБ10%FIT18'!AU9</f>
        <v>13468</v>
      </c>
      <c r="AV9" s="48">
        <f>'РБ10%FIT18'!AV9</f>
        <v>13468</v>
      </c>
      <c r="AW9" s="48">
        <f>'РБ10%FIT18'!AW9</f>
        <v>13468</v>
      </c>
      <c r="AX9" s="48">
        <f>'РБ10%FIT18'!AX9</f>
        <v>13468</v>
      </c>
      <c r="AY9" s="48">
        <f>'РБ10%FIT18'!AY9</f>
        <v>14408</v>
      </c>
      <c r="AZ9" s="48">
        <f>'РБ10%FIT18'!AZ9</f>
        <v>14408</v>
      </c>
      <c r="BA9" s="48">
        <f>'РБ10%FIT18'!BA9</f>
        <v>13468</v>
      </c>
      <c r="BB9" s="48">
        <f>'РБ10%FIT18'!BB9</f>
        <v>13468</v>
      </c>
      <c r="BC9" s="48">
        <f>'РБ10%FIT18'!BC9</f>
        <v>13468</v>
      </c>
      <c r="BD9" s="48">
        <f>'РБ10%FIT18'!BD9</f>
        <v>13468</v>
      </c>
      <c r="BE9" s="48">
        <f>'РБ10%FIT18'!BE9</f>
        <v>13468</v>
      </c>
      <c r="BF9" s="48">
        <f>'РБ10%FIT18'!BF9</f>
        <v>14408</v>
      </c>
      <c r="BG9" s="48">
        <f>'РБ10%FIT18'!BG9</f>
        <v>14408</v>
      </c>
      <c r="BH9" s="48">
        <f>'РБ10%FIT18'!BH9</f>
        <v>13468</v>
      </c>
      <c r="BI9" s="48">
        <f>'РБ10%FIT18'!BI9</f>
        <v>13468</v>
      </c>
      <c r="BJ9" s="48">
        <f>'РБ10%FIT18'!BJ9</f>
        <v>13468</v>
      </c>
      <c r="BK9" s="48">
        <f>'РБ10%FIT18'!BK9</f>
        <v>13468</v>
      </c>
      <c r="BL9" s="48">
        <f>'РБ10%FIT18'!BL9</f>
        <v>13468</v>
      </c>
      <c r="BM9" s="48">
        <f>'РБ10%FIT18'!BM9</f>
        <v>14408</v>
      </c>
      <c r="BN9" s="48">
        <f>'РБ10%FIT18'!BN9</f>
        <v>14408</v>
      </c>
      <c r="BO9" s="48">
        <f>'РБ10%FIT18'!BO9</f>
        <v>13468</v>
      </c>
      <c r="BP9" s="48">
        <f>'РБ10%FIT18'!BP9</f>
        <v>13468</v>
      </c>
      <c r="BQ9" s="48">
        <f>'РБ10%FIT18'!BQ9</f>
        <v>13468</v>
      </c>
      <c r="BR9" s="48">
        <f>'РБ10%FIT18'!BR9</f>
        <v>13468</v>
      </c>
      <c r="BS9" s="48">
        <f>'РБ10%FIT18'!BS9</f>
        <v>13468</v>
      </c>
      <c r="BT9" s="48">
        <f>'РБ10%FIT18'!BT9</f>
        <v>14408</v>
      </c>
      <c r="BU9" s="48">
        <f>'РБ10%FIT18'!BU9</f>
        <v>14408</v>
      </c>
      <c r="BV9" s="48">
        <f>'РБ10%FIT18'!BV9</f>
        <v>13468</v>
      </c>
      <c r="BW9" s="48">
        <f>'РБ10%FIT18'!BW9</f>
        <v>13468</v>
      </c>
      <c r="BX9" s="48">
        <f>'РБ10%FIT18'!BX9</f>
        <v>13468</v>
      </c>
      <c r="BY9" s="48">
        <f>'РБ10%FIT18'!BY9</f>
        <v>13468</v>
      </c>
      <c r="BZ9" s="48">
        <f>'РБ10%FIT18'!BZ9</f>
        <v>13468</v>
      </c>
      <c r="CA9" s="48">
        <f>'РБ10%FIT18'!CA9</f>
        <v>14408</v>
      </c>
      <c r="CB9" s="48">
        <f>'РБ10%FIT18'!CB9</f>
        <v>14408</v>
      </c>
      <c r="CC9" s="48">
        <f>'РБ10%FIT18'!CC9</f>
        <v>11980</v>
      </c>
      <c r="CD9" s="48">
        <f>'РБ10%FIT18'!CD9</f>
        <v>11980</v>
      </c>
      <c r="CE9" s="48">
        <f>'РБ10%FIT18'!CE9</f>
        <v>11980</v>
      </c>
      <c r="CF9" s="48">
        <f>'РБ10%FIT18'!CF9</f>
        <v>11980</v>
      </c>
      <c r="CG9" s="48">
        <f>'РБ10%FIT18'!CG9</f>
        <v>11980</v>
      </c>
      <c r="CH9" s="48">
        <f>'РБ10%FIT18'!CH9</f>
        <v>13468</v>
      </c>
      <c r="CI9" s="48">
        <f>'РБ10%FIT18'!CI9</f>
        <v>13468</v>
      </c>
      <c r="CJ9" s="48">
        <f>'РБ10%FIT18'!CJ9</f>
        <v>11589</v>
      </c>
      <c r="CK9" s="48">
        <f>'РБ10%FIT18'!CK9</f>
        <v>11589</v>
      </c>
      <c r="CL9" s="48">
        <f>'РБ10%FIT18'!CL9</f>
        <v>11589</v>
      </c>
      <c r="CM9" s="48">
        <f>'РБ10%FIT18'!CM9</f>
        <v>11589</v>
      </c>
      <c r="CN9" s="48">
        <f>'РБ10%FIT18'!CN9</f>
        <v>11589</v>
      </c>
      <c r="CO9" s="48">
        <f>'РБ10%FIT18'!CO9</f>
        <v>13468</v>
      </c>
      <c r="CP9" s="48">
        <f>'РБ10%FIT18'!CP9</f>
        <v>13468</v>
      </c>
      <c r="CQ9" s="48">
        <f>'РБ10%FIT18'!CQ9</f>
        <v>11589</v>
      </c>
      <c r="CR9" s="48">
        <f>'РБ10%FIT18'!CR9</f>
        <v>11589</v>
      </c>
      <c r="CS9" s="48">
        <f>'РБ10%FIT18'!CS9</f>
        <v>11589</v>
      </c>
      <c r="CT9" s="48">
        <f>'РБ10%FIT18'!CT9</f>
        <v>11589</v>
      </c>
      <c r="CU9" s="48">
        <f>'РБ10%FIT18'!CU9</f>
        <v>11589</v>
      </c>
      <c r="CV9" s="48">
        <f>'РБ10%FIT18'!CV9</f>
        <v>13468</v>
      </c>
      <c r="CW9" s="48">
        <f>'РБ10%FIT18'!CW9</f>
        <v>13468</v>
      </c>
      <c r="CX9" s="48">
        <f>'РБ10%FIT18'!CX9</f>
        <v>11589</v>
      </c>
      <c r="CY9" s="48">
        <f>'РБ10%FIT18'!CY9</f>
        <v>11589</v>
      </c>
      <c r="CZ9" s="48">
        <f>'РБ10%FIT18'!CZ9</f>
        <v>11589</v>
      </c>
      <c r="DA9" s="48">
        <f>'РБ10%FIT18'!DA9</f>
        <v>11589</v>
      </c>
      <c r="DB9" s="48">
        <f>'РБ10%FIT18'!DB9</f>
        <v>11589</v>
      </c>
      <c r="DC9" s="48">
        <f>'РБ10%FIT18'!DC9</f>
        <v>13468</v>
      </c>
      <c r="DD9" s="48">
        <f>'РБ10%FIT18'!DD9</f>
        <v>13468</v>
      </c>
      <c r="DE9" s="48">
        <f>'РБ10%FIT18'!DE9</f>
        <v>11589</v>
      </c>
      <c r="DF9" s="48">
        <f>'РБ10%FIT18'!DF9</f>
        <v>11589</v>
      </c>
      <c r="DG9" s="48">
        <f>'РБ10%FIT18'!DG9</f>
        <v>11589</v>
      </c>
      <c r="DH9" s="48">
        <f>'РБ10%FIT18'!DH9</f>
        <v>11589</v>
      </c>
      <c r="DI9" s="48">
        <f>'РБ10%FIT18'!DI9</f>
        <v>11589</v>
      </c>
      <c r="DJ9" s="48">
        <f>'РБ10%FIT18'!DJ9</f>
        <v>13468</v>
      </c>
      <c r="DK9" s="48">
        <f>'РБ10%FIT18'!DK9</f>
        <v>13468</v>
      </c>
      <c r="DL9" s="48">
        <f>'РБ10%FIT18'!DL9</f>
        <v>12528</v>
      </c>
      <c r="DM9" s="48">
        <f>'РБ10%FIT18'!DM9</f>
        <v>12528</v>
      </c>
      <c r="DN9" s="48">
        <f>'РБ10%FIT18'!DN9</f>
        <v>12528</v>
      </c>
      <c r="DO9" s="48">
        <f>'РБ10%FIT18'!DO9</f>
        <v>12528</v>
      </c>
    </row>
    <row r="10" spans="1:119" s="2" customFormat="1">
      <c r="A10" s="30">
        <v>2</v>
      </c>
      <c r="B10" s="48">
        <f>'РБ10%FIT18'!B10</f>
        <v>17735</v>
      </c>
      <c r="C10" s="48">
        <f>'РБ10%FIT18'!C10</f>
        <v>17735</v>
      </c>
      <c r="D10" s="49">
        <f>'РБ10%FIT18'!D10</f>
        <v>17735</v>
      </c>
      <c r="E10" s="49">
        <f>'РБ10%FIT18'!E10</f>
        <v>17735</v>
      </c>
      <c r="F10" s="49">
        <f>'РБ10%FIT18'!F10</f>
        <v>17735</v>
      </c>
      <c r="G10" s="49">
        <f>'РБ10%FIT18'!G10</f>
        <v>17735</v>
      </c>
      <c r="H10" s="49">
        <f>'РБ10%FIT18'!H10</f>
        <v>17735</v>
      </c>
      <c r="I10" s="48">
        <f>'РБ10%FIT18'!I10</f>
        <v>17735</v>
      </c>
      <c r="J10" s="48">
        <f>'РБ10%FIT18'!J10</f>
        <v>17735</v>
      </c>
      <c r="K10" s="48">
        <f>'РБ10%FIT18'!K10</f>
        <v>13429</v>
      </c>
      <c r="L10" s="48">
        <f>'РБ10%FIT18'!L10</f>
        <v>13977</v>
      </c>
      <c r="M10" s="48">
        <f>'РБ10%FIT18'!M10</f>
        <v>13977</v>
      </c>
      <c r="N10" s="48">
        <f>'РБ10%FIT18'!N10</f>
        <v>14917</v>
      </c>
      <c r="O10" s="48">
        <f>'РБ10%FIT18'!O10</f>
        <v>14917</v>
      </c>
      <c r="P10" s="48">
        <f>'РБ10%FIT18'!P10</f>
        <v>14917</v>
      </c>
      <c r="Q10" s="48">
        <f>'РБ10%FIT18'!Q10</f>
        <v>14917</v>
      </c>
      <c r="R10" s="48">
        <f>'РБ10%FIT18'!R10</f>
        <v>14917</v>
      </c>
      <c r="S10" s="49">
        <f>'РБ10%FIT18'!S10</f>
        <v>17735</v>
      </c>
      <c r="T10" s="49">
        <f>'РБ10%FIT18'!T10</f>
        <v>17735</v>
      </c>
      <c r="U10" s="49">
        <f>'РБ10%FIT18'!U10</f>
        <v>17735</v>
      </c>
      <c r="V10" s="49">
        <f>'РБ10%FIT18'!V10</f>
        <v>17735</v>
      </c>
      <c r="W10" s="48">
        <f>'РБ10%FIT18'!W10</f>
        <v>17735</v>
      </c>
      <c r="X10" s="48">
        <f>'РБ10%FIT18'!X10</f>
        <v>12254</v>
      </c>
      <c r="Y10" s="48">
        <f>'РБ10%FIT18'!Y10</f>
        <v>12254</v>
      </c>
      <c r="Z10" s="48">
        <f>'РБ10%FIT18'!Z10</f>
        <v>12803</v>
      </c>
      <c r="AA10" s="48">
        <f>'РБ10%FIT18'!AA10</f>
        <v>12254</v>
      </c>
      <c r="AB10" s="48">
        <f>'РБ10%FIT18'!AB10</f>
        <v>20554</v>
      </c>
      <c r="AC10" s="48">
        <f>'РБ10%FIT18'!AC10</f>
        <v>20554</v>
      </c>
      <c r="AD10" s="48">
        <f>'РБ10%FIT18'!AD10</f>
        <v>20554</v>
      </c>
      <c r="AE10" s="48">
        <f>'РБ10%FIT18'!AE10</f>
        <v>20554</v>
      </c>
      <c r="AF10" s="48">
        <f>'РБ10%FIT18'!AF10</f>
        <v>20554</v>
      </c>
      <c r="AG10" s="48">
        <f>'РБ10%FIT18'!AG10</f>
        <v>20554</v>
      </c>
      <c r="AH10" s="48">
        <f>'РБ10%FIT18'!AH10</f>
        <v>20554</v>
      </c>
      <c r="AI10" s="48">
        <f>'РБ10%FIT18'!AI10</f>
        <v>20554</v>
      </c>
      <c r="AJ10" s="48">
        <f>'РБ10%FIT18'!AJ10</f>
        <v>20554</v>
      </c>
      <c r="AK10" s="48">
        <f>'РБ10%FIT18'!AK10</f>
        <v>20554</v>
      </c>
      <c r="AL10" s="48">
        <f>'РБ10%FIT18'!AL10</f>
        <v>14525</v>
      </c>
      <c r="AM10" s="48">
        <f>'РБ10%FIT18'!AM10</f>
        <v>14525</v>
      </c>
      <c r="AN10" s="48">
        <f>'РБ10%FIT18'!AN10</f>
        <v>14525</v>
      </c>
      <c r="AO10" s="48">
        <f>'РБ10%FIT18'!AO10</f>
        <v>15465</v>
      </c>
      <c r="AP10" s="48">
        <f>'РБ10%FIT18'!AP10</f>
        <v>15856</v>
      </c>
      <c r="AQ10" s="48">
        <f>'РБ10%FIT18'!AQ10</f>
        <v>15465</v>
      </c>
      <c r="AR10" s="48">
        <f>'РБ10%FIT18'!AR10</f>
        <v>16248</v>
      </c>
      <c r="AS10" s="48">
        <f>'РБ10%FIT18'!AS10</f>
        <v>15856</v>
      </c>
      <c r="AT10" s="48">
        <f>'РБ10%FIT18'!AT10</f>
        <v>14917</v>
      </c>
      <c r="AU10" s="48">
        <f>'РБ10%FIT18'!AU10</f>
        <v>14917</v>
      </c>
      <c r="AV10" s="48">
        <f>'РБ10%FIT18'!AV10</f>
        <v>14917</v>
      </c>
      <c r="AW10" s="48">
        <f>'РБ10%FIT18'!AW10</f>
        <v>14917</v>
      </c>
      <c r="AX10" s="48">
        <f>'РБ10%FIT18'!AX10</f>
        <v>14917</v>
      </c>
      <c r="AY10" s="48">
        <f>'РБ10%FIT18'!AY10</f>
        <v>15856</v>
      </c>
      <c r="AZ10" s="48">
        <f>'РБ10%FIT18'!AZ10</f>
        <v>15856</v>
      </c>
      <c r="BA10" s="48">
        <f>'РБ10%FIT18'!BA10</f>
        <v>14917</v>
      </c>
      <c r="BB10" s="48">
        <f>'РБ10%FIT18'!BB10</f>
        <v>14917</v>
      </c>
      <c r="BC10" s="48">
        <f>'РБ10%FIT18'!BC10</f>
        <v>14917</v>
      </c>
      <c r="BD10" s="48">
        <f>'РБ10%FIT18'!BD10</f>
        <v>14917</v>
      </c>
      <c r="BE10" s="48">
        <f>'РБ10%FIT18'!BE10</f>
        <v>14917</v>
      </c>
      <c r="BF10" s="48">
        <f>'РБ10%FIT18'!BF10</f>
        <v>15856</v>
      </c>
      <c r="BG10" s="48">
        <f>'РБ10%FIT18'!BG10</f>
        <v>15856</v>
      </c>
      <c r="BH10" s="48">
        <f>'РБ10%FIT18'!BH10</f>
        <v>14917</v>
      </c>
      <c r="BI10" s="48">
        <f>'РБ10%FIT18'!BI10</f>
        <v>14917</v>
      </c>
      <c r="BJ10" s="48">
        <f>'РБ10%FIT18'!BJ10</f>
        <v>14917</v>
      </c>
      <c r="BK10" s="48">
        <f>'РБ10%FIT18'!BK10</f>
        <v>14917</v>
      </c>
      <c r="BL10" s="48">
        <f>'РБ10%FIT18'!BL10</f>
        <v>14917</v>
      </c>
      <c r="BM10" s="48">
        <f>'РБ10%FIT18'!BM10</f>
        <v>15856</v>
      </c>
      <c r="BN10" s="48">
        <f>'РБ10%FIT18'!BN10</f>
        <v>15856</v>
      </c>
      <c r="BO10" s="48">
        <f>'РБ10%FIT18'!BO10</f>
        <v>14917</v>
      </c>
      <c r="BP10" s="48">
        <f>'РБ10%FIT18'!BP10</f>
        <v>14917</v>
      </c>
      <c r="BQ10" s="48">
        <f>'РБ10%FIT18'!BQ10</f>
        <v>14917</v>
      </c>
      <c r="BR10" s="48">
        <f>'РБ10%FIT18'!BR10</f>
        <v>14917</v>
      </c>
      <c r="BS10" s="48">
        <f>'РБ10%FIT18'!BS10</f>
        <v>14917</v>
      </c>
      <c r="BT10" s="48">
        <f>'РБ10%FIT18'!BT10</f>
        <v>15856</v>
      </c>
      <c r="BU10" s="48">
        <f>'РБ10%FIT18'!BU10</f>
        <v>15856</v>
      </c>
      <c r="BV10" s="48">
        <f>'РБ10%FIT18'!BV10</f>
        <v>14917</v>
      </c>
      <c r="BW10" s="48">
        <f>'РБ10%FIT18'!BW10</f>
        <v>14917</v>
      </c>
      <c r="BX10" s="48">
        <f>'РБ10%FIT18'!BX10</f>
        <v>14917</v>
      </c>
      <c r="BY10" s="48">
        <f>'РБ10%FIT18'!BY10</f>
        <v>14917</v>
      </c>
      <c r="BZ10" s="48">
        <f>'РБ10%FIT18'!BZ10</f>
        <v>14917</v>
      </c>
      <c r="CA10" s="48">
        <f>'РБ10%FIT18'!CA10</f>
        <v>15856</v>
      </c>
      <c r="CB10" s="48">
        <f>'РБ10%FIT18'!CB10</f>
        <v>15856</v>
      </c>
      <c r="CC10" s="48">
        <f>'РБ10%FIT18'!CC10</f>
        <v>13429</v>
      </c>
      <c r="CD10" s="48">
        <f>'РБ10%FIT18'!CD10</f>
        <v>13429</v>
      </c>
      <c r="CE10" s="48">
        <f>'РБ10%FIT18'!CE10</f>
        <v>13429</v>
      </c>
      <c r="CF10" s="48">
        <f>'РБ10%FIT18'!CF10</f>
        <v>13429</v>
      </c>
      <c r="CG10" s="48">
        <f>'РБ10%FIT18'!CG10</f>
        <v>13429</v>
      </c>
      <c r="CH10" s="48">
        <f>'РБ10%FIT18'!CH10</f>
        <v>14917</v>
      </c>
      <c r="CI10" s="48">
        <f>'РБ10%FIT18'!CI10</f>
        <v>14917</v>
      </c>
      <c r="CJ10" s="48">
        <f>'РБ10%FIT18'!CJ10</f>
        <v>13037</v>
      </c>
      <c r="CK10" s="48">
        <f>'РБ10%FIT18'!CK10</f>
        <v>13037</v>
      </c>
      <c r="CL10" s="48">
        <f>'РБ10%FIT18'!CL10</f>
        <v>13037</v>
      </c>
      <c r="CM10" s="48">
        <f>'РБ10%FIT18'!CM10</f>
        <v>13037</v>
      </c>
      <c r="CN10" s="48">
        <f>'РБ10%FIT18'!CN10</f>
        <v>13037</v>
      </c>
      <c r="CO10" s="48">
        <f>'РБ10%FIT18'!CO10</f>
        <v>14917</v>
      </c>
      <c r="CP10" s="48">
        <f>'РБ10%FIT18'!CP10</f>
        <v>14917</v>
      </c>
      <c r="CQ10" s="48">
        <f>'РБ10%FIT18'!CQ10</f>
        <v>13037</v>
      </c>
      <c r="CR10" s="48">
        <f>'РБ10%FIT18'!CR10</f>
        <v>13037</v>
      </c>
      <c r="CS10" s="48">
        <f>'РБ10%FIT18'!CS10</f>
        <v>13037</v>
      </c>
      <c r="CT10" s="48">
        <f>'РБ10%FIT18'!CT10</f>
        <v>13037</v>
      </c>
      <c r="CU10" s="48">
        <f>'РБ10%FIT18'!CU10</f>
        <v>13037</v>
      </c>
      <c r="CV10" s="48">
        <f>'РБ10%FIT18'!CV10</f>
        <v>14917</v>
      </c>
      <c r="CW10" s="48">
        <f>'РБ10%FIT18'!CW10</f>
        <v>14917</v>
      </c>
      <c r="CX10" s="48">
        <f>'РБ10%FIT18'!CX10</f>
        <v>13037</v>
      </c>
      <c r="CY10" s="48">
        <f>'РБ10%FIT18'!CY10</f>
        <v>13037</v>
      </c>
      <c r="CZ10" s="48">
        <f>'РБ10%FIT18'!CZ10</f>
        <v>13037</v>
      </c>
      <c r="DA10" s="48">
        <f>'РБ10%FIT18'!DA10</f>
        <v>13037</v>
      </c>
      <c r="DB10" s="48">
        <f>'РБ10%FIT18'!DB10</f>
        <v>13037</v>
      </c>
      <c r="DC10" s="48">
        <f>'РБ10%FIT18'!DC10</f>
        <v>14917</v>
      </c>
      <c r="DD10" s="48">
        <f>'РБ10%FIT18'!DD10</f>
        <v>14917</v>
      </c>
      <c r="DE10" s="48">
        <f>'РБ10%FIT18'!DE10</f>
        <v>13037</v>
      </c>
      <c r="DF10" s="48">
        <f>'РБ10%FIT18'!DF10</f>
        <v>13037</v>
      </c>
      <c r="DG10" s="48">
        <f>'РБ10%FIT18'!DG10</f>
        <v>13037</v>
      </c>
      <c r="DH10" s="48">
        <f>'РБ10%FIT18'!DH10</f>
        <v>13037</v>
      </c>
      <c r="DI10" s="48">
        <f>'РБ10%FIT18'!DI10</f>
        <v>13037</v>
      </c>
      <c r="DJ10" s="48">
        <f>'РБ10%FIT18'!DJ10</f>
        <v>14917</v>
      </c>
      <c r="DK10" s="48">
        <f>'РБ10%FIT18'!DK10</f>
        <v>14917</v>
      </c>
      <c r="DL10" s="48">
        <f>'РБ10%FIT18'!DL10</f>
        <v>13977</v>
      </c>
      <c r="DM10" s="48">
        <f>'РБ10%FIT18'!DM10</f>
        <v>13977</v>
      </c>
      <c r="DN10" s="48">
        <f>'РБ10%FIT18'!DN10</f>
        <v>13977</v>
      </c>
      <c r="DO10" s="48">
        <f>'РБ10%FIT18'!DO10</f>
        <v>13977</v>
      </c>
    </row>
    <row r="11" spans="1:119" s="2" customFormat="1">
      <c r="A11" s="31" t="s">
        <v>6</v>
      </c>
      <c r="B11" s="48"/>
      <c r="C11" s="48"/>
      <c r="D11" s="49"/>
      <c r="E11" s="49"/>
      <c r="F11" s="49"/>
      <c r="G11" s="49"/>
      <c r="H11" s="49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9"/>
      <c r="T11" s="49"/>
      <c r="U11" s="49"/>
      <c r="V11" s="49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</row>
    <row r="12" spans="1:119" s="2" customFormat="1">
      <c r="A12" s="30">
        <f>A6</f>
        <v>1</v>
      </c>
      <c r="B12" s="48">
        <f>'РБ10%FIT18'!B12</f>
        <v>17070</v>
      </c>
      <c r="C12" s="48">
        <f>'РБ10%FIT18'!C12</f>
        <v>17070</v>
      </c>
      <c r="D12" s="49">
        <f>'РБ10%FIT18'!D12</f>
        <v>17070</v>
      </c>
      <c r="E12" s="49">
        <f>'РБ10%FIT18'!E12</f>
        <v>17070</v>
      </c>
      <c r="F12" s="49">
        <f>'РБ10%FIT18'!F12</f>
        <v>17070</v>
      </c>
      <c r="G12" s="49">
        <f>'РБ10%FIT18'!G12</f>
        <v>17070</v>
      </c>
      <c r="H12" s="49">
        <f>'РБ10%FIT18'!H12</f>
        <v>17070</v>
      </c>
      <c r="I12" s="48">
        <f>'РБ10%FIT18'!I12</f>
        <v>17070</v>
      </c>
      <c r="J12" s="48">
        <f>'РБ10%FIT18'!J12</f>
        <v>17070</v>
      </c>
      <c r="K12" s="48">
        <f>'РБ10%FIT18'!K12</f>
        <v>12763</v>
      </c>
      <c r="L12" s="48">
        <f>'РБ10%FIT18'!L12</f>
        <v>13311</v>
      </c>
      <c r="M12" s="48">
        <f>'РБ10%FIT18'!M12</f>
        <v>13311</v>
      </c>
      <c r="N12" s="48">
        <f>'РБ10%FIT18'!N12</f>
        <v>14251</v>
      </c>
      <c r="O12" s="48">
        <f>'РБ10%FIT18'!O12</f>
        <v>14251</v>
      </c>
      <c r="P12" s="48">
        <f>'РБ10%FIT18'!P12</f>
        <v>14251</v>
      </c>
      <c r="Q12" s="48">
        <f>'РБ10%FIT18'!Q12</f>
        <v>14251</v>
      </c>
      <c r="R12" s="48">
        <f>'РБ10%FIT18'!R12</f>
        <v>14251</v>
      </c>
      <c r="S12" s="49">
        <f>'РБ10%FIT18'!S12</f>
        <v>17070</v>
      </c>
      <c r="T12" s="49">
        <f>'РБ10%FIT18'!T12</f>
        <v>17070</v>
      </c>
      <c r="U12" s="49">
        <f>'РБ10%FIT18'!U12</f>
        <v>17070</v>
      </c>
      <c r="V12" s="49">
        <f>'РБ10%FIT18'!V12</f>
        <v>17070</v>
      </c>
      <c r="W12" s="48">
        <f>'РБ10%FIT18'!W12</f>
        <v>17070</v>
      </c>
      <c r="X12" s="48">
        <f>'РБ10%FIT18'!X12</f>
        <v>11589</v>
      </c>
      <c r="Y12" s="48">
        <f>'РБ10%FIT18'!Y12</f>
        <v>11589</v>
      </c>
      <c r="Z12" s="48">
        <f>'РБ10%FIT18'!Z12</f>
        <v>12137</v>
      </c>
      <c r="AA12" s="48">
        <f>'РБ10%FIT18'!AA12</f>
        <v>11589</v>
      </c>
      <c r="AB12" s="48">
        <f>'РБ10%FIT18'!AB12</f>
        <v>19889</v>
      </c>
      <c r="AC12" s="48">
        <f>'РБ10%FIT18'!AC12</f>
        <v>19889</v>
      </c>
      <c r="AD12" s="48">
        <f>'РБ10%FIT18'!AD12</f>
        <v>19889</v>
      </c>
      <c r="AE12" s="48">
        <f>'РБ10%FIT18'!AE12</f>
        <v>19889</v>
      </c>
      <c r="AF12" s="48">
        <f>'РБ10%FIT18'!AF12</f>
        <v>19889</v>
      </c>
      <c r="AG12" s="48">
        <f>'РБ10%FIT18'!AG12</f>
        <v>19889</v>
      </c>
      <c r="AH12" s="48">
        <f>'РБ10%FIT18'!AH12</f>
        <v>19889</v>
      </c>
      <c r="AI12" s="48">
        <f>'РБ10%FIT18'!AI12</f>
        <v>19889</v>
      </c>
      <c r="AJ12" s="48">
        <f>'РБ10%FIT18'!AJ12</f>
        <v>19889</v>
      </c>
      <c r="AK12" s="48">
        <f>'РБ10%FIT18'!AK12</f>
        <v>19889</v>
      </c>
      <c r="AL12" s="48">
        <f>'РБ10%FIT18'!AL12</f>
        <v>13860</v>
      </c>
      <c r="AM12" s="48">
        <f>'РБ10%FIT18'!AM12</f>
        <v>13860</v>
      </c>
      <c r="AN12" s="48">
        <f>'РБ10%FIT18'!AN12</f>
        <v>13860</v>
      </c>
      <c r="AO12" s="48">
        <f>'РБ10%FIT18'!AO12</f>
        <v>14799</v>
      </c>
      <c r="AP12" s="48">
        <f>'РБ10%FIT18'!AP12</f>
        <v>15191</v>
      </c>
      <c r="AQ12" s="48">
        <f>'РБ10%FIT18'!AQ12</f>
        <v>14799</v>
      </c>
      <c r="AR12" s="48">
        <f>'РБ10%FIT18'!AR12</f>
        <v>15582</v>
      </c>
      <c r="AS12" s="48">
        <f>'РБ10%FIT18'!AS12</f>
        <v>15191</v>
      </c>
      <c r="AT12" s="48">
        <f>'РБ10%FIT18'!AT12</f>
        <v>14251</v>
      </c>
      <c r="AU12" s="48">
        <f>'РБ10%FIT18'!AU12</f>
        <v>14251</v>
      </c>
      <c r="AV12" s="48">
        <f>'РБ10%FIT18'!AV12</f>
        <v>14251</v>
      </c>
      <c r="AW12" s="48">
        <f>'РБ10%FIT18'!AW12</f>
        <v>14251</v>
      </c>
      <c r="AX12" s="48">
        <f>'РБ10%FIT18'!AX12</f>
        <v>14251</v>
      </c>
      <c r="AY12" s="48">
        <f>'РБ10%FIT18'!AY12</f>
        <v>15191</v>
      </c>
      <c r="AZ12" s="48">
        <f>'РБ10%FIT18'!AZ12</f>
        <v>15191</v>
      </c>
      <c r="BA12" s="48">
        <f>'РБ10%FIT18'!BA12</f>
        <v>14251</v>
      </c>
      <c r="BB12" s="48">
        <f>'РБ10%FIT18'!BB12</f>
        <v>14251</v>
      </c>
      <c r="BC12" s="48">
        <f>'РБ10%FIT18'!BC12</f>
        <v>14251</v>
      </c>
      <c r="BD12" s="48">
        <f>'РБ10%FIT18'!BD12</f>
        <v>14251</v>
      </c>
      <c r="BE12" s="48">
        <f>'РБ10%FIT18'!BE12</f>
        <v>14251</v>
      </c>
      <c r="BF12" s="48">
        <f>'РБ10%FIT18'!BF12</f>
        <v>15191</v>
      </c>
      <c r="BG12" s="48">
        <f>'РБ10%FIT18'!BG12</f>
        <v>15191</v>
      </c>
      <c r="BH12" s="48">
        <f>'РБ10%FIT18'!BH12</f>
        <v>14251</v>
      </c>
      <c r="BI12" s="48">
        <f>'РБ10%FIT18'!BI12</f>
        <v>14251</v>
      </c>
      <c r="BJ12" s="48">
        <f>'РБ10%FIT18'!BJ12</f>
        <v>14251</v>
      </c>
      <c r="BK12" s="48">
        <f>'РБ10%FIT18'!BK12</f>
        <v>14251</v>
      </c>
      <c r="BL12" s="48">
        <f>'РБ10%FIT18'!BL12</f>
        <v>14251</v>
      </c>
      <c r="BM12" s="48">
        <f>'РБ10%FIT18'!BM12</f>
        <v>15191</v>
      </c>
      <c r="BN12" s="48">
        <f>'РБ10%FIT18'!BN12</f>
        <v>15191</v>
      </c>
      <c r="BO12" s="48">
        <f>'РБ10%FIT18'!BO12</f>
        <v>14251</v>
      </c>
      <c r="BP12" s="48">
        <f>'РБ10%FIT18'!BP12</f>
        <v>14251</v>
      </c>
      <c r="BQ12" s="48">
        <f>'РБ10%FIT18'!BQ12</f>
        <v>14251</v>
      </c>
      <c r="BR12" s="48">
        <f>'РБ10%FIT18'!BR12</f>
        <v>14251</v>
      </c>
      <c r="BS12" s="48">
        <f>'РБ10%FIT18'!BS12</f>
        <v>14251</v>
      </c>
      <c r="BT12" s="48">
        <f>'РБ10%FIT18'!BT12</f>
        <v>15191</v>
      </c>
      <c r="BU12" s="48">
        <f>'РБ10%FIT18'!BU12</f>
        <v>15191</v>
      </c>
      <c r="BV12" s="48">
        <f>'РБ10%FIT18'!BV12</f>
        <v>14251</v>
      </c>
      <c r="BW12" s="48">
        <f>'РБ10%FIT18'!BW12</f>
        <v>14251</v>
      </c>
      <c r="BX12" s="48">
        <f>'РБ10%FIT18'!BX12</f>
        <v>14251</v>
      </c>
      <c r="BY12" s="48">
        <f>'РБ10%FIT18'!BY12</f>
        <v>14251</v>
      </c>
      <c r="BZ12" s="48">
        <f>'РБ10%FIT18'!BZ12</f>
        <v>14251</v>
      </c>
      <c r="CA12" s="48">
        <f>'РБ10%FIT18'!CA12</f>
        <v>15191</v>
      </c>
      <c r="CB12" s="48">
        <f>'РБ10%FIT18'!CB12</f>
        <v>15191</v>
      </c>
      <c r="CC12" s="48">
        <f>'РБ10%FIT18'!CC12</f>
        <v>12763</v>
      </c>
      <c r="CD12" s="48">
        <f>'РБ10%FIT18'!CD12</f>
        <v>12763</v>
      </c>
      <c r="CE12" s="48">
        <f>'РБ10%FIT18'!CE12</f>
        <v>12763</v>
      </c>
      <c r="CF12" s="48">
        <f>'РБ10%FIT18'!CF12</f>
        <v>12763</v>
      </c>
      <c r="CG12" s="48">
        <f>'РБ10%FIT18'!CG12</f>
        <v>12763</v>
      </c>
      <c r="CH12" s="48">
        <f>'РБ10%FIT18'!CH12</f>
        <v>14251</v>
      </c>
      <c r="CI12" s="48">
        <f>'РБ10%FIT18'!CI12</f>
        <v>14251</v>
      </c>
      <c r="CJ12" s="48">
        <f>'РБ10%FIT18'!CJ12</f>
        <v>12372</v>
      </c>
      <c r="CK12" s="48">
        <f>'РБ10%FIT18'!CK12</f>
        <v>12372</v>
      </c>
      <c r="CL12" s="48">
        <f>'РБ10%FIT18'!CL12</f>
        <v>12372</v>
      </c>
      <c r="CM12" s="48">
        <f>'РБ10%FIT18'!CM12</f>
        <v>12372</v>
      </c>
      <c r="CN12" s="48">
        <f>'РБ10%FIT18'!CN12</f>
        <v>12372</v>
      </c>
      <c r="CO12" s="48">
        <f>'РБ10%FIT18'!CO12</f>
        <v>14251</v>
      </c>
      <c r="CP12" s="48">
        <f>'РБ10%FIT18'!CP12</f>
        <v>14251</v>
      </c>
      <c r="CQ12" s="48">
        <f>'РБ10%FIT18'!CQ12</f>
        <v>12372</v>
      </c>
      <c r="CR12" s="48">
        <f>'РБ10%FIT18'!CR12</f>
        <v>12372</v>
      </c>
      <c r="CS12" s="48">
        <f>'РБ10%FIT18'!CS12</f>
        <v>12372</v>
      </c>
      <c r="CT12" s="48">
        <f>'РБ10%FIT18'!CT12</f>
        <v>12372</v>
      </c>
      <c r="CU12" s="48">
        <f>'РБ10%FIT18'!CU12</f>
        <v>12372</v>
      </c>
      <c r="CV12" s="48">
        <f>'РБ10%FIT18'!CV12</f>
        <v>14251</v>
      </c>
      <c r="CW12" s="48">
        <f>'РБ10%FIT18'!CW12</f>
        <v>14251</v>
      </c>
      <c r="CX12" s="48">
        <f>'РБ10%FIT18'!CX12</f>
        <v>12372</v>
      </c>
      <c r="CY12" s="48">
        <f>'РБ10%FIT18'!CY12</f>
        <v>12372</v>
      </c>
      <c r="CZ12" s="48">
        <f>'РБ10%FIT18'!CZ12</f>
        <v>12372</v>
      </c>
      <c r="DA12" s="48">
        <f>'РБ10%FIT18'!DA12</f>
        <v>12372</v>
      </c>
      <c r="DB12" s="48">
        <f>'РБ10%FIT18'!DB12</f>
        <v>12372</v>
      </c>
      <c r="DC12" s="48">
        <f>'РБ10%FIT18'!DC12</f>
        <v>14251</v>
      </c>
      <c r="DD12" s="48">
        <f>'РБ10%FIT18'!DD12</f>
        <v>14251</v>
      </c>
      <c r="DE12" s="48">
        <f>'РБ10%FIT18'!DE12</f>
        <v>12372</v>
      </c>
      <c r="DF12" s="48">
        <f>'РБ10%FIT18'!DF12</f>
        <v>12372</v>
      </c>
      <c r="DG12" s="48">
        <f>'РБ10%FIT18'!DG12</f>
        <v>12372</v>
      </c>
      <c r="DH12" s="48">
        <f>'РБ10%FIT18'!DH12</f>
        <v>12372</v>
      </c>
      <c r="DI12" s="48">
        <f>'РБ10%FIT18'!DI12</f>
        <v>12372</v>
      </c>
      <c r="DJ12" s="48">
        <f>'РБ10%FIT18'!DJ12</f>
        <v>14251</v>
      </c>
      <c r="DK12" s="48">
        <f>'РБ10%FIT18'!DK12</f>
        <v>14251</v>
      </c>
      <c r="DL12" s="48">
        <f>'РБ10%FIT18'!DL12</f>
        <v>13311</v>
      </c>
      <c r="DM12" s="48">
        <f>'РБ10%FIT18'!DM12</f>
        <v>13311</v>
      </c>
      <c r="DN12" s="48">
        <f>'РБ10%FIT18'!DN12</f>
        <v>13311</v>
      </c>
      <c r="DO12" s="48">
        <f>'РБ10%FIT18'!DO12</f>
        <v>13311</v>
      </c>
    </row>
    <row r="13" spans="1:119" s="2" customFormat="1">
      <c r="A13" s="30">
        <f>A7</f>
        <v>2</v>
      </c>
      <c r="B13" s="48">
        <f>'РБ10%FIT18'!B13</f>
        <v>18518</v>
      </c>
      <c r="C13" s="48">
        <f>'РБ10%FIT18'!C13</f>
        <v>18518</v>
      </c>
      <c r="D13" s="49">
        <f>'РБ10%FIT18'!D13</f>
        <v>18518</v>
      </c>
      <c r="E13" s="49">
        <f>'РБ10%FIT18'!E13</f>
        <v>18518</v>
      </c>
      <c r="F13" s="49">
        <f>'РБ10%FIT18'!F13</f>
        <v>18518</v>
      </c>
      <c r="G13" s="49">
        <f>'РБ10%FIT18'!G13</f>
        <v>18518</v>
      </c>
      <c r="H13" s="49">
        <f>'РБ10%FIT18'!H13</f>
        <v>18518</v>
      </c>
      <c r="I13" s="48">
        <f>'РБ10%FIT18'!I13</f>
        <v>18518</v>
      </c>
      <c r="J13" s="48">
        <f>'РБ10%FIT18'!J13</f>
        <v>18518</v>
      </c>
      <c r="K13" s="48">
        <f>'РБ10%FIT18'!K13</f>
        <v>14212</v>
      </c>
      <c r="L13" s="48">
        <f>'РБ10%FIT18'!L13</f>
        <v>14760</v>
      </c>
      <c r="M13" s="48">
        <f>'РБ10%FIT18'!M13</f>
        <v>14760</v>
      </c>
      <c r="N13" s="48">
        <f>'РБ10%FIT18'!N13</f>
        <v>15700</v>
      </c>
      <c r="O13" s="48">
        <f>'РБ10%FIT18'!O13</f>
        <v>15700</v>
      </c>
      <c r="P13" s="48">
        <f>'РБ10%FIT18'!P13</f>
        <v>15700</v>
      </c>
      <c r="Q13" s="48">
        <f>'РБ10%FIT18'!Q13</f>
        <v>15700</v>
      </c>
      <c r="R13" s="48">
        <f>'РБ10%FIT18'!R13</f>
        <v>15700</v>
      </c>
      <c r="S13" s="49">
        <f>'РБ10%FIT18'!S13</f>
        <v>18518</v>
      </c>
      <c r="T13" s="49">
        <f>'РБ10%FIT18'!T13</f>
        <v>18518</v>
      </c>
      <c r="U13" s="49">
        <f>'РБ10%FIT18'!U13</f>
        <v>18518</v>
      </c>
      <c r="V13" s="49">
        <f>'РБ10%FIT18'!V13</f>
        <v>18518</v>
      </c>
      <c r="W13" s="48">
        <f>'РБ10%FIT18'!W13</f>
        <v>18518</v>
      </c>
      <c r="X13" s="48">
        <f>'РБ10%FIT18'!X13</f>
        <v>13037</v>
      </c>
      <c r="Y13" s="48">
        <f>'РБ10%FIT18'!Y13</f>
        <v>13037</v>
      </c>
      <c r="Z13" s="48">
        <f>'РБ10%FIT18'!Z13</f>
        <v>13586</v>
      </c>
      <c r="AA13" s="48">
        <f>'РБ10%FIT18'!AA13</f>
        <v>13037</v>
      </c>
      <c r="AB13" s="48">
        <f>'РБ10%FIT18'!AB13</f>
        <v>21337</v>
      </c>
      <c r="AC13" s="48">
        <f>'РБ10%FIT18'!AC13</f>
        <v>21337</v>
      </c>
      <c r="AD13" s="48">
        <f>'РБ10%FIT18'!AD13</f>
        <v>21337</v>
      </c>
      <c r="AE13" s="48">
        <f>'РБ10%FIT18'!AE13</f>
        <v>21337</v>
      </c>
      <c r="AF13" s="48">
        <f>'РБ10%FIT18'!AF13</f>
        <v>21337</v>
      </c>
      <c r="AG13" s="48">
        <f>'РБ10%FIT18'!AG13</f>
        <v>21337</v>
      </c>
      <c r="AH13" s="48">
        <f>'РБ10%FIT18'!AH13</f>
        <v>21337</v>
      </c>
      <c r="AI13" s="48">
        <f>'РБ10%FIT18'!AI13</f>
        <v>21337</v>
      </c>
      <c r="AJ13" s="48">
        <f>'РБ10%FIT18'!AJ13</f>
        <v>21337</v>
      </c>
      <c r="AK13" s="48">
        <f>'РБ10%FIT18'!AK13</f>
        <v>21337</v>
      </c>
      <c r="AL13" s="48">
        <f>'РБ10%FIT18'!AL13</f>
        <v>15308</v>
      </c>
      <c r="AM13" s="48">
        <f>'РБ10%FIT18'!AM13</f>
        <v>15308</v>
      </c>
      <c r="AN13" s="48">
        <f>'РБ10%FIT18'!AN13</f>
        <v>15308</v>
      </c>
      <c r="AO13" s="48">
        <f>'РБ10%FIT18'!AO13</f>
        <v>16248</v>
      </c>
      <c r="AP13" s="48">
        <f>'РБ10%FIT18'!AP13</f>
        <v>16639</v>
      </c>
      <c r="AQ13" s="48">
        <f>'РБ10%FIT18'!AQ13</f>
        <v>16248</v>
      </c>
      <c r="AR13" s="48">
        <f>'РБ10%FIT18'!AR13</f>
        <v>17031</v>
      </c>
      <c r="AS13" s="48">
        <f>'РБ10%FIT18'!AS13</f>
        <v>16639</v>
      </c>
      <c r="AT13" s="48">
        <f>'РБ10%FIT18'!AT13</f>
        <v>15700</v>
      </c>
      <c r="AU13" s="48">
        <f>'РБ10%FIT18'!AU13</f>
        <v>15700</v>
      </c>
      <c r="AV13" s="48">
        <f>'РБ10%FIT18'!AV13</f>
        <v>15700</v>
      </c>
      <c r="AW13" s="48">
        <f>'РБ10%FIT18'!AW13</f>
        <v>15700</v>
      </c>
      <c r="AX13" s="48">
        <f>'РБ10%FIT18'!AX13</f>
        <v>15700</v>
      </c>
      <c r="AY13" s="48">
        <f>'РБ10%FIT18'!AY13</f>
        <v>16639</v>
      </c>
      <c r="AZ13" s="48">
        <f>'РБ10%FIT18'!AZ13</f>
        <v>16639</v>
      </c>
      <c r="BA13" s="48">
        <f>'РБ10%FIT18'!BA13</f>
        <v>15700</v>
      </c>
      <c r="BB13" s="48">
        <f>'РБ10%FIT18'!BB13</f>
        <v>15700</v>
      </c>
      <c r="BC13" s="48">
        <f>'РБ10%FIT18'!BC13</f>
        <v>15700</v>
      </c>
      <c r="BD13" s="48">
        <f>'РБ10%FIT18'!BD13</f>
        <v>15700</v>
      </c>
      <c r="BE13" s="48">
        <f>'РБ10%FIT18'!BE13</f>
        <v>15700</v>
      </c>
      <c r="BF13" s="48">
        <f>'РБ10%FIT18'!BF13</f>
        <v>16639</v>
      </c>
      <c r="BG13" s="48">
        <f>'РБ10%FIT18'!BG13</f>
        <v>16639</v>
      </c>
      <c r="BH13" s="48">
        <f>'РБ10%FIT18'!BH13</f>
        <v>15700</v>
      </c>
      <c r="BI13" s="48">
        <f>'РБ10%FIT18'!BI13</f>
        <v>15700</v>
      </c>
      <c r="BJ13" s="48">
        <f>'РБ10%FIT18'!BJ13</f>
        <v>15700</v>
      </c>
      <c r="BK13" s="48">
        <f>'РБ10%FIT18'!BK13</f>
        <v>15700</v>
      </c>
      <c r="BL13" s="48">
        <f>'РБ10%FIT18'!BL13</f>
        <v>15700</v>
      </c>
      <c r="BM13" s="48">
        <f>'РБ10%FIT18'!BM13</f>
        <v>16639</v>
      </c>
      <c r="BN13" s="48">
        <f>'РБ10%FIT18'!BN13</f>
        <v>16639</v>
      </c>
      <c r="BO13" s="48">
        <f>'РБ10%FIT18'!BO13</f>
        <v>15700</v>
      </c>
      <c r="BP13" s="48">
        <f>'РБ10%FIT18'!BP13</f>
        <v>15700</v>
      </c>
      <c r="BQ13" s="48">
        <f>'РБ10%FIT18'!BQ13</f>
        <v>15700</v>
      </c>
      <c r="BR13" s="48">
        <f>'РБ10%FIT18'!BR13</f>
        <v>15700</v>
      </c>
      <c r="BS13" s="48">
        <f>'РБ10%FIT18'!BS13</f>
        <v>15700</v>
      </c>
      <c r="BT13" s="48">
        <f>'РБ10%FIT18'!BT13</f>
        <v>16639</v>
      </c>
      <c r="BU13" s="48">
        <f>'РБ10%FIT18'!BU13</f>
        <v>16639</v>
      </c>
      <c r="BV13" s="48">
        <f>'РБ10%FIT18'!BV13</f>
        <v>15700</v>
      </c>
      <c r="BW13" s="48">
        <f>'РБ10%FIT18'!BW13</f>
        <v>15700</v>
      </c>
      <c r="BX13" s="48">
        <f>'РБ10%FIT18'!BX13</f>
        <v>15700</v>
      </c>
      <c r="BY13" s="48">
        <f>'РБ10%FIT18'!BY13</f>
        <v>15700</v>
      </c>
      <c r="BZ13" s="48">
        <f>'РБ10%FIT18'!BZ13</f>
        <v>15700</v>
      </c>
      <c r="CA13" s="48">
        <f>'РБ10%FIT18'!CA13</f>
        <v>16639</v>
      </c>
      <c r="CB13" s="48">
        <f>'РБ10%FIT18'!CB13</f>
        <v>16639</v>
      </c>
      <c r="CC13" s="48">
        <f>'РБ10%FIT18'!CC13</f>
        <v>14212</v>
      </c>
      <c r="CD13" s="48">
        <f>'РБ10%FIT18'!CD13</f>
        <v>14212</v>
      </c>
      <c r="CE13" s="48">
        <f>'РБ10%FIT18'!CE13</f>
        <v>14212</v>
      </c>
      <c r="CF13" s="48">
        <f>'РБ10%FIT18'!CF13</f>
        <v>14212</v>
      </c>
      <c r="CG13" s="48">
        <f>'РБ10%FIT18'!CG13</f>
        <v>14212</v>
      </c>
      <c r="CH13" s="48">
        <f>'РБ10%FIT18'!CH13</f>
        <v>15700</v>
      </c>
      <c r="CI13" s="48">
        <f>'РБ10%FIT18'!CI13</f>
        <v>15700</v>
      </c>
      <c r="CJ13" s="48">
        <f>'РБ10%FIT18'!CJ13</f>
        <v>13820</v>
      </c>
      <c r="CK13" s="48">
        <f>'РБ10%FIT18'!CK13</f>
        <v>13820</v>
      </c>
      <c r="CL13" s="48">
        <f>'РБ10%FIT18'!CL13</f>
        <v>13820</v>
      </c>
      <c r="CM13" s="48">
        <f>'РБ10%FIT18'!CM13</f>
        <v>13820</v>
      </c>
      <c r="CN13" s="48">
        <f>'РБ10%FIT18'!CN13</f>
        <v>13820</v>
      </c>
      <c r="CO13" s="48">
        <f>'РБ10%FIT18'!CO13</f>
        <v>15700</v>
      </c>
      <c r="CP13" s="48">
        <f>'РБ10%FIT18'!CP13</f>
        <v>15700</v>
      </c>
      <c r="CQ13" s="48">
        <f>'РБ10%FIT18'!CQ13</f>
        <v>13820</v>
      </c>
      <c r="CR13" s="48">
        <f>'РБ10%FIT18'!CR13</f>
        <v>13820</v>
      </c>
      <c r="CS13" s="48">
        <f>'РБ10%FIT18'!CS13</f>
        <v>13820</v>
      </c>
      <c r="CT13" s="48">
        <f>'РБ10%FIT18'!CT13</f>
        <v>13820</v>
      </c>
      <c r="CU13" s="48">
        <f>'РБ10%FIT18'!CU13</f>
        <v>13820</v>
      </c>
      <c r="CV13" s="48">
        <f>'РБ10%FIT18'!CV13</f>
        <v>15700</v>
      </c>
      <c r="CW13" s="48">
        <f>'РБ10%FIT18'!CW13</f>
        <v>15700</v>
      </c>
      <c r="CX13" s="48">
        <f>'РБ10%FIT18'!CX13</f>
        <v>13820</v>
      </c>
      <c r="CY13" s="48">
        <f>'РБ10%FIT18'!CY13</f>
        <v>13820</v>
      </c>
      <c r="CZ13" s="48">
        <f>'РБ10%FIT18'!CZ13</f>
        <v>13820</v>
      </c>
      <c r="DA13" s="48">
        <f>'РБ10%FIT18'!DA13</f>
        <v>13820</v>
      </c>
      <c r="DB13" s="48">
        <f>'РБ10%FIT18'!DB13</f>
        <v>13820</v>
      </c>
      <c r="DC13" s="48">
        <f>'РБ10%FIT18'!DC13</f>
        <v>15700</v>
      </c>
      <c r="DD13" s="48">
        <f>'РБ10%FIT18'!DD13</f>
        <v>15700</v>
      </c>
      <c r="DE13" s="48">
        <f>'РБ10%FIT18'!DE13</f>
        <v>13820</v>
      </c>
      <c r="DF13" s="48">
        <f>'РБ10%FIT18'!DF13</f>
        <v>13820</v>
      </c>
      <c r="DG13" s="48">
        <f>'РБ10%FIT18'!DG13</f>
        <v>13820</v>
      </c>
      <c r="DH13" s="48">
        <f>'РБ10%FIT18'!DH13</f>
        <v>13820</v>
      </c>
      <c r="DI13" s="48">
        <f>'РБ10%FIT18'!DI13</f>
        <v>13820</v>
      </c>
      <c r="DJ13" s="48">
        <f>'РБ10%FIT18'!DJ13</f>
        <v>15700</v>
      </c>
      <c r="DK13" s="48">
        <f>'РБ10%FIT18'!DK13</f>
        <v>15700</v>
      </c>
      <c r="DL13" s="48">
        <f>'РБ10%FIT18'!DL13</f>
        <v>14760</v>
      </c>
      <c r="DM13" s="48">
        <f>'РБ10%FIT18'!DM13</f>
        <v>14760</v>
      </c>
      <c r="DN13" s="48">
        <f>'РБ10%FIT18'!DN13</f>
        <v>14760</v>
      </c>
      <c r="DO13" s="48">
        <f>'РБ10%FIT18'!DO13</f>
        <v>14760</v>
      </c>
    </row>
    <row r="14" spans="1:119" s="2" customFormat="1">
      <c r="A14" s="31" t="s">
        <v>7</v>
      </c>
      <c r="B14" s="48"/>
      <c r="C14" s="48"/>
      <c r="D14" s="49"/>
      <c r="E14" s="49"/>
      <c r="F14" s="49"/>
      <c r="G14" s="49"/>
      <c r="H14" s="49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9"/>
      <c r="T14" s="49"/>
      <c r="U14" s="49"/>
      <c r="V14" s="49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</row>
    <row r="15" spans="1:119" s="2" customFormat="1">
      <c r="A15" s="30">
        <f>A6</f>
        <v>1</v>
      </c>
      <c r="B15" s="48">
        <f>'РБ10%FIT18'!B15</f>
        <v>18244</v>
      </c>
      <c r="C15" s="48">
        <f>'РБ10%FIT18'!C15</f>
        <v>18244</v>
      </c>
      <c r="D15" s="49">
        <f>'РБ10%FIT18'!D15</f>
        <v>18244</v>
      </c>
      <c r="E15" s="49">
        <f>'РБ10%FIT18'!E15</f>
        <v>18244</v>
      </c>
      <c r="F15" s="49">
        <f>'РБ10%FIT18'!F15</f>
        <v>18244</v>
      </c>
      <c r="G15" s="49">
        <f>'РБ10%FIT18'!G15</f>
        <v>18244</v>
      </c>
      <c r="H15" s="49">
        <f>'РБ10%FIT18'!H15</f>
        <v>18244</v>
      </c>
      <c r="I15" s="48">
        <f>'РБ10%FIT18'!I15</f>
        <v>18244</v>
      </c>
      <c r="J15" s="48">
        <f>'РБ10%FIT18'!J15</f>
        <v>18244</v>
      </c>
      <c r="K15" s="48">
        <f>'РБ10%FIT18'!K15</f>
        <v>13938</v>
      </c>
      <c r="L15" s="48">
        <f>'РБ10%FIT18'!L15</f>
        <v>14486</v>
      </c>
      <c r="M15" s="48">
        <f>'РБ10%FIT18'!M15</f>
        <v>14486</v>
      </c>
      <c r="N15" s="48">
        <f>'РБ10%FIT18'!N15</f>
        <v>15426</v>
      </c>
      <c r="O15" s="48">
        <f>'РБ10%FIT18'!O15</f>
        <v>15426</v>
      </c>
      <c r="P15" s="48">
        <f>'РБ10%FIT18'!P15</f>
        <v>15426</v>
      </c>
      <c r="Q15" s="48">
        <f>'РБ10%FIT18'!Q15</f>
        <v>15426</v>
      </c>
      <c r="R15" s="48">
        <f>'РБ10%FIT18'!R15</f>
        <v>15426</v>
      </c>
      <c r="S15" s="49">
        <f>'РБ10%FIT18'!S15</f>
        <v>18244</v>
      </c>
      <c r="T15" s="49">
        <f>'РБ10%FIT18'!T15</f>
        <v>18244</v>
      </c>
      <c r="U15" s="49">
        <f>'РБ10%FIT18'!U15</f>
        <v>18244</v>
      </c>
      <c r="V15" s="49">
        <f>'РБ10%FIT18'!V15</f>
        <v>18244</v>
      </c>
      <c r="W15" s="48">
        <f>'РБ10%FIT18'!W15</f>
        <v>18244</v>
      </c>
      <c r="X15" s="48">
        <f>'РБ10%FIT18'!X15</f>
        <v>12763</v>
      </c>
      <c r="Y15" s="48">
        <f>'РБ10%FIT18'!Y15</f>
        <v>12763</v>
      </c>
      <c r="Z15" s="48">
        <f>'РБ10%FIT18'!Z15</f>
        <v>13311</v>
      </c>
      <c r="AA15" s="48">
        <f>'РБ10%FIT18'!AA15</f>
        <v>12763</v>
      </c>
      <c r="AB15" s="48">
        <f>'РБ10%FIT18'!AB15</f>
        <v>21063</v>
      </c>
      <c r="AC15" s="48">
        <f>'РБ10%FIT18'!AC15</f>
        <v>21063</v>
      </c>
      <c r="AD15" s="48">
        <f>'РБ10%FIT18'!AD15</f>
        <v>21063</v>
      </c>
      <c r="AE15" s="48">
        <f>'РБ10%FIT18'!AE15</f>
        <v>21063</v>
      </c>
      <c r="AF15" s="48">
        <f>'РБ10%FIT18'!AF15</f>
        <v>21063</v>
      </c>
      <c r="AG15" s="48">
        <f>'РБ10%FIT18'!AG15</f>
        <v>21063</v>
      </c>
      <c r="AH15" s="48">
        <f>'РБ10%FIT18'!AH15</f>
        <v>21063</v>
      </c>
      <c r="AI15" s="48">
        <f>'РБ10%FIT18'!AI15</f>
        <v>21063</v>
      </c>
      <c r="AJ15" s="48">
        <f>'РБ10%FIT18'!AJ15</f>
        <v>21063</v>
      </c>
      <c r="AK15" s="48">
        <f>'РБ10%FIT18'!AK15</f>
        <v>21063</v>
      </c>
      <c r="AL15" s="48">
        <f>'РБ10%FIT18'!AL15</f>
        <v>15034</v>
      </c>
      <c r="AM15" s="48">
        <f>'РБ10%FIT18'!AM15</f>
        <v>15034</v>
      </c>
      <c r="AN15" s="48">
        <f>'РБ10%FIT18'!AN15</f>
        <v>15034</v>
      </c>
      <c r="AO15" s="48">
        <f>'РБ10%FIT18'!AO15</f>
        <v>15974</v>
      </c>
      <c r="AP15" s="48">
        <f>'РБ10%FIT18'!AP15</f>
        <v>16365</v>
      </c>
      <c r="AQ15" s="48">
        <f>'РБ10%FIT18'!AQ15</f>
        <v>15974</v>
      </c>
      <c r="AR15" s="48">
        <f>'РБ10%FIT18'!AR15</f>
        <v>16757</v>
      </c>
      <c r="AS15" s="48">
        <f>'РБ10%FIT18'!AS15</f>
        <v>16365</v>
      </c>
      <c r="AT15" s="48">
        <f>'РБ10%FIT18'!AT15</f>
        <v>15426</v>
      </c>
      <c r="AU15" s="48">
        <f>'РБ10%FIT18'!AU15</f>
        <v>15426</v>
      </c>
      <c r="AV15" s="48">
        <f>'РБ10%FIT18'!AV15</f>
        <v>15426</v>
      </c>
      <c r="AW15" s="48">
        <f>'РБ10%FIT18'!AW15</f>
        <v>15426</v>
      </c>
      <c r="AX15" s="48">
        <f>'РБ10%FIT18'!AX15</f>
        <v>15426</v>
      </c>
      <c r="AY15" s="48">
        <f>'РБ10%FIT18'!AY15</f>
        <v>16365</v>
      </c>
      <c r="AZ15" s="48">
        <f>'РБ10%FIT18'!AZ15</f>
        <v>16365</v>
      </c>
      <c r="BA15" s="48">
        <f>'РБ10%FIT18'!BA15</f>
        <v>15426</v>
      </c>
      <c r="BB15" s="48">
        <f>'РБ10%FIT18'!BB15</f>
        <v>15426</v>
      </c>
      <c r="BC15" s="48">
        <f>'РБ10%FIT18'!BC15</f>
        <v>15426</v>
      </c>
      <c r="BD15" s="48">
        <f>'РБ10%FIT18'!BD15</f>
        <v>15426</v>
      </c>
      <c r="BE15" s="48">
        <f>'РБ10%FIT18'!BE15</f>
        <v>15426</v>
      </c>
      <c r="BF15" s="48">
        <f>'РБ10%FIT18'!BF15</f>
        <v>16365</v>
      </c>
      <c r="BG15" s="48">
        <f>'РБ10%FIT18'!BG15</f>
        <v>16365</v>
      </c>
      <c r="BH15" s="48">
        <f>'РБ10%FIT18'!BH15</f>
        <v>15426</v>
      </c>
      <c r="BI15" s="48">
        <f>'РБ10%FIT18'!BI15</f>
        <v>15426</v>
      </c>
      <c r="BJ15" s="48">
        <f>'РБ10%FIT18'!BJ15</f>
        <v>15426</v>
      </c>
      <c r="BK15" s="48">
        <f>'РБ10%FIT18'!BK15</f>
        <v>15426</v>
      </c>
      <c r="BL15" s="48">
        <f>'РБ10%FIT18'!BL15</f>
        <v>15426</v>
      </c>
      <c r="BM15" s="48">
        <f>'РБ10%FIT18'!BM15</f>
        <v>16365</v>
      </c>
      <c r="BN15" s="48">
        <f>'РБ10%FIT18'!BN15</f>
        <v>16365</v>
      </c>
      <c r="BO15" s="48">
        <f>'РБ10%FIT18'!BO15</f>
        <v>15426</v>
      </c>
      <c r="BP15" s="48">
        <f>'РБ10%FIT18'!BP15</f>
        <v>15426</v>
      </c>
      <c r="BQ15" s="48">
        <f>'РБ10%FIT18'!BQ15</f>
        <v>15426</v>
      </c>
      <c r="BR15" s="48">
        <f>'РБ10%FIT18'!BR15</f>
        <v>15426</v>
      </c>
      <c r="BS15" s="48">
        <f>'РБ10%FIT18'!BS15</f>
        <v>15426</v>
      </c>
      <c r="BT15" s="48">
        <f>'РБ10%FIT18'!BT15</f>
        <v>16365</v>
      </c>
      <c r="BU15" s="48">
        <f>'РБ10%FIT18'!BU15</f>
        <v>16365</v>
      </c>
      <c r="BV15" s="48">
        <f>'РБ10%FIT18'!BV15</f>
        <v>15426</v>
      </c>
      <c r="BW15" s="48">
        <f>'РБ10%FIT18'!BW15</f>
        <v>15426</v>
      </c>
      <c r="BX15" s="48">
        <f>'РБ10%FIT18'!BX15</f>
        <v>15426</v>
      </c>
      <c r="BY15" s="48">
        <f>'РБ10%FIT18'!BY15</f>
        <v>15426</v>
      </c>
      <c r="BZ15" s="48">
        <f>'РБ10%FIT18'!BZ15</f>
        <v>15426</v>
      </c>
      <c r="CA15" s="48">
        <f>'РБ10%FIT18'!CA15</f>
        <v>16365</v>
      </c>
      <c r="CB15" s="48">
        <f>'РБ10%FIT18'!CB15</f>
        <v>16365</v>
      </c>
      <c r="CC15" s="48">
        <f>'РБ10%FIT18'!CC15</f>
        <v>13938</v>
      </c>
      <c r="CD15" s="48">
        <f>'РБ10%FIT18'!CD15</f>
        <v>13938</v>
      </c>
      <c r="CE15" s="48">
        <f>'РБ10%FIT18'!CE15</f>
        <v>13938</v>
      </c>
      <c r="CF15" s="48">
        <f>'РБ10%FIT18'!CF15</f>
        <v>13938</v>
      </c>
      <c r="CG15" s="48">
        <f>'РБ10%FIT18'!CG15</f>
        <v>13938</v>
      </c>
      <c r="CH15" s="48">
        <f>'РБ10%FIT18'!CH15</f>
        <v>15426</v>
      </c>
      <c r="CI15" s="48">
        <f>'РБ10%FIT18'!CI15</f>
        <v>15426</v>
      </c>
      <c r="CJ15" s="48">
        <f>'РБ10%FIT18'!CJ15</f>
        <v>13546</v>
      </c>
      <c r="CK15" s="48">
        <f>'РБ10%FIT18'!CK15</f>
        <v>13546</v>
      </c>
      <c r="CL15" s="48">
        <f>'РБ10%FIT18'!CL15</f>
        <v>13546</v>
      </c>
      <c r="CM15" s="48">
        <f>'РБ10%FIT18'!CM15</f>
        <v>13546</v>
      </c>
      <c r="CN15" s="48">
        <f>'РБ10%FIT18'!CN15</f>
        <v>13546</v>
      </c>
      <c r="CO15" s="48">
        <f>'РБ10%FIT18'!CO15</f>
        <v>15426</v>
      </c>
      <c r="CP15" s="48">
        <f>'РБ10%FIT18'!CP15</f>
        <v>15426</v>
      </c>
      <c r="CQ15" s="48">
        <f>'РБ10%FIT18'!CQ15</f>
        <v>13546</v>
      </c>
      <c r="CR15" s="48">
        <f>'РБ10%FIT18'!CR15</f>
        <v>13546</v>
      </c>
      <c r="CS15" s="48">
        <f>'РБ10%FIT18'!CS15</f>
        <v>13546</v>
      </c>
      <c r="CT15" s="48">
        <f>'РБ10%FIT18'!CT15</f>
        <v>13546</v>
      </c>
      <c r="CU15" s="48">
        <f>'РБ10%FIT18'!CU15</f>
        <v>13546</v>
      </c>
      <c r="CV15" s="48">
        <f>'РБ10%FIT18'!CV15</f>
        <v>15426</v>
      </c>
      <c r="CW15" s="48">
        <f>'РБ10%FIT18'!CW15</f>
        <v>15426</v>
      </c>
      <c r="CX15" s="48">
        <f>'РБ10%FIT18'!CX15</f>
        <v>13546</v>
      </c>
      <c r="CY15" s="48">
        <f>'РБ10%FIT18'!CY15</f>
        <v>13546</v>
      </c>
      <c r="CZ15" s="48">
        <f>'РБ10%FIT18'!CZ15</f>
        <v>13546</v>
      </c>
      <c r="DA15" s="48">
        <f>'РБ10%FIT18'!DA15</f>
        <v>13546</v>
      </c>
      <c r="DB15" s="48">
        <f>'РБ10%FIT18'!DB15</f>
        <v>13546</v>
      </c>
      <c r="DC15" s="48">
        <f>'РБ10%FIT18'!DC15</f>
        <v>15426</v>
      </c>
      <c r="DD15" s="48">
        <f>'РБ10%FIT18'!DD15</f>
        <v>15426</v>
      </c>
      <c r="DE15" s="48">
        <f>'РБ10%FIT18'!DE15</f>
        <v>13546</v>
      </c>
      <c r="DF15" s="48">
        <f>'РБ10%FIT18'!DF15</f>
        <v>13546</v>
      </c>
      <c r="DG15" s="48">
        <f>'РБ10%FIT18'!DG15</f>
        <v>13546</v>
      </c>
      <c r="DH15" s="48">
        <f>'РБ10%FIT18'!DH15</f>
        <v>13546</v>
      </c>
      <c r="DI15" s="48">
        <f>'РБ10%FIT18'!DI15</f>
        <v>13546</v>
      </c>
      <c r="DJ15" s="48">
        <f>'РБ10%FIT18'!DJ15</f>
        <v>15426</v>
      </c>
      <c r="DK15" s="48">
        <f>'РБ10%FIT18'!DK15</f>
        <v>15426</v>
      </c>
      <c r="DL15" s="48">
        <f>'РБ10%FIT18'!DL15</f>
        <v>14486</v>
      </c>
      <c r="DM15" s="48">
        <f>'РБ10%FIT18'!DM15</f>
        <v>14486</v>
      </c>
      <c r="DN15" s="48">
        <f>'РБ10%FIT18'!DN15</f>
        <v>14486</v>
      </c>
      <c r="DO15" s="48">
        <f>'РБ10%FIT18'!DO15</f>
        <v>14486</v>
      </c>
    </row>
    <row r="16" spans="1:119" s="2" customFormat="1">
      <c r="A16" s="30">
        <f>A7</f>
        <v>2</v>
      </c>
      <c r="B16" s="48">
        <f>'РБ10%FIT18'!B16</f>
        <v>19693</v>
      </c>
      <c r="C16" s="48">
        <f>'РБ10%FIT18'!C16</f>
        <v>19693</v>
      </c>
      <c r="D16" s="49">
        <f>'РБ10%FIT18'!D16</f>
        <v>19693</v>
      </c>
      <c r="E16" s="49">
        <f>'РБ10%FIT18'!E16</f>
        <v>19693</v>
      </c>
      <c r="F16" s="49">
        <f>'РБ10%FIT18'!F16</f>
        <v>19693</v>
      </c>
      <c r="G16" s="49">
        <f>'РБ10%FIT18'!G16</f>
        <v>19693</v>
      </c>
      <c r="H16" s="49">
        <f>'РБ10%FIT18'!H16</f>
        <v>19693</v>
      </c>
      <c r="I16" s="48">
        <f>'РБ10%FIT18'!I16</f>
        <v>19693</v>
      </c>
      <c r="J16" s="48">
        <f>'РБ10%FIT18'!J16</f>
        <v>19693</v>
      </c>
      <c r="K16" s="48">
        <f>'РБ10%FIT18'!K16</f>
        <v>15386</v>
      </c>
      <c r="L16" s="48">
        <f>'РБ10%FIT18'!L16</f>
        <v>15935</v>
      </c>
      <c r="M16" s="48">
        <f>'РБ10%FIT18'!M16</f>
        <v>15935</v>
      </c>
      <c r="N16" s="48">
        <f>'РБ10%FIT18'!N16</f>
        <v>16874</v>
      </c>
      <c r="O16" s="48">
        <f>'РБ10%FIT18'!O16</f>
        <v>16874</v>
      </c>
      <c r="P16" s="48">
        <f>'РБ10%FIT18'!P16</f>
        <v>16874</v>
      </c>
      <c r="Q16" s="48">
        <f>'РБ10%FIT18'!Q16</f>
        <v>16874</v>
      </c>
      <c r="R16" s="48">
        <f>'РБ10%FIT18'!R16</f>
        <v>16874</v>
      </c>
      <c r="S16" s="49">
        <f>'РБ10%FIT18'!S16</f>
        <v>19693</v>
      </c>
      <c r="T16" s="49">
        <f>'РБ10%FIT18'!T16</f>
        <v>19693</v>
      </c>
      <c r="U16" s="49">
        <f>'РБ10%FIT18'!U16</f>
        <v>19693</v>
      </c>
      <c r="V16" s="49">
        <f>'РБ10%FIT18'!V16</f>
        <v>19693</v>
      </c>
      <c r="W16" s="48">
        <f>'РБ10%FIT18'!W16</f>
        <v>19693</v>
      </c>
      <c r="X16" s="48">
        <f>'РБ10%FIT18'!X16</f>
        <v>14212</v>
      </c>
      <c r="Y16" s="48">
        <f>'РБ10%FIT18'!Y16</f>
        <v>14212</v>
      </c>
      <c r="Z16" s="48">
        <f>'РБ10%FIT18'!Z16</f>
        <v>14760</v>
      </c>
      <c r="AA16" s="48">
        <f>'РБ10%FIT18'!AA16</f>
        <v>14212</v>
      </c>
      <c r="AB16" s="48">
        <f>'РБ10%FIT18'!AB16</f>
        <v>22512</v>
      </c>
      <c r="AC16" s="48">
        <f>'РБ10%FIT18'!AC16</f>
        <v>22512</v>
      </c>
      <c r="AD16" s="48">
        <f>'РБ10%FIT18'!AD16</f>
        <v>22512</v>
      </c>
      <c r="AE16" s="48">
        <f>'РБ10%FIT18'!AE16</f>
        <v>22512</v>
      </c>
      <c r="AF16" s="48">
        <f>'РБ10%FIT18'!AF16</f>
        <v>22512</v>
      </c>
      <c r="AG16" s="48">
        <f>'РБ10%FIT18'!AG16</f>
        <v>22512</v>
      </c>
      <c r="AH16" s="48">
        <f>'РБ10%FIT18'!AH16</f>
        <v>22512</v>
      </c>
      <c r="AI16" s="48">
        <f>'РБ10%FIT18'!AI16</f>
        <v>22512</v>
      </c>
      <c r="AJ16" s="48">
        <f>'РБ10%FIT18'!AJ16</f>
        <v>22512</v>
      </c>
      <c r="AK16" s="48">
        <f>'РБ10%FIT18'!AK16</f>
        <v>22512</v>
      </c>
      <c r="AL16" s="48">
        <f>'РБ10%FIT18'!AL16</f>
        <v>16483</v>
      </c>
      <c r="AM16" s="48">
        <f>'РБ10%FIT18'!AM16</f>
        <v>16483</v>
      </c>
      <c r="AN16" s="48">
        <f>'РБ10%FIT18'!AN16</f>
        <v>16483</v>
      </c>
      <c r="AO16" s="48">
        <f>'РБ10%FIT18'!AO16</f>
        <v>17422</v>
      </c>
      <c r="AP16" s="48">
        <f>'РБ10%FIT18'!AP16</f>
        <v>17814</v>
      </c>
      <c r="AQ16" s="48">
        <f>'РБ10%FIT18'!AQ16</f>
        <v>17422</v>
      </c>
      <c r="AR16" s="48">
        <f>'РБ10%FIT18'!AR16</f>
        <v>18205</v>
      </c>
      <c r="AS16" s="48">
        <f>'РБ10%FIT18'!AS16</f>
        <v>17814</v>
      </c>
      <c r="AT16" s="48">
        <f>'РБ10%FIT18'!AT16</f>
        <v>16874</v>
      </c>
      <c r="AU16" s="48">
        <f>'РБ10%FIT18'!AU16</f>
        <v>16874</v>
      </c>
      <c r="AV16" s="48">
        <f>'РБ10%FIT18'!AV16</f>
        <v>16874</v>
      </c>
      <c r="AW16" s="48">
        <f>'РБ10%FIT18'!AW16</f>
        <v>16874</v>
      </c>
      <c r="AX16" s="48">
        <f>'РБ10%FIT18'!AX16</f>
        <v>16874</v>
      </c>
      <c r="AY16" s="48">
        <f>'РБ10%FIT18'!AY16</f>
        <v>17814</v>
      </c>
      <c r="AZ16" s="48">
        <f>'РБ10%FIT18'!AZ16</f>
        <v>17814</v>
      </c>
      <c r="BA16" s="48">
        <f>'РБ10%FIT18'!BA16</f>
        <v>16874</v>
      </c>
      <c r="BB16" s="48">
        <f>'РБ10%FIT18'!BB16</f>
        <v>16874</v>
      </c>
      <c r="BC16" s="48">
        <f>'РБ10%FIT18'!BC16</f>
        <v>16874</v>
      </c>
      <c r="BD16" s="48">
        <f>'РБ10%FIT18'!BD16</f>
        <v>16874</v>
      </c>
      <c r="BE16" s="48">
        <f>'РБ10%FIT18'!BE16</f>
        <v>16874</v>
      </c>
      <c r="BF16" s="48">
        <f>'РБ10%FIT18'!BF16</f>
        <v>17814</v>
      </c>
      <c r="BG16" s="48">
        <f>'РБ10%FIT18'!BG16</f>
        <v>17814</v>
      </c>
      <c r="BH16" s="48">
        <f>'РБ10%FIT18'!BH16</f>
        <v>16874</v>
      </c>
      <c r="BI16" s="48">
        <f>'РБ10%FIT18'!BI16</f>
        <v>16874</v>
      </c>
      <c r="BJ16" s="48">
        <f>'РБ10%FIT18'!BJ16</f>
        <v>16874</v>
      </c>
      <c r="BK16" s="48">
        <f>'РБ10%FIT18'!BK16</f>
        <v>16874</v>
      </c>
      <c r="BL16" s="48">
        <f>'РБ10%FIT18'!BL16</f>
        <v>16874</v>
      </c>
      <c r="BM16" s="48">
        <f>'РБ10%FIT18'!BM16</f>
        <v>17814</v>
      </c>
      <c r="BN16" s="48">
        <f>'РБ10%FIT18'!BN16</f>
        <v>17814</v>
      </c>
      <c r="BO16" s="48">
        <f>'РБ10%FIT18'!BO16</f>
        <v>16874</v>
      </c>
      <c r="BP16" s="48">
        <f>'РБ10%FIT18'!BP16</f>
        <v>16874</v>
      </c>
      <c r="BQ16" s="48">
        <f>'РБ10%FIT18'!BQ16</f>
        <v>16874</v>
      </c>
      <c r="BR16" s="48">
        <f>'РБ10%FIT18'!BR16</f>
        <v>16874</v>
      </c>
      <c r="BS16" s="48">
        <f>'РБ10%FIT18'!BS16</f>
        <v>16874</v>
      </c>
      <c r="BT16" s="48">
        <f>'РБ10%FIT18'!BT16</f>
        <v>17814</v>
      </c>
      <c r="BU16" s="48">
        <f>'РБ10%FIT18'!BU16</f>
        <v>17814</v>
      </c>
      <c r="BV16" s="48">
        <f>'РБ10%FIT18'!BV16</f>
        <v>16874</v>
      </c>
      <c r="BW16" s="48">
        <f>'РБ10%FIT18'!BW16</f>
        <v>16874</v>
      </c>
      <c r="BX16" s="48">
        <f>'РБ10%FIT18'!BX16</f>
        <v>16874</v>
      </c>
      <c r="BY16" s="48">
        <f>'РБ10%FIT18'!BY16</f>
        <v>16874</v>
      </c>
      <c r="BZ16" s="48">
        <f>'РБ10%FIT18'!BZ16</f>
        <v>16874</v>
      </c>
      <c r="CA16" s="48">
        <f>'РБ10%FIT18'!CA16</f>
        <v>17814</v>
      </c>
      <c r="CB16" s="48">
        <f>'РБ10%FIT18'!CB16</f>
        <v>17814</v>
      </c>
      <c r="CC16" s="48">
        <f>'РБ10%FIT18'!CC16</f>
        <v>15386</v>
      </c>
      <c r="CD16" s="48">
        <f>'РБ10%FIT18'!CD16</f>
        <v>15386</v>
      </c>
      <c r="CE16" s="48">
        <f>'РБ10%FIT18'!CE16</f>
        <v>15386</v>
      </c>
      <c r="CF16" s="48">
        <f>'РБ10%FIT18'!CF16</f>
        <v>15386</v>
      </c>
      <c r="CG16" s="48">
        <f>'РБ10%FIT18'!CG16</f>
        <v>15386</v>
      </c>
      <c r="CH16" s="48">
        <f>'РБ10%FIT18'!CH16</f>
        <v>16874</v>
      </c>
      <c r="CI16" s="48">
        <f>'РБ10%FIT18'!CI16</f>
        <v>16874</v>
      </c>
      <c r="CJ16" s="48">
        <f>'РБ10%FIT18'!CJ16</f>
        <v>14995</v>
      </c>
      <c r="CK16" s="48">
        <f>'РБ10%FIT18'!CK16</f>
        <v>14995</v>
      </c>
      <c r="CL16" s="48">
        <f>'РБ10%FIT18'!CL16</f>
        <v>14995</v>
      </c>
      <c r="CM16" s="48">
        <f>'РБ10%FIT18'!CM16</f>
        <v>14995</v>
      </c>
      <c r="CN16" s="48">
        <f>'РБ10%FIT18'!CN16</f>
        <v>14995</v>
      </c>
      <c r="CO16" s="48">
        <f>'РБ10%FIT18'!CO16</f>
        <v>16874</v>
      </c>
      <c r="CP16" s="48">
        <f>'РБ10%FIT18'!CP16</f>
        <v>16874</v>
      </c>
      <c r="CQ16" s="48">
        <f>'РБ10%FIT18'!CQ16</f>
        <v>14995</v>
      </c>
      <c r="CR16" s="48">
        <f>'РБ10%FIT18'!CR16</f>
        <v>14995</v>
      </c>
      <c r="CS16" s="48">
        <f>'РБ10%FIT18'!CS16</f>
        <v>14995</v>
      </c>
      <c r="CT16" s="48">
        <f>'РБ10%FIT18'!CT16</f>
        <v>14995</v>
      </c>
      <c r="CU16" s="48">
        <f>'РБ10%FIT18'!CU16</f>
        <v>14995</v>
      </c>
      <c r="CV16" s="48">
        <f>'РБ10%FIT18'!CV16</f>
        <v>16874</v>
      </c>
      <c r="CW16" s="48">
        <f>'РБ10%FIT18'!CW16</f>
        <v>16874</v>
      </c>
      <c r="CX16" s="48">
        <f>'РБ10%FIT18'!CX16</f>
        <v>14995</v>
      </c>
      <c r="CY16" s="48">
        <f>'РБ10%FIT18'!CY16</f>
        <v>14995</v>
      </c>
      <c r="CZ16" s="48">
        <f>'РБ10%FIT18'!CZ16</f>
        <v>14995</v>
      </c>
      <c r="DA16" s="48">
        <f>'РБ10%FIT18'!DA16</f>
        <v>14995</v>
      </c>
      <c r="DB16" s="48">
        <f>'РБ10%FIT18'!DB16</f>
        <v>14995</v>
      </c>
      <c r="DC16" s="48">
        <f>'РБ10%FIT18'!DC16</f>
        <v>16874</v>
      </c>
      <c r="DD16" s="48">
        <f>'РБ10%FIT18'!DD16</f>
        <v>16874</v>
      </c>
      <c r="DE16" s="48">
        <f>'РБ10%FIT18'!DE16</f>
        <v>14995</v>
      </c>
      <c r="DF16" s="48">
        <f>'РБ10%FIT18'!DF16</f>
        <v>14995</v>
      </c>
      <c r="DG16" s="48">
        <f>'РБ10%FIT18'!DG16</f>
        <v>14995</v>
      </c>
      <c r="DH16" s="48">
        <f>'РБ10%FIT18'!DH16</f>
        <v>14995</v>
      </c>
      <c r="DI16" s="48">
        <f>'РБ10%FIT18'!DI16</f>
        <v>14995</v>
      </c>
      <c r="DJ16" s="48">
        <f>'РБ10%FIT18'!DJ16</f>
        <v>16874</v>
      </c>
      <c r="DK16" s="48">
        <f>'РБ10%FIT18'!DK16</f>
        <v>16874</v>
      </c>
      <c r="DL16" s="48">
        <f>'РБ10%FIT18'!DL16</f>
        <v>15935</v>
      </c>
      <c r="DM16" s="48">
        <f>'РБ10%FIT18'!DM16</f>
        <v>15935</v>
      </c>
      <c r="DN16" s="48">
        <f>'РБ10%FIT18'!DN16</f>
        <v>15935</v>
      </c>
      <c r="DO16" s="48">
        <f>'РБ10%FIT18'!DO16</f>
        <v>15935</v>
      </c>
    </row>
    <row r="17" spans="1:119" s="2" customFormat="1">
      <c r="A17" s="31" t="s">
        <v>8</v>
      </c>
      <c r="B17" s="48"/>
      <c r="C17" s="48"/>
      <c r="D17" s="49"/>
      <c r="E17" s="49"/>
      <c r="F17" s="49"/>
      <c r="G17" s="49"/>
      <c r="H17" s="49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9"/>
      <c r="T17" s="49"/>
      <c r="U17" s="49"/>
      <c r="V17" s="49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</row>
    <row r="18" spans="1:119" s="2" customFormat="1">
      <c r="A18" s="30">
        <f>A6</f>
        <v>1</v>
      </c>
      <c r="B18" s="48">
        <f>'РБ10%FIT18'!B18</f>
        <v>26466</v>
      </c>
      <c r="C18" s="48">
        <f>'РБ10%FIT18'!C18</f>
        <v>26466</v>
      </c>
      <c r="D18" s="49">
        <f>'РБ10%FIT18'!D18</f>
        <v>26466</v>
      </c>
      <c r="E18" s="49">
        <f>'РБ10%FIT18'!E18</f>
        <v>26466</v>
      </c>
      <c r="F18" s="49">
        <f>'РБ10%FIT18'!F18</f>
        <v>26466</v>
      </c>
      <c r="G18" s="49">
        <f>'РБ10%FIT18'!G18</f>
        <v>26466</v>
      </c>
      <c r="H18" s="49">
        <f>'РБ10%FIT18'!H18</f>
        <v>26466</v>
      </c>
      <c r="I18" s="48">
        <f>'РБ10%FIT18'!I18</f>
        <v>26466</v>
      </c>
      <c r="J18" s="48">
        <f>'РБ10%FIT18'!J18</f>
        <v>26466</v>
      </c>
      <c r="K18" s="48">
        <f>'РБ10%FIT18'!K18</f>
        <v>22159</v>
      </c>
      <c r="L18" s="48">
        <f>'РБ10%FIT18'!L18</f>
        <v>22707</v>
      </c>
      <c r="M18" s="48">
        <f>'РБ10%FIT18'!M18</f>
        <v>22707</v>
      </c>
      <c r="N18" s="48">
        <f>'РБ10%FIT18'!N18</f>
        <v>23647</v>
      </c>
      <c r="O18" s="48">
        <f>'РБ10%FIT18'!O18</f>
        <v>23647</v>
      </c>
      <c r="P18" s="48">
        <f>'РБ10%FIT18'!P18</f>
        <v>23647</v>
      </c>
      <c r="Q18" s="48">
        <f>'РБ10%FIT18'!Q18</f>
        <v>23647</v>
      </c>
      <c r="R18" s="48">
        <f>'РБ10%FIT18'!R18</f>
        <v>23647</v>
      </c>
      <c r="S18" s="49">
        <f>'РБ10%FIT18'!S18</f>
        <v>26466</v>
      </c>
      <c r="T18" s="49">
        <f>'РБ10%FIT18'!T18</f>
        <v>26466</v>
      </c>
      <c r="U18" s="49">
        <f>'РБ10%FIT18'!U18</f>
        <v>26466</v>
      </c>
      <c r="V18" s="49">
        <f>'РБ10%FIT18'!V18</f>
        <v>26466</v>
      </c>
      <c r="W18" s="48">
        <f>'РБ10%FIT18'!W18</f>
        <v>26466</v>
      </c>
      <c r="X18" s="48">
        <f>'РБ10%FIT18'!X18</f>
        <v>20985</v>
      </c>
      <c r="Y18" s="48">
        <f>'РБ10%FIT18'!Y18</f>
        <v>20985</v>
      </c>
      <c r="Z18" s="48">
        <f>'РБ10%FIT18'!Z18</f>
        <v>21533</v>
      </c>
      <c r="AA18" s="48">
        <f>'РБ10%FIT18'!AA18</f>
        <v>20985</v>
      </c>
      <c r="AB18" s="48">
        <f>'РБ10%FIT18'!AB18</f>
        <v>29285</v>
      </c>
      <c r="AC18" s="48">
        <f>'РБ10%FIT18'!AC18</f>
        <v>29285</v>
      </c>
      <c r="AD18" s="48">
        <f>'РБ10%FIT18'!AD18</f>
        <v>29285</v>
      </c>
      <c r="AE18" s="48">
        <f>'РБ10%FIT18'!AE18</f>
        <v>29285</v>
      </c>
      <c r="AF18" s="48">
        <f>'РБ10%FIT18'!AF18</f>
        <v>29285</v>
      </c>
      <c r="AG18" s="48">
        <f>'РБ10%FIT18'!AG18</f>
        <v>29285</v>
      </c>
      <c r="AH18" s="48">
        <f>'РБ10%FIT18'!AH18</f>
        <v>29285</v>
      </c>
      <c r="AI18" s="48">
        <f>'РБ10%FIT18'!AI18</f>
        <v>29285</v>
      </c>
      <c r="AJ18" s="48">
        <f>'РБ10%FIT18'!AJ18</f>
        <v>29285</v>
      </c>
      <c r="AK18" s="48">
        <f>'РБ10%FIT18'!AK18</f>
        <v>29285</v>
      </c>
      <c r="AL18" s="48">
        <f>'РБ10%FIT18'!AL18</f>
        <v>23256</v>
      </c>
      <c r="AM18" s="48">
        <f>'РБ10%FIT18'!AM18</f>
        <v>23256</v>
      </c>
      <c r="AN18" s="48">
        <f>'РБ10%FIT18'!AN18</f>
        <v>23256</v>
      </c>
      <c r="AO18" s="48">
        <f>'РБ10%FIT18'!AO18</f>
        <v>24195</v>
      </c>
      <c r="AP18" s="48">
        <f>'РБ10%FIT18'!AP18</f>
        <v>24587</v>
      </c>
      <c r="AQ18" s="48">
        <f>'РБ10%FIT18'!AQ18</f>
        <v>24195</v>
      </c>
      <c r="AR18" s="48">
        <f>'РБ10%FIT18'!AR18</f>
        <v>24978</v>
      </c>
      <c r="AS18" s="48">
        <f>'РБ10%FIT18'!AS18</f>
        <v>24587</v>
      </c>
      <c r="AT18" s="48">
        <f>'РБ10%FIT18'!AT18</f>
        <v>23647</v>
      </c>
      <c r="AU18" s="48">
        <f>'РБ10%FIT18'!AU18</f>
        <v>23647</v>
      </c>
      <c r="AV18" s="48">
        <f>'РБ10%FIT18'!AV18</f>
        <v>23647</v>
      </c>
      <c r="AW18" s="48">
        <f>'РБ10%FIT18'!AW18</f>
        <v>23647</v>
      </c>
      <c r="AX18" s="48">
        <f>'РБ10%FIT18'!AX18</f>
        <v>23647</v>
      </c>
      <c r="AY18" s="48">
        <f>'РБ10%FIT18'!AY18</f>
        <v>24587</v>
      </c>
      <c r="AZ18" s="48">
        <f>'РБ10%FIT18'!AZ18</f>
        <v>24587</v>
      </c>
      <c r="BA18" s="48">
        <f>'РБ10%FIT18'!BA18</f>
        <v>23647</v>
      </c>
      <c r="BB18" s="48">
        <f>'РБ10%FIT18'!BB18</f>
        <v>23647</v>
      </c>
      <c r="BC18" s="48">
        <f>'РБ10%FIT18'!BC18</f>
        <v>23647</v>
      </c>
      <c r="BD18" s="48">
        <f>'РБ10%FIT18'!BD18</f>
        <v>23647</v>
      </c>
      <c r="BE18" s="48">
        <f>'РБ10%FIT18'!BE18</f>
        <v>23647</v>
      </c>
      <c r="BF18" s="48">
        <f>'РБ10%FIT18'!BF18</f>
        <v>24587</v>
      </c>
      <c r="BG18" s="48">
        <f>'РБ10%FIT18'!BG18</f>
        <v>24587</v>
      </c>
      <c r="BH18" s="48">
        <f>'РБ10%FIT18'!BH18</f>
        <v>23647</v>
      </c>
      <c r="BI18" s="48">
        <f>'РБ10%FIT18'!BI18</f>
        <v>23647</v>
      </c>
      <c r="BJ18" s="48">
        <f>'РБ10%FIT18'!BJ18</f>
        <v>23647</v>
      </c>
      <c r="BK18" s="48">
        <f>'РБ10%FIT18'!BK18</f>
        <v>23647</v>
      </c>
      <c r="BL18" s="48">
        <f>'РБ10%FIT18'!BL18</f>
        <v>23647</v>
      </c>
      <c r="BM18" s="48">
        <f>'РБ10%FIT18'!BM18</f>
        <v>24587</v>
      </c>
      <c r="BN18" s="48">
        <f>'РБ10%FIT18'!BN18</f>
        <v>24587</v>
      </c>
      <c r="BO18" s="48">
        <f>'РБ10%FIT18'!BO18</f>
        <v>23647</v>
      </c>
      <c r="BP18" s="48">
        <f>'РБ10%FIT18'!BP18</f>
        <v>23647</v>
      </c>
      <c r="BQ18" s="48">
        <f>'РБ10%FIT18'!BQ18</f>
        <v>23647</v>
      </c>
      <c r="BR18" s="48">
        <f>'РБ10%FIT18'!BR18</f>
        <v>23647</v>
      </c>
      <c r="BS18" s="48">
        <f>'РБ10%FIT18'!BS18</f>
        <v>23647</v>
      </c>
      <c r="BT18" s="48">
        <f>'РБ10%FIT18'!BT18</f>
        <v>24587</v>
      </c>
      <c r="BU18" s="48">
        <f>'РБ10%FIT18'!BU18</f>
        <v>24587</v>
      </c>
      <c r="BV18" s="48">
        <f>'РБ10%FIT18'!BV18</f>
        <v>23647</v>
      </c>
      <c r="BW18" s="48">
        <f>'РБ10%FIT18'!BW18</f>
        <v>23647</v>
      </c>
      <c r="BX18" s="48">
        <f>'РБ10%FIT18'!BX18</f>
        <v>23647</v>
      </c>
      <c r="BY18" s="48">
        <f>'РБ10%FIT18'!BY18</f>
        <v>23647</v>
      </c>
      <c r="BZ18" s="48">
        <f>'РБ10%FIT18'!BZ18</f>
        <v>23647</v>
      </c>
      <c r="CA18" s="48">
        <f>'РБ10%FIT18'!CA18</f>
        <v>24587</v>
      </c>
      <c r="CB18" s="48">
        <f>'РБ10%FIT18'!CB18</f>
        <v>24587</v>
      </c>
      <c r="CC18" s="48">
        <f>'РБ10%FIT18'!CC18</f>
        <v>22159</v>
      </c>
      <c r="CD18" s="48">
        <f>'РБ10%FIT18'!CD18</f>
        <v>22159</v>
      </c>
      <c r="CE18" s="48">
        <f>'РБ10%FIT18'!CE18</f>
        <v>22159</v>
      </c>
      <c r="CF18" s="48">
        <f>'РБ10%FIT18'!CF18</f>
        <v>22159</v>
      </c>
      <c r="CG18" s="48">
        <f>'РБ10%FIT18'!CG18</f>
        <v>22159</v>
      </c>
      <c r="CH18" s="48">
        <f>'РБ10%FIT18'!CH18</f>
        <v>23647</v>
      </c>
      <c r="CI18" s="48">
        <f>'РБ10%FIT18'!CI18</f>
        <v>23647</v>
      </c>
      <c r="CJ18" s="48">
        <f>'РБ10%FIT18'!CJ18</f>
        <v>21768</v>
      </c>
      <c r="CK18" s="48">
        <f>'РБ10%FIT18'!CK18</f>
        <v>21768</v>
      </c>
      <c r="CL18" s="48">
        <f>'РБ10%FIT18'!CL18</f>
        <v>21768</v>
      </c>
      <c r="CM18" s="48">
        <f>'РБ10%FIT18'!CM18</f>
        <v>21768</v>
      </c>
      <c r="CN18" s="48">
        <f>'РБ10%FIT18'!CN18</f>
        <v>21768</v>
      </c>
      <c r="CO18" s="48">
        <f>'РБ10%FIT18'!CO18</f>
        <v>23647</v>
      </c>
      <c r="CP18" s="48">
        <f>'РБ10%FIT18'!CP18</f>
        <v>23647</v>
      </c>
      <c r="CQ18" s="48">
        <f>'РБ10%FIT18'!CQ18</f>
        <v>21768</v>
      </c>
      <c r="CR18" s="48">
        <f>'РБ10%FIT18'!CR18</f>
        <v>21768</v>
      </c>
      <c r="CS18" s="48">
        <f>'РБ10%FIT18'!CS18</f>
        <v>21768</v>
      </c>
      <c r="CT18" s="48">
        <f>'РБ10%FIT18'!CT18</f>
        <v>21768</v>
      </c>
      <c r="CU18" s="48">
        <f>'РБ10%FIT18'!CU18</f>
        <v>21768</v>
      </c>
      <c r="CV18" s="48">
        <f>'РБ10%FIT18'!CV18</f>
        <v>23647</v>
      </c>
      <c r="CW18" s="48">
        <f>'РБ10%FIT18'!CW18</f>
        <v>23647</v>
      </c>
      <c r="CX18" s="48">
        <f>'РБ10%FIT18'!CX18</f>
        <v>21768</v>
      </c>
      <c r="CY18" s="48">
        <f>'РБ10%FIT18'!CY18</f>
        <v>21768</v>
      </c>
      <c r="CZ18" s="48">
        <f>'РБ10%FIT18'!CZ18</f>
        <v>21768</v>
      </c>
      <c r="DA18" s="48">
        <f>'РБ10%FIT18'!DA18</f>
        <v>21768</v>
      </c>
      <c r="DB18" s="48">
        <f>'РБ10%FIT18'!DB18</f>
        <v>21768</v>
      </c>
      <c r="DC18" s="48">
        <f>'РБ10%FIT18'!DC18</f>
        <v>23647</v>
      </c>
      <c r="DD18" s="48">
        <f>'РБ10%FIT18'!DD18</f>
        <v>23647</v>
      </c>
      <c r="DE18" s="48">
        <f>'РБ10%FIT18'!DE18</f>
        <v>21768</v>
      </c>
      <c r="DF18" s="48">
        <f>'РБ10%FIT18'!DF18</f>
        <v>21768</v>
      </c>
      <c r="DG18" s="48">
        <f>'РБ10%FIT18'!DG18</f>
        <v>21768</v>
      </c>
      <c r="DH18" s="48">
        <f>'РБ10%FIT18'!DH18</f>
        <v>21768</v>
      </c>
      <c r="DI18" s="48">
        <f>'РБ10%FIT18'!DI18</f>
        <v>21768</v>
      </c>
      <c r="DJ18" s="48">
        <f>'РБ10%FIT18'!DJ18</f>
        <v>23647</v>
      </c>
      <c r="DK18" s="48">
        <f>'РБ10%FIT18'!DK18</f>
        <v>23647</v>
      </c>
      <c r="DL18" s="48">
        <f>'РБ10%FIT18'!DL18</f>
        <v>22707</v>
      </c>
      <c r="DM18" s="48">
        <f>'РБ10%FIT18'!DM18</f>
        <v>22707</v>
      </c>
      <c r="DN18" s="48">
        <f>'РБ10%FIT18'!DN18</f>
        <v>22707</v>
      </c>
      <c r="DO18" s="48">
        <f>'РБ10%FIT18'!DO18</f>
        <v>22707</v>
      </c>
    </row>
    <row r="19" spans="1:119" s="2" customFormat="1">
      <c r="A19" s="30">
        <f>A7</f>
        <v>2</v>
      </c>
      <c r="B19" s="48">
        <f>'РБ10%FIT18'!B19</f>
        <v>27914</v>
      </c>
      <c r="C19" s="48">
        <f>'РБ10%FIT18'!C19</f>
        <v>27914</v>
      </c>
      <c r="D19" s="49">
        <f>'РБ10%FIT18'!D19</f>
        <v>27914</v>
      </c>
      <c r="E19" s="49">
        <f>'РБ10%FIT18'!E19</f>
        <v>27914</v>
      </c>
      <c r="F19" s="49">
        <f>'РБ10%FIT18'!F19</f>
        <v>27914</v>
      </c>
      <c r="G19" s="49">
        <f>'РБ10%FIT18'!G19</f>
        <v>27914</v>
      </c>
      <c r="H19" s="49">
        <f>'РБ10%FIT18'!H19</f>
        <v>27914</v>
      </c>
      <c r="I19" s="48">
        <f>'РБ10%FIT18'!I19</f>
        <v>27914</v>
      </c>
      <c r="J19" s="48">
        <f>'РБ10%FIT18'!J19</f>
        <v>27914</v>
      </c>
      <c r="K19" s="48">
        <f>'РБ10%FIT18'!K19</f>
        <v>23608</v>
      </c>
      <c r="L19" s="48">
        <f>'РБ10%FIT18'!L19</f>
        <v>24156</v>
      </c>
      <c r="M19" s="48">
        <f>'РБ10%FIT18'!M19</f>
        <v>24156</v>
      </c>
      <c r="N19" s="48">
        <f>'РБ10%FIT18'!N19</f>
        <v>25096</v>
      </c>
      <c r="O19" s="48">
        <f>'РБ10%FIT18'!O19</f>
        <v>25096</v>
      </c>
      <c r="P19" s="48">
        <f>'РБ10%FIT18'!P19</f>
        <v>25096</v>
      </c>
      <c r="Q19" s="48">
        <f>'РБ10%FIT18'!Q19</f>
        <v>25096</v>
      </c>
      <c r="R19" s="48">
        <f>'РБ10%FIT18'!R19</f>
        <v>25096</v>
      </c>
      <c r="S19" s="49">
        <f>'РБ10%FIT18'!S19</f>
        <v>27914</v>
      </c>
      <c r="T19" s="49">
        <f>'РБ10%FIT18'!T19</f>
        <v>27914</v>
      </c>
      <c r="U19" s="49">
        <f>'РБ10%FIT18'!U19</f>
        <v>27914</v>
      </c>
      <c r="V19" s="49">
        <f>'РБ10%FIT18'!V19</f>
        <v>27914</v>
      </c>
      <c r="W19" s="48">
        <f>'РБ10%FIT18'!W19</f>
        <v>27914</v>
      </c>
      <c r="X19" s="48">
        <f>'РБ10%FIT18'!X19</f>
        <v>22433</v>
      </c>
      <c r="Y19" s="48">
        <f>'РБ10%FIT18'!Y19</f>
        <v>22433</v>
      </c>
      <c r="Z19" s="48">
        <f>'РБ10%FIT18'!Z19</f>
        <v>22982</v>
      </c>
      <c r="AA19" s="48">
        <f>'РБ10%FIT18'!AA19</f>
        <v>22433</v>
      </c>
      <c r="AB19" s="48">
        <f>'РБ10%FIT18'!AB19</f>
        <v>30733</v>
      </c>
      <c r="AC19" s="48">
        <f>'РБ10%FIT18'!AC19</f>
        <v>30733</v>
      </c>
      <c r="AD19" s="48">
        <f>'РБ10%FIT18'!AD19</f>
        <v>30733</v>
      </c>
      <c r="AE19" s="48">
        <f>'РБ10%FIT18'!AE19</f>
        <v>30733</v>
      </c>
      <c r="AF19" s="48">
        <f>'РБ10%FIT18'!AF19</f>
        <v>30733</v>
      </c>
      <c r="AG19" s="48">
        <f>'РБ10%FIT18'!AG19</f>
        <v>30733</v>
      </c>
      <c r="AH19" s="48">
        <f>'РБ10%FIT18'!AH19</f>
        <v>30733</v>
      </c>
      <c r="AI19" s="48">
        <f>'РБ10%FIT18'!AI19</f>
        <v>30733</v>
      </c>
      <c r="AJ19" s="48">
        <f>'РБ10%FIT18'!AJ19</f>
        <v>30733</v>
      </c>
      <c r="AK19" s="48">
        <f>'РБ10%FIT18'!AK19</f>
        <v>30733</v>
      </c>
      <c r="AL19" s="48">
        <f>'РБ10%FIT18'!AL19</f>
        <v>24704</v>
      </c>
      <c r="AM19" s="48">
        <f>'РБ10%FIT18'!AM19</f>
        <v>24704</v>
      </c>
      <c r="AN19" s="48">
        <f>'РБ10%FIT18'!AN19</f>
        <v>24704</v>
      </c>
      <c r="AO19" s="48">
        <f>'РБ10%FIT18'!AO19</f>
        <v>25644</v>
      </c>
      <c r="AP19" s="48">
        <f>'РБ10%FIT18'!AP19</f>
        <v>26035</v>
      </c>
      <c r="AQ19" s="48">
        <f>'РБ10%FIT18'!AQ19</f>
        <v>25644</v>
      </c>
      <c r="AR19" s="48">
        <f>'РБ10%FIT18'!AR19</f>
        <v>26427</v>
      </c>
      <c r="AS19" s="48">
        <f>'РБ10%FIT18'!AS19</f>
        <v>26035</v>
      </c>
      <c r="AT19" s="48">
        <f>'РБ10%FIT18'!AT19</f>
        <v>25096</v>
      </c>
      <c r="AU19" s="48">
        <f>'РБ10%FIT18'!AU19</f>
        <v>25096</v>
      </c>
      <c r="AV19" s="48">
        <f>'РБ10%FIT18'!AV19</f>
        <v>25096</v>
      </c>
      <c r="AW19" s="48">
        <f>'РБ10%FIT18'!AW19</f>
        <v>25096</v>
      </c>
      <c r="AX19" s="48">
        <f>'РБ10%FIT18'!AX19</f>
        <v>25096</v>
      </c>
      <c r="AY19" s="48">
        <f>'РБ10%FIT18'!AY19</f>
        <v>26035</v>
      </c>
      <c r="AZ19" s="48">
        <f>'РБ10%FIT18'!AZ19</f>
        <v>26035</v>
      </c>
      <c r="BA19" s="48">
        <f>'РБ10%FIT18'!BA19</f>
        <v>25096</v>
      </c>
      <c r="BB19" s="48">
        <f>'РБ10%FIT18'!BB19</f>
        <v>25096</v>
      </c>
      <c r="BC19" s="48">
        <f>'РБ10%FIT18'!BC19</f>
        <v>25096</v>
      </c>
      <c r="BD19" s="48">
        <f>'РБ10%FIT18'!BD19</f>
        <v>25096</v>
      </c>
      <c r="BE19" s="48">
        <f>'РБ10%FIT18'!BE19</f>
        <v>25096</v>
      </c>
      <c r="BF19" s="48">
        <f>'РБ10%FIT18'!BF19</f>
        <v>26035</v>
      </c>
      <c r="BG19" s="48">
        <f>'РБ10%FIT18'!BG19</f>
        <v>26035</v>
      </c>
      <c r="BH19" s="48">
        <f>'РБ10%FIT18'!BH19</f>
        <v>25096</v>
      </c>
      <c r="BI19" s="48">
        <f>'РБ10%FIT18'!BI19</f>
        <v>25096</v>
      </c>
      <c r="BJ19" s="48">
        <f>'РБ10%FIT18'!BJ19</f>
        <v>25096</v>
      </c>
      <c r="BK19" s="48">
        <f>'РБ10%FIT18'!BK19</f>
        <v>25096</v>
      </c>
      <c r="BL19" s="48">
        <f>'РБ10%FIT18'!BL19</f>
        <v>25096</v>
      </c>
      <c r="BM19" s="48">
        <f>'РБ10%FIT18'!BM19</f>
        <v>26035</v>
      </c>
      <c r="BN19" s="48">
        <f>'РБ10%FIT18'!BN19</f>
        <v>26035</v>
      </c>
      <c r="BO19" s="48">
        <f>'РБ10%FIT18'!BO19</f>
        <v>25096</v>
      </c>
      <c r="BP19" s="48">
        <f>'РБ10%FIT18'!BP19</f>
        <v>25096</v>
      </c>
      <c r="BQ19" s="48">
        <f>'РБ10%FIT18'!BQ19</f>
        <v>25096</v>
      </c>
      <c r="BR19" s="48">
        <f>'РБ10%FIT18'!BR19</f>
        <v>25096</v>
      </c>
      <c r="BS19" s="48">
        <f>'РБ10%FIT18'!BS19</f>
        <v>25096</v>
      </c>
      <c r="BT19" s="48">
        <f>'РБ10%FIT18'!BT19</f>
        <v>26035</v>
      </c>
      <c r="BU19" s="48">
        <f>'РБ10%FIT18'!BU19</f>
        <v>26035</v>
      </c>
      <c r="BV19" s="48">
        <f>'РБ10%FIT18'!BV19</f>
        <v>25096</v>
      </c>
      <c r="BW19" s="48">
        <f>'РБ10%FIT18'!BW19</f>
        <v>25096</v>
      </c>
      <c r="BX19" s="48">
        <f>'РБ10%FIT18'!BX19</f>
        <v>25096</v>
      </c>
      <c r="BY19" s="48">
        <f>'РБ10%FIT18'!BY19</f>
        <v>25096</v>
      </c>
      <c r="BZ19" s="48">
        <f>'РБ10%FIT18'!BZ19</f>
        <v>25096</v>
      </c>
      <c r="CA19" s="48">
        <f>'РБ10%FIT18'!CA19</f>
        <v>26035</v>
      </c>
      <c r="CB19" s="48">
        <f>'РБ10%FIT18'!CB19</f>
        <v>26035</v>
      </c>
      <c r="CC19" s="48">
        <f>'РБ10%FIT18'!CC19</f>
        <v>23608</v>
      </c>
      <c r="CD19" s="48">
        <f>'РБ10%FIT18'!CD19</f>
        <v>23608</v>
      </c>
      <c r="CE19" s="48">
        <f>'РБ10%FIT18'!CE19</f>
        <v>23608</v>
      </c>
      <c r="CF19" s="48">
        <f>'РБ10%FIT18'!CF19</f>
        <v>23608</v>
      </c>
      <c r="CG19" s="48">
        <f>'РБ10%FIT18'!CG19</f>
        <v>23608</v>
      </c>
      <c r="CH19" s="48">
        <f>'РБ10%FIT18'!CH19</f>
        <v>25096</v>
      </c>
      <c r="CI19" s="48">
        <f>'РБ10%FIT18'!CI19</f>
        <v>25096</v>
      </c>
      <c r="CJ19" s="48">
        <f>'РБ10%FIT18'!CJ19</f>
        <v>23216</v>
      </c>
      <c r="CK19" s="48">
        <f>'РБ10%FIT18'!CK19</f>
        <v>23216</v>
      </c>
      <c r="CL19" s="48">
        <f>'РБ10%FIT18'!CL19</f>
        <v>23216</v>
      </c>
      <c r="CM19" s="48">
        <f>'РБ10%FIT18'!CM19</f>
        <v>23216</v>
      </c>
      <c r="CN19" s="48">
        <f>'РБ10%FIT18'!CN19</f>
        <v>23216</v>
      </c>
      <c r="CO19" s="48">
        <f>'РБ10%FIT18'!CO19</f>
        <v>25096</v>
      </c>
      <c r="CP19" s="48">
        <f>'РБ10%FIT18'!CP19</f>
        <v>25096</v>
      </c>
      <c r="CQ19" s="48">
        <f>'РБ10%FIT18'!CQ19</f>
        <v>23216</v>
      </c>
      <c r="CR19" s="48">
        <f>'РБ10%FIT18'!CR19</f>
        <v>23216</v>
      </c>
      <c r="CS19" s="48">
        <f>'РБ10%FIT18'!CS19</f>
        <v>23216</v>
      </c>
      <c r="CT19" s="48">
        <f>'РБ10%FIT18'!CT19</f>
        <v>23216</v>
      </c>
      <c r="CU19" s="48">
        <f>'РБ10%FIT18'!CU19</f>
        <v>23216</v>
      </c>
      <c r="CV19" s="48">
        <f>'РБ10%FIT18'!CV19</f>
        <v>25096</v>
      </c>
      <c r="CW19" s="48">
        <f>'РБ10%FIT18'!CW19</f>
        <v>25096</v>
      </c>
      <c r="CX19" s="48">
        <f>'РБ10%FIT18'!CX19</f>
        <v>23216</v>
      </c>
      <c r="CY19" s="48">
        <f>'РБ10%FIT18'!CY19</f>
        <v>23216</v>
      </c>
      <c r="CZ19" s="48">
        <f>'РБ10%FIT18'!CZ19</f>
        <v>23216</v>
      </c>
      <c r="DA19" s="48">
        <f>'РБ10%FIT18'!DA19</f>
        <v>23216</v>
      </c>
      <c r="DB19" s="48">
        <f>'РБ10%FIT18'!DB19</f>
        <v>23216</v>
      </c>
      <c r="DC19" s="48">
        <f>'РБ10%FIT18'!DC19</f>
        <v>25096</v>
      </c>
      <c r="DD19" s="48">
        <f>'РБ10%FIT18'!DD19</f>
        <v>25096</v>
      </c>
      <c r="DE19" s="48">
        <f>'РБ10%FIT18'!DE19</f>
        <v>23216</v>
      </c>
      <c r="DF19" s="48">
        <f>'РБ10%FIT18'!DF19</f>
        <v>23216</v>
      </c>
      <c r="DG19" s="48">
        <f>'РБ10%FIT18'!DG19</f>
        <v>23216</v>
      </c>
      <c r="DH19" s="48">
        <f>'РБ10%FIT18'!DH19</f>
        <v>23216</v>
      </c>
      <c r="DI19" s="48">
        <f>'РБ10%FIT18'!DI19</f>
        <v>23216</v>
      </c>
      <c r="DJ19" s="48">
        <f>'РБ10%FIT18'!DJ19</f>
        <v>25096</v>
      </c>
      <c r="DK19" s="48">
        <f>'РБ10%FIT18'!DK19</f>
        <v>25096</v>
      </c>
      <c r="DL19" s="48">
        <f>'РБ10%FIT18'!DL19</f>
        <v>24156</v>
      </c>
      <c r="DM19" s="48">
        <f>'РБ10%FIT18'!DM19</f>
        <v>24156</v>
      </c>
      <c r="DN19" s="48">
        <f>'РБ10%FIT18'!DN19</f>
        <v>24156</v>
      </c>
      <c r="DO19" s="48">
        <f>'РБ10%FIT18'!DO19</f>
        <v>24156</v>
      </c>
    </row>
    <row r="20" spans="1:119" s="2" customFormat="1">
      <c r="A20" s="31" t="s">
        <v>9</v>
      </c>
      <c r="B20" s="48"/>
      <c r="C20" s="48"/>
      <c r="D20" s="49"/>
      <c r="E20" s="49"/>
      <c r="F20" s="49"/>
      <c r="G20" s="49"/>
      <c r="H20" s="49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9"/>
      <c r="T20" s="49"/>
      <c r="U20" s="49"/>
      <c r="V20" s="49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</row>
    <row r="21" spans="1:119" s="2" customFormat="1">
      <c r="A21" s="30" t="s">
        <v>10</v>
      </c>
      <c r="B21" s="48">
        <f>'РБ10%FIT18'!B21</f>
        <v>59234</v>
      </c>
      <c r="C21" s="48">
        <f>'РБ10%FIT18'!C21</f>
        <v>59234</v>
      </c>
      <c r="D21" s="49">
        <f>'РБ10%FIT18'!D21</f>
        <v>59234</v>
      </c>
      <c r="E21" s="49">
        <f>'РБ10%FIT18'!E21</f>
        <v>59234</v>
      </c>
      <c r="F21" s="49">
        <f>'РБ10%FIT18'!F21</f>
        <v>59234</v>
      </c>
      <c r="G21" s="49">
        <f>'РБ10%FIT18'!G21</f>
        <v>59234</v>
      </c>
      <c r="H21" s="49">
        <f>'РБ10%FIT18'!H21</f>
        <v>59234</v>
      </c>
      <c r="I21" s="48">
        <f>'РБ10%FIT18'!I21</f>
        <v>59234</v>
      </c>
      <c r="J21" s="48">
        <f>'РБ10%FIT18'!J21</f>
        <v>59234</v>
      </c>
      <c r="K21" s="48">
        <f>'РБ10%FIT18'!K21</f>
        <v>54928</v>
      </c>
      <c r="L21" s="48">
        <f>'РБ10%FIT18'!L21</f>
        <v>55476</v>
      </c>
      <c r="M21" s="48">
        <f>'РБ10%FIT18'!M21</f>
        <v>55476</v>
      </c>
      <c r="N21" s="48">
        <f>'РБ10%FIT18'!N21</f>
        <v>56416</v>
      </c>
      <c r="O21" s="48">
        <f>'РБ10%FIT18'!O21</f>
        <v>56416</v>
      </c>
      <c r="P21" s="48">
        <f>'РБ10%FIT18'!P21</f>
        <v>56416</v>
      </c>
      <c r="Q21" s="48">
        <f>'РБ10%FIT18'!Q21</f>
        <v>56416</v>
      </c>
      <c r="R21" s="48">
        <f>'РБ10%FIT18'!R21</f>
        <v>56416</v>
      </c>
      <c r="S21" s="49">
        <f>'РБ10%FIT18'!S21</f>
        <v>59234</v>
      </c>
      <c r="T21" s="49">
        <f>'РБ10%FIT18'!T21</f>
        <v>59234</v>
      </c>
      <c r="U21" s="49">
        <f>'РБ10%FIT18'!U21</f>
        <v>59234</v>
      </c>
      <c r="V21" s="49">
        <f>'РБ10%FIT18'!V21</f>
        <v>59234</v>
      </c>
      <c r="W21" s="48">
        <f>'РБ10%FIT18'!W21</f>
        <v>59234</v>
      </c>
      <c r="X21" s="48">
        <f>'РБ10%FIT18'!X21</f>
        <v>53753</v>
      </c>
      <c r="Y21" s="48">
        <f>'РБ10%FIT18'!Y21</f>
        <v>53753</v>
      </c>
      <c r="Z21" s="48">
        <f>'РБ10%FIT18'!Z21</f>
        <v>54302</v>
      </c>
      <c r="AA21" s="48">
        <f>'РБ10%FIT18'!AA21</f>
        <v>53753</v>
      </c>
      <c r="AB21" s="48">
        <f>'РБ10%FIT18'!AB21</f>
        <v>62053</v>
      </c>
      <c r="AC21" s="48">
        <f>'РБ10%FIT18'!AC21</f>
        <v>62053</v>
      </c>
      <c r="AD21" s="48">
        <f>'РБ10%FIT18'!AD21</f>
        <v>62053</v>
      </c>
      <c r="AE21" s="48">
        <f>'РБ10%FIT18'!AE21</f>
        <v>62053</v>
      </c>
      <c r="AF21" s="48">
        <f>'РБ10%FIT18'!AF21</f>
        <v>62053</v>
      </c>
      <c r="AG21" s="48">
        <f>'РБ10%FIT18'!AG21</f>
        <v>62053</v>
      </c>
      <c r="AH21" s="48">
        <f>'РБ10%FIT18'!AH21</f>
        <v>62053</v>
      </c>
      <c r="AI21" s="48">
        <f>'РБ10%FIT18'!AI21</f>
        <v>62053</v>
      </c>
      <c r="AJ21" s="48">
        <f>'РБ10%FIT18'!AJ21</f>
        <v>62053</v>
      </c>
      <c r="AK21" s="48">
        <f>'РБ10%FIT18'!AK21</f>
        <v>62053</v>
      </c>
      <c r="AL21" s="48">
        <f>'РБ10%FIT18'!AL21</f>
        <v>56024</v>
      </c>
      <c r="AM21" s="48">
        <f>'РБ10%FIT18'!AM21</f>
        <v>56024</v>
      </c>
      <c r="AN21" s="48">
        <f>'РБ10%FIT18'!AN21</f>
        <v>56024</v>
      </c>
      <c r="AO21" s="48">
        <f>'РБ10%FIT18'!AO21</f>
        <v>56964</v>
      </c>
      <c r="AP21" s="48">
        <f>'РБ10%FIT18'!AP21</f>
        <v>57355</v>
      </c>
      <c r="AQ21" s="48">
        <f>'РБ10%FIT18'!AQ21</f>
        <v>56964</v>
      </c>
      <c r="AR21" s="48">
        <f>'РБ10%FIT18'!AR21</f>
        <v>57747</v>
      </c>
      <c r="AS21" s="48">
        <f>'РБ10%FIT18'!AS21</f>
        <v>57355</v>
      </c>
      <c r="AT21" s="48">
        <f>'РБ10%FIT18'!AT21</f>
        <v>56416</v>
      </c>
      <c r="AU21" s="48">
        <f>'РБ10%FIT18'!AU21</f>
        <v>56416</v>
      </c>
      <c r="AV21" s="48">
        <f>'РБ10%FIT18'!AV21</f>
        <v>56416</v>
      </c>
      <c r="AW21" s="48">
        <f>'РБ10%FIT18'!AW21</f>
        <v>56416</v>
      </c>
      <c r="AX21" s="48">
        <f>'РБ10%FIT18'!AX21</f>
        <v>56416</v>
      </c>
      <c r="AY21" s="48">
        <f>'РБ10%FIT18'!AY21</f>
        <v>57355</v>
      </c>
      <c r="AZ21" s="48">
        <f>'РБ10%FIT18'!AZ21</f>
        <v>57355</v>
      </c>
      <c r="BA21" s="48">
        <f>'РБ10%FIT18'!BA21</f>
        <v>56416</v>
      </c>
      <c r="BB21" s="48">
        <f>'РБ10%FIT18'!BB21</f>
        <v>56416</v>
      </c>
      <c r="BC21" s="48">
        <f>'РБ10%FIT18'!BC21</f>
        <v>56416</v>
      </c>
      <c r="BD21" s="48">
        <f>'РБ10%FIT18'!BD21</f>
        <v>56416</v>
      </c>
      <c r="BE21" s="48">
        <f>'РБ10%FIT18'!BE21</f>
        <v>56416</v>
      </c>
      <c r="BF21" s="48">
        <f>'РБ10%FIT18'!BF21</f>
        <v>57355</v>
      </c>
      <c r="BG21" s="48">
        <f>'РБ10%FIT18'!BG21</f>
        <v>57355</v>
      </c>
      <c r="BH21" s="48">
        <f>'РБ10%FIT18'!BH21</f>
        <v>56416</v>
      </c>
      <c r="BI21" s="48">
        <f>'РБ10%FIT18'!BI21</f>
        <v>56416</v>
      </c>
      <c r="BJ21" s="48">
        <f>'РБ10%FIT18'!BJ21</f>
        <v>56416</v>
      </c>
      <c r="BK21" s="48">
        <f>'РБ10%FIT18'!BK21</f>
        <v>56416</v>
      </c>
      <c r="BL21" s="48">
        <f>'РБ10%FIT18'!BL21</f>
        <v>56416</v>
      </c>
      <c r="BM21" s="48">
        <f>'РБ10%FIT18'!BM21</f>
        <v>57355</v>
      </c>
      <c r="BN21" s="48">
        <f>'РБ10%FIT18'!BN21</f>
        <v>57355</v>
      </c>
      <c r="BO21" s="48">
        <f>'РБ10%FIT18'!BO21</f>
        <v>56416</v>
      </c>
      <c r="BP21" s="48">
        <f>'РБ10%FIT18'!BP21</f>
        <v>56416</v>
      </c>
      <c r="BQ21" s="48">
        <f>'РБ10%FIT18'!BQ21</f>
        <v>56416</v>
      </c>
      <c r="BR21" s="48">
        <f>'РБ10%FIT18'!BR21</f>
        <v>56416</v>
      </c>
      <c r="BS21" s="48">
        <f>'РБ10%FIT18'!BS21</f>
        <v>56416</v>
      </c>
      <c r="BT21" s="48">
        <f>'РБ10%FIT18'!BT21</f>
        <v>57355</v>
      </c>
      <c r="BU21" s="48">
        <f>'РБ10%FIT18'!BU21</f>
        <v>57355</v>
      </c>
      <c r="BV21" s="48">
        <f>'РБ10%FIT18'!BV21</f>
        <v>56416</v>
      </c>
      <c r="BW21" s="48">
        <f>'РБ10%FIT18'!BW21</f>
        <v>56416</v>
      </c>
      <c r="BX21" s="48">
        <f>'РБ10%FIT18'!BX21</f>
        <v>56416</v>
      </c>
      <c r="BY21" s="48">
        <f>'РБ10%FIT18'!BY21</f>
        <v>56416</v>
      </c>
      <c r="BZ21" s="48">
        <f>'РБ10%FIT18'!BZ21</f>
        <v>56416</v>
      </c>
      <c r="CA21" s="48">
        <f>'РБ10%FIT18'!CA21</f>
        <v>57355</v>
      </c>
      <c r="CB21" s="48">
        <f>'РБ10%FIT18'!CB21</f>
        <v>57355</v>
      </c>
      <c r="CC21" s="48">
        <f>'РБ10%FIT18'!CC21</f>
        <v>54928</v>
      </c>
      <c r="CD21" s="48">
        <f>'РБ10%FIT18'!CD21</f>
        <v>54928</v>
      </c>
      <c r="CE21" s="48">
        <f>'РБ10%FIT18'!CE21</f>
        <v>54928</v>
      </c>
      <c r="CF21" s="48">
        <f>'РБ10%FIT18'!CF21</f>
        <v>54928</v>
      </c>
      <c r="CG21" s="48">
        <f>'РБ10%FIT18'!CG21</f>
        <v>54928</v>
      </c>
      <c r="CH21" s="48">
        <f>'РБ10%FIT18'!CH21</f>
        <v>56416</v>
      </c>
      <c r="CI21" s="48">
        <f>'РБ10%FIT18'!CI21</f>
        <v>56416</v>
      </c>
      <c r="CJ21" s="48">
        <f>'РБ10%FIT18'!CJ21</f>
        <v>54536</v>
      </c>
      <c r="CK21" s="48">
        <f>'РБ10%FIT18'!CK21</f>
        <v>54536</v>
      </c>
      <c r="CL21" s="48">
        <f>'РБ10%FIT18'!CL21</f>
        <v>54536</v>
      </c>
      <c r="CM21" s="48">
        <f>'РБ10%FIT18'!CM21</f>
        <v>54536</v>
      </c>
      <c r="CN21" s="48">
        <f>'РБ10%FIT18'!CN21</f>
        <v>54536</v>
      </c>
      <c r="CO21" s="48">
        <f>'РБ10%FIT18'!CO21</f>
        <v>56416</v>
      </c>
      <c r="CP21" s="48">
        <f>'РБ10%FIT18'!CP21</f>
        <v>56416</v>
      </c>
      <c r="CQ21" s="48">
        <f>'РБ10%FIT18'!CQ21</f>
        <v>54536</v>
      </c>
      <c r="CR21" s="48">
        <f>'РБ10%FIT18'!CR21</f>
        <v>54536</v>
      </c>
      <c r="CS21" s="48">
        <f>'РБ10%FIT18'!CS21</f>
        <v>54536</v>
      </c>
      <c r="CT21" s="48">
        <f>'РБ10%FIT18'!CT21</f>
        <v>54536</v>
      </c>
      <c r="CU21" s="48">
        <f>'РБ10%FIT18'!CU21</f>
        <v>54536</v>
      </c>
      <c r="CV21" s="48">
        <f>'РБ10%FIT18'!CV21</f>
        <v>56416</v>
      </c>
      <c r="CW21" s="48">
        <f>'РБ10%FIT18'!CW21</f>
        <v>56416</v>
      </c>
      <c r="CX21" s="48">
        <f>'РБ10%FIT18'!CX21</f>
        <v>54536</v>
      </c>
      <c r="CY21" s="48">
        <f>'РБ10%FIT18'!CY21</f>
        <v>54536</v>
      </c>
      <c r="CZ21" s="48">
        <f>'РБ10%FIT18'!CZ21</f>
        <v>54536</v>
      </c>
      <c r="DA21" s="48">
        <f>'РБ10%FIT18'!DA21</f>
        <v>54536</v>
      </c>
      <c r="DB21" s="48">
        <f>'РБ10%FIT18'!DB21</f>
        <v>54536</v>
      </c>
      <c r="DC21" s="48">
        <f>'РБ10%FIT18'!DC21</f>
        <v>56416</v>
      </c>
      <c r="DD21" s="48">
        <f>'РБ10%FIT18'!DD21</f>
        <v>56416</v>
      </c>
      <c r="DE21" s="48">
        <f>'РБ10%FIT18'!DE21</f>
        <v>54536</v>
      </c>
      <c r="DF21" s="48">
        <f>'РБ10%FIT18'!DF21</f>
        <v>54536</v>
      </c>
      <c r="DG21" s="48">
        <f>'РБ10%FIT18'!DG21</f>
        <v>54536</v>
      </c>
      <c r="DH21" s="48">
        <f>'РБ10%FIT18'!DH21</f>
        <v>54536</v>
      </c>
      <c r="DI21" s="48">
        <f>'РБ10%FIT18'!DI21</f>
        <v>54536</v>
      </c>
      <c r="DJ21" s="48">
        <f>'РБ10%FIT18'!DJ21</f>
        <v>56416</v>
      </c>
      <c r="DK21" s="48">
        <f>'РБ10%FIT18'!DK21</f>
        <v>56416</v>
      </c>
      <c r="DL21" s="48">
        <f>'РБ10%FIT18'!DL21</f>
        <v>55476</v>
      </c>
      <c r="DM21" s="48">
        <f>'РБ10%FIT18'!DM21</f>
        <v>55476</v>
      </c>
      <c r="DN21" s="48">
        <f>'РБ10%FIT18'!DN21</f>
        <v>55476</v>
      </c>
      <c r="DO21" s="48">
        <f>'РБ10%FIT18'!DO21</f>
        <v>55476</v>
      </c>
    </row>
    <row r="22" spans="1:119" s="40" customFormat="1" ht="15" customHeight="1">
      <c r="A22" s="36" t="s">
        <v>26</v>
      </c>
      <c r="D22" s="41"/>
      <c r="E22" s="41"/>
      <c r="F22" s="41"/>
      <c r="G22" s="41"/>
      <c r="H22" s="41"/>
      <c r="S22" s="41"/>
      <c r="T22" s="41"/>
      <c r="U22" s="41"/>
      <c r="V22" s="41"/>
    </row>
    <row r="23" spans="1:119" s="2" customFormat="1" ht="111" customHeight="1">
      <c r="A23" s="38" t="s">
        <v>62</v>
      </c>
      <c r="D23" s="13"/>
      <c r="E23" s="13"/>
      <c r="F23" s="13"/>
      <c r="G23" s="13"/>
      <c r="H23" s="13"/>
      <c r="S23" s="13"/>
      <c r="T23" s="13"/>
      <c r="U23" s="13"/>
      <c r="V23" s="13"/>
    </row>
    <row r="24" spans="1:119" s="8" customFormat="1" ht="63" customHeight="1">
      <c r="A24" s="50" t="s">
        <v>63</v>
      </c>
      <c r="D24" s="6"/>
      <c r="E24" s="6"/>
      <c r="F24" s="6"/>
      <c r="G24" s="6"/>
      <c r="H24" s="6"/>
      <c r="S24" s="6"/>
      <c r="T24" s="6"/>
      <c r="U24" s="6"/>
      <c r="V24" s="6"/>
    </row>
    <row r="25" spans="1:119" s="2" customFormat="1" ht="15" customHeight="1">
      <c r="A25" s="32" t="s">
        <v>49</v>
      </c>
      <c r="D25" s="13"/>
      <c r="E25" s="13"/>
      <c r="F25" s="13"/>
      <c r="G25" s="13"/>
      <c r="H25" s="13"/>
      <c r="S25" s="13"/>
      <c r="T25" s="13"/>
      <c r="U25" s="13"/>
      <c r="V25" s="13"/>
    </row>
    <row r="26" spans="1:119" s="2" customFormat="1" ht="24">
      <c r="A26" s="51" t="s">
        <v>64</v>
      </c>
      <c r="D26" s="13"/>
      <c r="E26" s="13"/>
      <c r="F26" s="13"/>
      <c r="G26" s="13"/>
      <c r="H26" s="13"/>
      <c r="S26" s="13"/>
      <c r="T26" s="13"/>
      <c r="U26" s="13"/>
      <c r="V26" s="13"/>
    </row>
    <row r="27" spans="1:119" ht="15" customHeight="1">
      <c r="A27" s="34" t="s">
        <v>13</v>
      </c>
      <c r="AY27" s="7"/>
      <c r="AZ27" s="7"/>
      <c r="BA27" s="7"/>
      <c r="BB27" s="7"/>
      <c r="BC27" s="7"/>
      <c r="BN27" s="7"/>
      <c r="BO27" s="7"/>
      <c r="BP27" s="7"/>
      <c r="BQ27" s="7"/>
    </row>
    <row r="28" spans="1:119" ht="26.25" customHeight="1">
      <c r="A28" s="35" t="s">
        <v>14</v>
      </c>
      <c r="AY28" s="7"/>
      <c r="AZ28" s="7"/>
      <c r="BA28" s="7"/>
      <c r="BB28" s="7"/>
      <c r="BC28" s="7"/>
      <c r="BN28" s="7"/>
      <c r="BO28" s="7"/>
      <c r="BP28" s="7"/>
      <c r="BQ28" s="7"/>
    </row>
    <row r="29" spans="1:119" ht="15" customHeight="1">
      <c r="A29" s="36" t="s">
        <v>15</v>
      </c>
    </row>
    <row r="30" spans="1:119" ht="84">
      <c r="A30" s="37" t="s">
        <v>16</v>
      </c>
    </row>
    <row r="31" spans="1:119" ht="24">
      <c r="A31" s="52" t="s">
        <v>65</v>
      </c>
    </row>
    <row r="32" spans="1:119" s="8" customFormat="1" ht="202.5" customHeight="1">
      <c r="A32" s="37" t="s">
        <v>66</v>
      </c>
      <c r="D32" s="6"/>
      <c r="E32" s="6"/>
      <c r="F32" s="6"/>
      <c r="G32" s="6"/>
      <c r="H32" s="6"/>
      <c r="S32" s="6"/>
      <c r="T32" s="6"/>
      <c r="U32" s="6"/>
      <c r="V32" s="6"/>
    </row>
    <row r="33" spans="1:1">
      <c r="A33" s="36" t="s">
        <v>59</v>
      </c>
    </row>
    <row r="34" spans="1:1" ht="300.75" customHeight="1">
      <c r="A34" s="37" t="s">
        <v>67</v>
      </c>
    </row>
    <row r="35" spans="1:1">
      <c r="A35" s="32" t="s">
        <v>17</v>
      </c>
    </row>
    <row r="36" spans="1:1" ht="24">
      <c r="A36" s="53" t="s">
        <v>18</v>
      </c>
    </row>
    <row r="37" spans="1:1">
      <c r="A37" s="36" t="s">
        <v>19</v>
      </c>
    </row>
    <row r="38" spans="1:1" ht="132">
      <c r="A38" s="39" t="s">
        <v>20</v>
      </c>
    </row>
  </sheetData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4">
    <tabColor theme="6" tint="-0.249977111117893"/>
  </sheetPr>
  <dimension ref="A1:CQU41"/>
  <sheetViews>
    <sheetView workbookViewId="0">
      <pane xSplit="1" topLeftCell="B1" activePane="topRight" state="frozen"/>
      <selection pane="topRight" activeCell="AB4" sqref="AB4:AK4"/>
    </sheetView>
  </sheetViews>
  <sheetFormatPr defaultColWidth="9" defaultRowHeight="12"/>
  <cols>
    <col min="1" max="1" width="63.42578125" style="5" customWidth="1"/>
    <col min="2" max="3" width="8.85546875" style="5" customWidth="1"/>
    <col min="4" max="8" width="8.85546875" style="6" hidden="1" customWidth="1"/>
    <col min="9" max="18" width="8.85546875" style="5" customWidth="1"/>
    <col min="19" max="22" width="8.85546875" style="6" hidden="1" customWidth="1"/>
    <col min="23" max="118" width="8.85546875" style="5" customWidth="1"/>
    <col min="119" max="119" width="8.85546875" style="8" customWidth="1"/>
    <col min="120" max="208" width="8.85546875" style="5" customWidth="1"/>
    <col min="209" max="2524" width="9" style="5" customWidth="1"/>
    <col min="2525" max="16384" width="9" style="5"/>
  </cols>
  <sheetData>
    <row r="1" spans="1:2491" s="1" customFormat="1" ht="15" customHeight="1">
      <c r="A1" s="9" t="s">
        <v>0</v>
      </c>
      <c r="D1" s="10"/>
      <c r="E1" s="10"/>
      <c r="F1" s="10"/>
      <c r="G1" s="10"/>
      <c r="H1" s="10"/>
      <c r="S1" s="10"/>
      <c r="T1" s="10"/>
      <c r="U1" s="10"/>
      <c r="V1" s="10"/>
      <c r="DO1" s="12"/>
    </row>
    <row r="2" spans="1:2491" ht="15" customHeight="1">
      <c r="A2" s="81" t="s">
        <v>1</v>
      </c>
      <c r="B2" s="1"/>
      <c r="C2" s="1"/>
      <c r="D2" s="10"/>
      <c r="E2" s="10"/>
      <c r="F2" s="10"/>
      <c r="G2" s="10"/>
      <c r="H2" s="10"/>
      <c r="I2" s="1"/>
      <c r="J2" s="1"/>
      <c r="K2" s="1"/>
      <c r="L2" s="1"/>
      <c r="M2" s="1"/>
      <c r="N2" s="1"/>
      <c r="O2" s="1"/>
      <c r="P2" s="1"/>
      <c r="Q2" s="1"/>
      <c r="R2" s="1"/>
      <c r="S2" s="10"/>
      <c r="T2" s="10"/>
      <c r="U2" s="10"/>
      <c r="V2" s="10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2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</row>
    <row r="3" spans="1:2491" s="1" customFormat="1" ht="15" customHeight="1">
      <c r="A3" s="16" t="s">
        <v>68</v>
      </c>
      <c r="D3" s="10"/>
      <c r="E3" s="10"/>
      <c r="F3" s="10"/>
      <c r="G3" s="10"/>
      <c r="H3" s="10"/>
      <c r="S3" s="92"/>
      <c r="T3" s="92"/>
      <c r="U3" s="92"/>
      <c r="V3" s="92"/>
    </row>
    <row r="4" spans="1:2491" s="75" customFormat="1" ht="15" customHeight="1">
      <c r="A4" s="43" t="s">
        <v>3</v>
      </c>
      <c r="B4" s="18">
        <v>46178</v>
      </c>
      <c r="C4" s="18">
        <v>46179</v>
      </c>
      <c r="D4" s="19">
        <v>46180</v>
      </c>
      <c r="E4" s="19">
        <v>46181</v>
      </c>
      <c r="F4" s="19">
        <v>46182</v>
      </c>
      <c r="G4" s="19">
        <v>46183</v>
      </c>
      <c r="H4" s="19">
        <v>46184</v>
      </c>
      <c r="I4" s="18">
        <v>46185</v>
      </c>
      <c r="J4" s="18">
        <v>46186</v>
      </c>
      <c r="K4" s="18">
        <v>46187</v>
      </c>
      <c r="L4" s="18">
        <v>46188</v>
      </c>
      <c r="M4" s="18">
        <v>46189</v>
      </c>
      <c r="N4" s="18">
        <v>46190</v>
      </c>
      <c r="O4" s="18">
        <v>46191</v>
      </c>
      <c r="P4" s="18">
        <v>46192</v>
      </c>
      <c r="Q4" s="18">
        <v>46193</v>
      </c>
      <c r="R4" s="18">
        <v>46194</v>
      </c>
      <c r="S4" s="19">
        <v>46195</v>
      </c>
      <c r="T4" s="19">
        <v>46196</v>
      </c>
      <c r="U4" s="19">
        <v>46197</v>
      </c>
      <c r="V4" s="19">
        <v>46198</v>
      </c>
      <c r="W4" s="18">
        <v>46199</v>
      </c>
      <c r="X4" s="18">
        <v>46200</v>
      </c>
      <c r="Y4" s="18">
        <v>46201</v>
      </c>
      <c r="Z4" s="18">
        <v>46202</v>
      </c>
      <c r="AA4" s="18">
        <v>46203</v>
      </c>
      <c r="AB4" s="45">
        <v>46204</v>
      </c>
      <c r="AC4" s="45">
        <v>46205</v>
      </c>
      <c r="AD4" s="45">
        <v>46206</v>
      </c>
      <c r="AE4" s="45">
        <v>46207</v>
      </c>
      <c r="AF4" s="45">
        <v>46208</v>
      </c>
      <c r="AG4" s="45">
        <v>46209</v>
      </c>
      <c r="AH4" s="45">
        <v>46210</v>
      </c>
      <c r="AI4" s="45">
        <v>46211</v>
      </c>
      <c r="AJ4" s="45">
        <v>46212</v>
      </c>
      <c r="AK4" s="45">
        <v>46213</v>
      </c>
      <c r="AL4" s="18">
        <v>46214</v>
      </c>
      <c r="AM4" s="18">
        <v>46215</v>
      </c>
      <c r="AN4" s="18">
        <v>46216</v>
      </c>
      <c r="AO4" s="18">
        <v>46217</v>
      </c>
      <c r="AP4" s="18">
        <v>46218</v>
      </c>
      <c r="AQ4" s="18">
        <v>46219</v>
      </c>
      <c r="AR4" s="18">
        <v>46220</v>
      </c>
      <c r="AS4" s="18">
        <v>46221</v>
      </c>
      <c r="AT4" s="18">
        <v>46222</v>
      </c>
      <c r="AU4" s="18">
        <v>46223</v>
      </c>
      <c r="AV4" s="18">
        <v>46224</v>
      </c>
      <c r="AW4" s="18">
        <v>46225</v>
      </c>
      <c r="AX4" s="18">
        <v>46226</v>
      </c>
      <c r="AY4" s="18">
        <v>46227</v>
      </c>
      <c r="AZ4" s="18">
        <v>46228</v>
      </c>
      <c r="BA4" s="18">
        <v>46229</v>
      </c>
      <c r="BB4" s="18">
        <v>46230</v>
      </c>
      <c r="BC4" s="18">
        <v>46231</v>
      </c>
      <c r="BD4" s="18">
        <v>46232</v>
      </c>
      <c r="BE4" s="18">
        <v>46233</v>
      </c>
      <c r="BF4" s="18">
        <v>46234</v>
      </c>
      <c r="BG4" s="18">
        <v>46235</v>
      </c>
      <c r="BH4" s="18">
        <v>46236</v>
      </c>
      <c r="BI4" s="18">
        <v>46237</v>
      </c>
      <c r="BJ4" s="18">
        <v>46238</v>
      </c>
      <c r="BK4" s="18">
        <v>46239</v>
      </c>
      <c r="BL4" s="18">
        <v>46240</v>
      </c>
      <c r="BM4" s="18">
        <v>46241</v>
      </c>
      <c r="BN4" s="18">
        <v>46242</v>
      </c>
      <c r="BO4" s="18">
        <v>46243</v>
      </c>
      <c r="BP4" s="18">
        <v>46244</v>
      </c>
      <c r="BQ4" s="18">
        <v>46245</v>
      </c>
      <c r="BR4" s="18">
        <v>46246</v>
      </c>
      <c r="BS4" s="18">
        <v>46247</v>
      </c>
      <c r="BT4" s="18">
        <v>46248</v>
      </c>
      <c r="BU4" s="18">
        <v>46249</v>
      </c>
      <c r="BV4" s="18">
        <v>46250</v>
      </c>
      <c r="BW4" s="18">
        <v>46251</v>
      </c>
      <c r="BX4" s="18">
        <v>46252</v>
      </c>
      <c r="BY4" s="18">
        <v>46253</v>
      </c>
      <c r="BZ4" s="18">
        <v>46254</v>
      </c>
      <c r="CA4" s="18">
        <v>46255</v>
      </c>
      <c r="CB4" s="18">
        <v>46256</v>
      </c>
      <c r="CC4" s="18">
        <v>46257</v>
      </c>
      <c r="CD4" s="18">
        <v>46258</v>
      </c>
      <c r="CE4" s="18">
        <v>46259</v>
      </c>
      <c r="CF4" s="18">
        <v>46260</v>
      </c>
      <c r="CG4" s="18">
        <v>46261</v>
      </c>
      <c r="CH4" s="18">
        <v>46262</v>
      </c>
      <c r="CI4" s="18">
        <v>46263</v>
      </c>
      <c r="CJ4" s="18">
        <v>46264</v>
      </c>
      <c r="CK4" s="18">
        <v>46265</v>
      </c>
      <c r="CL4" s="18">
        <v>46266</v>
      </c>
      <c r="CM4" s="18">
        <v>46267</v>
      </c>
      <c r="CN4" s="18">
        <v>46268</v>
      </c>
      <c r="CO4" s="18">
        <v>46269</v>
      </c>
      <c r="CP4" s="18">
        <v>46270</v>
      </c>
      <c r="CQ4" s="18">
        <v>46271</v>
      </c>
      <c r="CR4" s="18">
        <v>46272</v>
      </c>
      <c r="CS4" s="18">
        <v>46273</v>
      </c>
      <c r="CT4" s="18">
        <v>46274</v>
      </c>
      <c r="CU4" s="18">
        <v>46275</v>
      </c>
      <c r="CV4" s="18">
        <v>46276</v>
      </c>
      <c r="CW4" s="18">
        <v>46277</v>
      </c>
      <c r="CX4" s="18">
        <v>46278</v>
      </c>
      <c r="CY4" s="18">
        <v>46279</v>
      </c>
      <c r="CZ4" s="18">
        <v>46280</v>
      </c>
      <c r="DA4" s="18">
        <v>46281</v>
      </c>
      <c r="DB4" s="18">
        <v>46282</v>
      </c>
      <c r="DC4" s="18">
        <v>46283</v>
      </c>
      <c r="DD4" s="18">
        <v>46284</v>
      </c>
      <c r="DE4" s="18">
        <v>46285</v>
      </c>
      <c r="DF4" s="18">
        <v>46286</v>
      </c>
      <c r="DG4" s="18">
        <v>46287</v>
      </c>
      <c r="DH4" s="18">
        <v>46288</v>
      </c>
      <c r="DI4" s="18">
        <v>46289</v>
      </c>
      <c r="DJ4" s="18">
        <v>46290</v>
      </c>
      <c r="DK4" s="18">
        <v>46291</v>
      </c>
      <c r="DL4" s="18">
        <v>46292</v>
      </c>
      <c r="DM4" s="18">
        <v>46293</v>
      </c>
      <c r="DN4" s="18">
        <v>46294</v>
      </c>
      <c r="DO4" s="18">
        <v>46295</v>
      </c>
      <c r="DP4" s="18">
        <v>46296</v>
      </c>
      <c r="DQ4" s="18">
        <v>46297</v>
      </c>
      <c r="DR4" s="18">
        <v>46298</v>
      </c>
      <c r="DS4" s="18">
        <v>46299</v>
      </c>
      <c r="DT4" s="18">
        <v>46300</v>
      </c>
      <c r="DU4" s="18">
        <v>46301</v>
      </c>
      <c r="DV4" s="18">
        <v>46302</v>
      </c>
      <c r="DW4" s="18">
        <v>46303</v>
      </c>
      <c r="DX4" s="18">
        <v>46304</v>
      </c>
      <c r="DY4" s="18">
        <v>46305</v>
      </c>
      <c r="DZ4" s="18">
        <v>46306</v>
      </c>
      <c r="EA4" s="18">
        <v>46307</v>
      </c>
      <c r="EB4" s="18">
        <v>46308</v>
      </c>
      <c r="EC4" s="18">
        <v>46309</v>
      </c>
      <c r="ED4" s="18">
        <v>46310</v>
      </c>
      <c r="EE4" s="18">
        <v>46311</v>
      </c>
      <c r="EF4" s="18">
        <v>46312</v>
      </c>
      <c r="EG4" s="18">
        <v>46313</v>
      </c>
      <c r="EH4" s="18">
        <v>46314</v>
      </c>
      <c r="EI4" s="18">
        <v>46315</v>
      </c>
      <c r="EJ4" s="18">
        <v>46316</v>
      </c>
      <c r="EK4" s="18">
        <v>46317</v>
      </c>
      <c r="EL4" s="18">
        <v>46318</v>
      </c>
      <c r="EM4" s="18">
        <v>46319</v>
      </c>
      <c r="EN4" s="18">
        <v>46320</v>
      </c>
      <c r="EO4" s="18">
        <v>46321</v>
      </c>
      <c r="EP4" s="18">
        <v>46322</v>
      </c>
      <c r="EQ4" s="18">
        <v>46323</v>
      </c>
      <c r="ER4" s="18">
        <v>46324</v>
      </c>
      <c r="ES4" s="18">
        <v>46325</v>
      </c>
      <c r="ET4" s="18">
        <v>46326</v>
      </c>
      <c r="EU4" s="18">
        <v>46327</v>
      </c>
      <c r="EV4" s="18">
        <v>46328</v>
      </c>
      <c r="EW4" s="18">
        <v>46329</v>
      </c>
      <c r="EX4" s="18">
        <v>46330</v>
      </c>
      <c r="EY4" s="18">
        <v>46331</v>
      </c>
      <c r="EZ4" s="18">
        <v>46332</v>
      </c>
      <c r="FA4" s="18">
        <v>46333</v>
      </c>
      <c r="FB4" s="18">
        <v>46334</v>
      </c>
      <c r="FC4" s="18">
        <v>46335</v>
      </c>
      <c r="FD4" s="18">
        <v>46336</v>
      </c>
      <c r="FE4" s="18">
        <v>46337</v>
      </c>
      <c r="FF4" s="18">
        <v>46338</v>
      </c>
      <c r="FG4" s="18">
        <v>46339</v>
      </c>
      <c r="FH4" s="18">
        <v>46340</v>
      </c>
      <c r="FI4" s="18">
        <v>46341</v>
      </c>
      <c r="FJ4" s="18">
        <v>46342</v>
      </c>
      <c r="FK4" s="18">
        <v>46343</v>
      </c>
      <c r="FL4" s="18">
        <v>46344</v>
      </c>
      <c r="FM4" s="18">
        <v>46345</v>
      </c>
      <c r="FN4" s="18">
        <v>46346</v>
      </c>
      <c r="FO4" s="18">
        <v>46347</v>
      </c>
      <c r="FP4" s="18">
        <v>46348</v>
      </c>
      <c r="FQ4" s="18">
        <v>46349</v>
      </c>
      <c r="FR4" s="18">
        <v>46350</v>
      </c>
      <c r="FS4" s="18">
        <v>46351</v>
      </c>
      <c r="FT4" s="18">
        <v>46352</v>
      </c>
      <c r="FU4" s="18">
        <v>46353</v>
      </c>
      <c r="FV4" s="18">
        <v>46354</v>
      </c>
      <c r="FW4" s="18">
        <v>46355</v>
      </c>
      <c r="FX4" s="18">
        <v>46356</v>
      </c>
      <c r="FY4" s="18">
        <v>46357</v>
      </c>
      <c r="FZ4" s="18">
        <v>46358</v>
      </c>
      <c r="GA4" s="18">
        <v>46359</v>
      </c>
      <c r="GB4" s="18">
        <v>46360</v>
      </c>
      <c r="GC4" s="18">
        <v>46361</v>
      </c>
      <c r="GD4" s="18">
        <v>46362</v>
      </c>
      <c r="GE4" s="18">
        <v>46363</v>
      </c>
      <c r="GF4" s="18">
        <v>46364</v>
      </c>
      <c r="GG4" s="18">
        <v>46365</v>
      </c>
      <c r="GH4" s="18">
        <v>46366</v>
      </c>
      <c r="GI4" s="18">
        <v>46367</v>
      </c>
      <c r="GJ4" s="18">
        <v>46368</v>
      </c>
      <c r="GK4" s="18">
        <v>46369</v>
      </c>
      <c r="GL4" s="18">
        <v>46370</v>
      </c>
      <c r="GM4" s="18">
        <v>46371</v>
      </c>
      <c r="GN4" s="18">
        <v>46372</v>
      </c>
      <c r="GO4" s="18">
        <v>46373</v>
      </c>
      <c r="GP4" s="18">
        <v>46374</v>
      </c>
      <c r="GQ4" s="18">
        <v>46375</v>
      </c>
      <c r="GR4" s="18">
        <v>46376</v>
      </c>
      <c r="GS4" s="18">
        <v>46377</v>
      </c>
      <c r="GT4" s="18">
        <v>46378</v>
      </c>
      <c r="GU4" s="18">
        <v>46379</v>
      </c>
      <c r="GV4" s="18">
        <v>46380</v>
      </c>
      <c r="GW4" s="18">
        <v>46381</v>
      </c>
      <c r="GX4" s="18">
        <v>46382</v>
      </c>
      <c r="GY4" s="18">
        <v>46383</v>
      </c>
      <c r="GZ4" s="18">
        <v>46384</v>
      </c>
    </row>
    <row r="5" spans="1:2491" s="4" customFormat="1" ht="33.75" customHeight="1">
      <c r="A5" s="22" t="s">
        <v>4</v>
      </c>
      <c r="B5" s="46"/>
      <c r="C5" s="46"/>
      <c r="D5" s="47"/>
      <c r="E5" s="47"/>
      <c r="F5" s="47"/>
      <c r="G5" s="47"/>
      <c r="H5" s="47"/>
      <c r="I5" s="46"/>
      <c r="J5" s="46"/>
      <c r="K5" s="46"/>
      <c r="L5" s="46"/>
      <c r="M5" s="46"/>
      <c r="N5" s="46"/>
      <c r="O5" s="46"/>
      <c r="P5" s="46"/>
      <c r="Q5" s="46"/>
      <c r="R5" s="46"/>
      <c r="S5" s="47"/>
      <c r="T5" s="47"/>
      <c r="U5" s="47"/>
      <c r="V5" s="47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GW5" s="1"/>
    </row>
    <row r="6" spans="1:2491" s="2" customFormat="1">
      <c r="A6" s="30">
        <v>1</v>
      </c>
      <c r="B6" s="82">
        <f>'нетто FIT18'!B6+25</f>
        <v>15441</v>
      </c>
      <c r="C6" s="82">
        <f>'нетто FIT18'!C6+25</f>
        <v>15441</v>
      </c>
      <c r="D6" s="83">
        <f>'нетто FIT18'!D6+25</f>
        <v>15441</v>
      </c>
      <c r="E6" s="83">
        <f>'нетто FIT18'!E6+25</f>
        <v>15441</v>
      </c>
      <c r="F6" s="83">
        <f>'нетто FIT18'!F6+25</f>
        <v>15441</v>
      </c>
      <c r="G6" s="83">
        <f>'нетто FIT18'!G6+25</f>
        <v>15441</v>
      </c>
      <c r="H6" s="83">
        <f>'нетто FIT18'!H6+25</f>
        <v>15441</v>
      </c>
      <c r="I6" s="82">
        <f>'нетто FIT18'!I6+25</f>
        <v>15441</v>
      </c>
      <c r="J6" s="82">
        <f>'нетто FIT18'!J6+25</f>
        <v>15441</v>
      </c>
      <c r="K6" s="82">
        <f>'нетто FIT18'!K6+25</f>
        <v>10931</v>
      </c>
      <c r="L6" s="82">
        <f>'нетто FIT18'!L6+25</f>
        <v>11505</v>
      </c>
      <c r="M6" s="82">
        <f>'нетто FIT18'!M6+25</f>
        <v>11505</v>
      </c>
      <c r="N6" s="82">
        <f>'нетто FIT18'!N6+25</f>
        <v>12489</v>
      </c>
      <c r="O6" s="82">
        <f>'нетто FIT18'!O6+25</f>
        <v>12489</v>
      </c>
      <c r="P6" s="82">
        <f>'нетто FIT18'!P6+25</f>
        <v>12489</v>
      </c>
      <c r="Q6" s="82">
        <f>'нетто FIT18'!Q6+25</f>
        <v>12489</v>
      </c>
      <c r="R6" s="82">
        <f>'нетто FIT18'!R6+25</f>
        <v>12489</v>
      </c>
      <c r="S6" s="83">
        <f>'нетто FIT18'!S6+25</f>
        <v>15441</v>
      </c>
      <c r="T6" s="83">
        <f>'нетто FIT18'!T6+25</f>
        <v>15441</v>
      </c>
      <c r="U6" s="83">
        <f>'нетто FIT18'!U6+25</f>
        <v>15441</v>
      </c>
      <c r="V6" s="83">
        <f>'нетто FIT18'!V6+25</f>
        <v>15441</v>
      </c>
      <c r="W6" s="82">
        <f>'нетто FIT18'!W6+25</f>
        <v>15441</v>
      </c>
      <c r="X6" s="82">
        <f>'нетто FIT18'!X6+25</f>
        <v>9701</v>
      </c>
      <c r="Y6" s="82">
        <f>'нетто FIT18'!Y6+25</f>
        <v>9701</v>
      </c>
      <c r="Z6" s="82">
        <f>'нетто FIT18'!Z6+25</f>
        <v>10275</v>
      </c>
      <c r="AA6" s="82">
        <f>'нетто FIT18'!AA6+25</f>
        <v>9701</v>
      </c>
      <c r="AB6" s="82">
        <f>'нетто FIT18'!AB6+25</f>
        <v>18393</v>
      </c>
      <c r="AC6" s="82">
        <f>'нетто FIT18'!AC6+25</f>
        <v>18393</v>
      </c>
      <c r="AD6" s="82">
        <f>'нетто FIT18'!AD6+25</f>
        <v>18393</v>
      </c>
      <c r="AE6" s="82">
        <f>'нетто FIT18'!AE6+25</f>
        <v>18393</v>
      </c>
      <c r="AF6" s="82">
        <f>'нетто FIT18'!AF6+25</f>
        <v>18393</v>
      </c>
      <c r="AG6" s="82">
        <f>'нетто FIT18'!AG6+25</f>
        <v>18393</v>
      </c>
      <c r="AH6" s="82">
        <f>'нетто FIT18'!AH6+25</f>
        <v>18393</v>
      </c>
      <c r="AI6" s="82">
        <f>'нетто FIT18'!AI6+25</f>
        <v>18393</v>
      </c>
      <c r="AJ6" s="82">
        <f>'нетто FIT18'!AJ6+25</f>
        <v>18393</v>
      </c>
      <c r="AK6" s="82">
        <f>'нетто FIT18'!AK6+25</f>
        <v>18393</v>
      </c>
      <c r="AL6" s="82">
        <f>'нетто FIT18'!AL6+25</f>
        <v>12079</v>
      </c>
      <c r="AM6" s="82">
        <f>'нетто FIT18'!AM6+25</f>
        <v>12079</v>
      </c>
      <c r="AN6" s="82">
        <f>'нетто FIT18'!AN6+25</f>
        <v>12079</v>
      </c>
      <c r="AO6" s="82">
        <f>'нетто FIT18'!AO6+25</f>
        <v>13063</v>
      </c>
      <c r="AP6" s="82">
        <f>'нетто FIT18'!AP6+25</f>
        <v>13473</v>
      </c>
      <c r="AQ6" s="82">
        <f>'нетто FIT18'!AQ6+25</f>
        <v>13063</v>
      </c>
      <c r="AR6" s="82">
        <f>'нетто FIT18'!AR6+25</f>
        <v>13883</v>
      </c>
      <c r="AS6" s="82">
        <f>'нетто FIT18'!AS6+25</f>
        <v>13473</v>
      </c>
      <c r="AT6" s="82">
        <f>'нетто FIT18'!AT6+25</f>
        <v>12489</v>
      </c>
      <c r="AU6" s="82">
        <f>'нетто FIT18'!AU6+25</f>
        <v>12489</v>
      </c>
      <c r="AV6" s="82">
        <f>'нетто FIT18'!AV6+25</f>
        <v>12489</v>
      </c>
      <c r="AW6" s="82">
        <f>'нетто FIT18'!AW6+25</f>
        <v>12489</v>
      </c>
      <c r="AX6" s="82">
        <f>'нетто FIT18'!AX6+25</f>
        <v>12489</v>
      </c>
      <c r="AY6" s="82">
        <f>'нетто FIT18'!AY6+25</f>
        <v>13473</v>
      </c>
      <c r="AZ6" s="82">
        <f>'нетто FIT18'!AZ6+25</f>
        <v>13473</v>
      </c>
      <c r="BA6" s="82">
        <f>'нетто FIT18'!BA6+25</f>
        <v>12489</v>
      </c>
      <c r="BB6" s="82">
        <f>'нетто FIT18'!BB6+25</f>
        <v>12489</v>
      </c>
      <c r="BC6" s="82">
        <f>'нетто FIT18'!BC6+25</f>
        <v>12489</v>
      </c>
      <c r="BD6" s="82">
        <f>'нетто FIT18'!BD6+25</f>
        <v>12489</v>
      </c>
      <c r="BE6" s="82">
        <f>'нетто FIT18'!BE6+25</f>
        <v>12489</v>
      </c>
      <c r="BF6" s="82">
        <f>'нетто FIT18'!BF6+25</f>
        <v>13473</v>
      </c>
      <c r="BG6" s="82">
        <f>'нетто FIT18'!BG6+25</f>
        <v>13473</v>
      </c>
      <c r="BH6" s="82">
        <f>'нетто FIT18'!BH6+25</f>
        <v>12489</v>
      </c>
      <c r="BI6" s="82">
        <f>'нетто FIT18'!BI6+25</f>
        <v>12489</v>
      </c>
      <c r="BJ6" s="82">
        <f>'нетто FIT18'!BJ6+25</f>
        <v>12489</v>
      </c>
      <c r="BK6" s="82">
        <f>'нетто FIT18'!BK6+25</f>
        <v>12489</v>
      </c>
      <c r="BL6" s="82">
        <f>'нетто FIT18'!BL6+25</f>
        <v>12489</v>
      </c>
      <c r="BM6" s="82">
        <f>'нетто FIT18'!BM6+25</f>
        <v>13473</v>
      </c>
      <c r="BN6" s="82">
        <f>'нетто FIT18'!BN6+25</f>
        <v>13473</v>
      </c>
      <c r="BO6" s="82">
        <f>'нетто FIT18'!BO6+25</f>
        <v>12489</v>
      </c>
      <c r="BP6" s="82">
        <f>'нетто FIT18'!BP6+25</f>
        <v>12489</v>
      </c>
      <c r="BQ6" s="82">
        <f>'нетто FIT18'!BQ6+25</f>
        <v>12489</v>
      </c>
      <c r="BR6" s="82">
        <f>'нетто FIT18'!BR6+25</f>
        <v>12489</v>
      </c>
      <c r="BS6" s="82">
        <f>'нетто FIT18'!BS6+25</f>
        <v>12489</v>
      </c>
      <c r="BT6" s="82">
        <f>'нетто FIT18'!BT6+25</f>
        <v>13473</v>
      </c>
      <c r="BU6" s="82">
        <f>'нетто FIT18'!BU6+25</f>
        <v>13473</v>
      </c>
      <c r="BV6" s="82">
        <f>'нетто FIT18'!BV6+25</f>
        <v>12489</v>
      </c>
      <c r="BW6" s="82">
        <f>'нетто FIT18'!BW6+25</f>
        <v>12489</v>
      </c>
      <c r="BX6" s="82">
        <f>'нетто FIT18'!BX6+25</f>
        <v>12489</v>
      </c>
      <c r="BY6" s="82">
        <f>'нетто FIT18'!BY6+25</f>
        <v>12489</v>
      </c>
      <c r="BZ6" s="82">
        <f>'нетто FIT18'!BZ6+25</f>
        <v>12489</v>
      </c>
      <c r="CA6" s="82">
        <f>'нетто FIT18'!CA6+25</f>
        <v>13473</v>
      </c>
      <c r="CB6" s="82">
        <f>'нетто FIT18'!CB6+25</f>
        <v>13473</v>
      </c>
      <c r="CC6" s="82">
        <f>'нетто FIT18'!CC6+25</f>
        <v>10931</v>
      </c>
      <c r="CD6" s="82">
        <f>'нетто FIT18'!CD6+25</f>
        <v>10931</v>
      </c>
      <c r="CE6" s="82">
        <f>'нетто FIT18'!CE6+25</f>
        <v>10931</v>
      </c>
      <c r="CF6" s="82">
        <f>'нетто FIT18'!CF6+25</f>
        <v>10931</v>
      </c>
      <c r="CG6" s="82">
        <f>'нетто FIT18'!CG6+25</f>
        <v>10931</v>
      </c>
      <c r="CH6" s="82">
        <f>'нетто FIT18'!CH6+25</f>
        <v>12489</v>
      </c>
      <c r="CI6" s="82">
        <f>'нетто FIT18'!CI6+25</f>
        <v>12489</v>
      </c>
      <c r="CJ6" s="82">
        <f>'нетто FIT18'!CJ6+25</f>
        <v>10521</v>
      </c>
      <c r="CK6" s="82">
        <f>'нетто FIT18'!CK6+25</f>
        <v>10521</v>
      </c>
      <c r="CL6" s="82">
        <f>'нетто FIT18'!CL6+25</f>
        <v>10521</v>
      </c>
      <c r="CM6" s="82">
        <f>'нетто FIT18'!CM6+25</f>
        <v>10521</v>
      </c>
      <c r="CN6" s="82">
        <f>'нетто FIT18'!CN6+25</f>
        <v>10521</v>
      </c>
      <c r="CO6" s="82">
        <f>'нетто FIT18'!CO6+25</f>
        <v>12489</v>
      </c>
      <c r="CP6" s="82">
        <f>'нетто FIT18'!CP6+25</f>
        <v>12489</v>
      </c>
      <c r="CQ6" s="82">
        <f>'нетто FIT18'!CQ6+25</f>
        <v>10521</v>
      </c>
      <c r="CR6" s="82">
        <f>'нетто FIT18'!CR6+25</f>
        <v>10521</v>
      </c>
      <c r="CS6" s="82">
        <f>'нетто FIT18'!CS6+25</f>
        <v>10521</v>
      </c>
      <c r="CT6" s="82">
        <f>'нетто FIT18'!CT6+25</f>
        <v>10521</v>
      </c>
      <c r="CU6" s="82">
        <f>'нетто FIT18'!CU6+25</f>
        <v>10521</v>
      </c>
      <c r="CV6" s="82">
        <f>'нетто FIT18'!CV6+25</f>
        <v>12489</v>
      </c>
      <c r="CW6" s="82">
        <f>'нетто FIT18'!CW6+25</f>
        <v>12489</v>
      </c>
      <c r="CX6" s="82">
        <f>'нетто FIT18'!CX6+25</f>
        <v>10521</v>
      </c>
      <c r="CY6" s="82">
        <f>'нетто FIT18'!CY6+25</f>
        <v>10521</v>
      </c>
      <c r="CZ6" s="82">
        <f>'нетто FIT18'!CZ6+25</f>
        <v>10521</v>
      </c>
      <c r="DA6" s="82">
        <f>'нетто FIT18'!DA6+25</f>
        <v>10521</v>
      </c>
      <c r="DB6" s="82">
        <f>'нетто FIT18'!DB6+25</f>
        <v>10521</v>
      </c>
      <c r="DC6" s="82">
        <f>'нетто FIT18'!DC6+25</f>
        <v>12489</v>
      </c>
      <c r="DD6" s="82">
        <f>'нетто FIT18'!DD6+25</f>
        <v>12489</v>
      </c>
      <c r="DE6" s="82">
        <f>'нетто FIT18'!DE6+25</f>
        <v>10521</v>
      </c>
      <c r="DF6" s="82">
        <f>'нетто FIT18'!DF6+25</f>
        <v>10521</v>
      </c>
      <c r="DG6" s="82">
        <f>'нетто FIT18'!DG6+25</f>
        <v>10521</v>
      </c>
      <c r="DH6" s="82">
        <f>'нетто FIT18'!DH6+25</f>
        <v>10521</v>
      </c>
      <c r="DI6" s="82">
        <f>'нетто FIT18'!DI6+25</f>
        <v>10521</v>
      </c>
      <c r="DJ6" s="82">
        <f>'нетто FIT18'!DJ6+25</f>
        <v>12489</v>
      </c>
      <c r="DK6" s="82">
        <f>'нетто FIT18'!DK6+25</f>
        <v>12489</v>
      </c>
      <c r="DL6" s="82">
        <f>'нетто FIT18'!DL6+25</f>
        <v>11505</v>
      </c>
      <c r="DM6" s="82">
        <f>'нетто FIT18'!DM6+25</f>
        <v>11505</v>
      </c>
      <c r="DN6" s="82">
        <f>'нетто FIT18'!DN6+25</f>
        <v>11505</v>
      </c>
      <c r="DO6" s="82">
        <f>'нетто FIT18'!DO6+25</f>
        <v>11505</v>
      </c>
      <c r="DP6" s="82">
        <f>'нетто FIT18'!DP6+25</f>
        <v>10521</v>
      </c>
      <c r="DQ6" s="82">
        <f>'нетто FIT18'!DQ6+25</f>
        <v>10931</v>
      </c>
      <c r="DR6" s="82">
        <f>'нетто FIT18'!DR6+25</f>
        <v>10931</v>
      </c>
      <c r="DS6" s="82">
        <f>'нетто FIT18'!DS6+25</f>
        <v>10521</v>
      </c>
      <c r="DT6" s="82">
        <f>'нетто FIT18'!DT6+25</f>
        <v>8061</v>
      </c>
      <c r="DU6" s="82">
        <f>'нетто FIT18'!DU6+25</f>
        <v>8061</v>
      </c>
      <c r="DV6" s="82">
        <f>'нетто FIT18'!DV6+25</f>
        <v>8061</v>
      </c>
      <c r="DW6" s="82">
        <f>'нетто FIT18'!DW6+25</f>
        <v>8061</v>
      </c>
      <c r="DX6" s="82">
        <f>'нетто FIT18'!DX6+25</f>
        <v>8471</v>
      </c>
      <c r="DY6" s="82">
        <f>'нетто FIT18'!DY6+25</f>
        <v>8471</v>
      </c>
      <c r="DZ6" s="82">
        <f>'нетто FIT18'!DZ6+25</f>
        <v>8061</v>
      </c>
      <c r="EA6" s="82">
        <f>'нетто FIT18'!EA6+25</f>
        <v>8061</v>
      </c>
      <c r="EB6" s="82">
        <f>'нетто FIT18'!EB6+25</f>
        <v>8061</v>
      </c>
      <c r="EC6" s="82">
        <f>'нетто FIT18'!EC6+25</f>
        <v>8061</v>
      </c>
      <c r="ED6" s="82">
        <f>'нетто FIT18'!ED6+25</f>
        <v>8061</v>
      </c>
      <c r="EE6" s="82">
        <f>'нетто FIT18'!EE6+25</f>
        <v>8471</v>
      </c>
      <c r="EF6" s="82">
        <f>'нетто FIT18'!EF6+25</f>
        <v>8471</v>
      </c>
      <c r="EG6" s="82">
        <f>'нетто FIT18'!EG6+25</f>
        <v>8061</v>
      </c>
      <c r="EH6" s="82">
        <f>'нетто FIT18'!EH6+25</f>
        <v>8061</v>
      </c>
      <c r="EI6" s="82">
        <f>'нетто FIT18'!EI6+25</f>
        <v>8061</v>
      </c>
      <c r="EJ6" s="82">
        <f>'нетто FIT18'!EJ6+25</f>
        <v>8061</v>
      </c>
      <c r="EK6" s="82">
        <f>'нетто FIT18'!EK6+25</f>
        <v>8061</v>
      </c>
      <c r="EL6" s="82">
        <f>'нетто FIT18'!EL6+25</f>
        <v>8471</v>
      </c>
      <c r="EM6" s="82">
        <f>'нетто FIT18'!EM6+25</f>
        <v>8471</v>
      </c>
      <c r="EN6" s="82">
        <f>'нетто FIT18'!EN6+25</f>
        <v>8061</v>
      </c>
      <c r="EO6" s="82">
        <f>'нетто FIT18'!EO6+25</f>
        <v>8061</v>
      </c>
      <c r="EP6" s="82">
        <f>'нетто FIT18'!EP6+25</f>
        <v>8061</v>
      </c>
      <c r="EQ6" s="82">
        <f>'нетто FIT18'!EQ6+25</f>
        <v>8061</v>
      </c>
      <c r="ER6" s="82">
        <f>'нетто FIT18'!ER6+25</f>
        <v>8061</v>
      </c>
      <c r="ES6" s="82">
        <f>'нетто FIT18'!ES6+25</f>
        <v>8471</v>
      </c>
      <c r="ET6" s="82">
        <f>'нетто FIT18'!ET6+25</f>
        <v>8471</v>
      </c>
      <c r="EU6" s="82">
        <f>'нетто FIT18'!EU6+25</f>
        <v>8061</v>
      </c>
      <c r="EV6" s="82">
        <f>'нетто FIT18'!EV6+25</f>
        <v>8061</v>
      </c>
      <c r="EW6" s="82">
        <f>'нетто FIT18'!EW6+25</f>
        <v>8471</v>
      </c>
      <c r="EX6" s="82">
        <f>'нетто FIT18'!EX6+25</f>
        <v>9045</v>
      </c>
      <c r="EY6" s="82">
        <f>'нетто FIT18'!EY6+25</f>
        <v>5396</v>
      </c>
      <c r="EZ6" s="82">
        <f>'нетто FIT18'!EZ6+25</f>
        <v>8061</v>
      </c>
      <c r="FA6" s="82">
        <f>'нетто FIT18'!FA6+25</f>
        <v>8061</v>
      </c>
      <c r="FB6" s="82">
        <f>'нетто FIT18'!FB6+25</f>
        <v>5396</v>
      </c>
      <c r="FC6" s="82">
        <f>'нетто FIT18'!FC6+25</f>
        <v>5396</v>
      </c>
      <c r="FD6" s="82">
        <f>'нетто FIT18'!FD6+25</f>
        <v>5396</v>
      </c>
      <c r="FE6" s="82">
        <f>'нетто FIT18'!FE6+25</f>
        <v>5396</v>
      </c>
      <c r="FF6" s="82">
        <f>'нетто FIT18'!FF6+25</f>
        <v>5396</v>
      </c>
      <c r="FG6" s="82">
        <f>'нетто FIT18'!FG6+25</f>
        <v>8061</v>
      </c>
      <c r="FH6" s="82">
        <f>'нетто FIT18'!FH6+25</f>
        <v>8061</v>
      </c>
      <c r="FI6" s="82">
        <f>'нетто FIT18'!FI6+25</f>
        <v>5396</v>
      </c>
      <c r="FJ6" s="82">
        <f>'нетто FIT18'!FJ6+25</f>
        <v>5396</v>
      </c>
      <c r="FK6" s="82">
        <f>'нетто FIT18'!FK6+25</f>
        <v>5396</v>
      </c>
      <c r="FL6" s="82">
        <f>'нетто FIT18'!FL6+25</f>
        <v>5396</v>
      </c>
      <c r="FM6" s="82">
        <f>'нетто FIT18'!FM6+25</f>
        <v>5396</v>
      </c>
      <c r="FN6" s="82">
        <f>'нетто FIT18'!FN6+25</f>
        <v>8061</v>
      </c>
      <c r="FO6" s="82">
        <f>'нетто FIT18'!FO6+25</f>
        <v>8061</v>
      </c>
      <c r="FP6" s="82">
        <f>'нетто FIT18'!FP6+25</f>
        <v>5396</v>
      </c>
      <c r="FQ6" s="82">
        <f>'нетто FIT18'!FQ6+25</f>
        <v>5396</v>
      </c>
      <c r="FR6" s="82">
        <f>'нетто FIT18'!FR6+25</f>
        <v>5396</v>
      </c>
      <c r="FS6" s="82">
        <f>'нетто FIT18'!FS6+25</f>
        <v>5396</v>
      </c>
      <c r="FT6" s="82">
        <f>'нетто FIT18'!FT6+25</f>
        <v>5396</v>
      </c>
      <c r="FU6" s="82">
        <f>'нетто FIT18'!FU6+25</f>
        <v>8061</v>
      </c>
      <c r="FV6" s="82">
        <f>'нетто FIT18'!FV6+25</f>
        <v>8061</v>
      </c>
      <c r="FW6" s="82">
        <f>'нетто FIT18'!FW6+25</f>
        <v>5396</v>
      </c>
      <c r="FX6" s="82">
        <f>'нетто FIT18'!FX6+25</f>
        <v>5396</v>
      </c>
      <c r="FY6" s="82">
        <f>'нетто FIT18'!FY6+25</f>
        <v>9291</v>
      </c>
      <c r="FZ6" s="82">
        <f>'нетто FIT18'!FZ6+25</f>
        <v>9291</v>
      </c>
      <c r="GA6" s="82">
        <f>'нетто FIT18'!GA6+25</f>
        <v>9045</v>
      </c>
      <c r="GB6" s="82">
        <f>'нетто FIT18'!GB6+25</f>
        <v>9045</v>
      </c>
      <c r="GC6" s="82">
        <f>'нетто FIT18'!GC6+25</f>
        <v>9045</v>
      </c>
      <c r="GD6" s="82">
        <f>'нетто FIT18'!GD6+25</f>
        <v>9045</v>
      </c>
      <c r="GE6" s="82">
        <f>'нетто FIT18'!GE6+25</f>
        <v>9045</v>
      </c>
      <c r="GF6" s="82">
        <f>'нетто FIT18'!GF6+25</f>
        <v>9291</v>
      </c>
      <c r="GG6" s="82">
        <f>'нетто FIT18'!GG6+25</f>
        <v>9291</v>
      </c>
      <c r="GH6" s="82">
        <f>'нетто FIT18'!GH6+25</f>
        <v>9045</v>
      </c>
      <c r="GI6" s="82">
        <f>'нетто FIT18'!GI6+25</f>
        <v>9045</v>
      </c>
      <c r="GJ6" s="82">
        <f>'нетто FIT18'!GJ6+25</f>
        <v>9045</v>
      </c>
      <c r="GK6" s="82">
        <f>'нетто FIT18'!GK6+25</f>
        <v>9045</v>
      </c>
      <c r="GL6" s="82">
        <f>'нетто FIT18'!GL6+25</f>
        <v>9045</v>
      </c>
      <c r="GM6" s="82">
        <f>'нетто FIT18'!GM6+25</f>
        <v>9701</v>
      </c>
      <c r="GN6" s="82">
        <f>'нетто FIT18'!GN6+25</f>
        <v>9701</v>
      </c>
      <c r="GO6" s="82">
        <f>'нетто FIT18'!GO6+25</f>
        <v>9291</v>
      </c>
      <c r="GP6" s="82">
        <f>'нетто FIT18'!GP6+25</f>
        <v>9291</v>
      </c>
      <c r="GQ6" s="82">
        <f>'нетто FIT18'!GQ6+25</f>
        <v>9291</v>
      </c>
      <c r="GR6" s="82">
        <f>'нетто FIT18'!GR6+25</f>
        <v>9291</v>
      </c>
      <c r="GS6" s="82">
        <f>'нетто FIT18'!GS6+25</f>
        <v>9291</v>
      </c>
      <c r="GT6" s="82">
        <f>'нетто FIT18'!GT6+25</f>
        <v>10275</v>
      </c>
      <c r="GU6" s="82">
        <f>'нетто FIT18'!GU6+25</f>
        <v>10275</v>
      </c>
      <c r="GV6" s="82">
        <f>'нетто FIT18'!GV6+25</f>
        <v>10521</v>
      </c>
      <c r="GW6" s="82">
        <f>'нетто FIT18'!GW6+25</f>
        <v>10521</v>
      </c>
      <c r="GX6" s="82">
        <f>'нетто FIT18'!GX6+25</f>
        <v>10521</v>
      </c>
      <c r="GY6" s="82">
        <f>'нетто FIT18'!GY6+25</f>
        <v>10521</v>
      </c>
      <c r="GZ6" s="82">
        <f>'нетто FIT18'!GZ6+25</f>
        <v>10521</v>
      </c>
    </row>
    <row r="7" spans="1:2491" s="2" customFormat="1">
      <c r="A7" s="30">
        <v>2</v>
      </c>
      <c r="B7" s="82">
        <f>'нетто FIT18'!B7+25</f>
        <v>16958</v>
      </c>
      <c r="C7" s="82">
        <f>'нетто FIT18'!C7+25</f>
        <v>16958</v>
      </c>
      <c r="D7" s="83">
        <f>'нетто FIT18'!D7+25</f>
        <v>16958</v>
      </c>
      <c r="E7" s="83">
        <f>'нетто FIT18'!E7+25</f>
        <v>16958</v>
      </c>
      <c r="F7" s="83">
        <f>'нетто FIT18'!F7+25</f>
        <v>16958</v>
      </c>
      <c r="G7" s="83">
        <f>'нетто FIT18'!G7+25</f>
        <v>16958</v>
      </c>
      <c r="H7" s="83">
        <f>'нетто FIT18'!H7+25</f>
        <v>16958</v>
      </c>
      <c r="I7" s="82">
        <f>'нетто FIT18'!I7+25</f>
        <v>16958</v>
      </c>
      <c r="J7" s="82">
        <f>'нетто FIT18'!J7+25</f>
        <v>16958</v>
      </c>
      <c r="K7" s="82">
        <f>'нетто FIT18'!K7+25</f>
        <v>12448</v>
      </c>
      <c r="L7" s="82">
        <f>'нетто FIT18'!L7+25</f>
        <v>13022</v>
      </c>
      <c r="M7" s="82">
        <f>'нетто FIT18'!M7+25</f>
        <v>13022</v>
      </c>
      <c r="N7" s="82">
        <f>'нетто FIT18'!N7+25</f>
        <v>14006</v>
      </c>
      <c r="O7" s="82">
        <f>'нетто FIT18'!O7+25</f>
        <v>14006</v>
      </c>
      <c r="P7" s="82">
        <f>'нетто FIT18'!P7+25</f>
        <v>14006</v>
      </c>
      <c r="Q7" s="82">
        <f>'нетто FIT18'!Q7+25</f>
        <v>14006</v>
      </c>
      <c r="R7" s="82">
        <f>'нетто FIT18'!R7+25</f>
        <v>14006</v>
      </c>
      <c r="S7" s="83">
        <f>'нетто FIT18'!S7+25</f>
        <v>16958</v>
      </c>
      <c r="T7" s="83">
        <f>'нетто FIT18'!T7+25</f>
        <v>16958</v>
      </c>
      <c r="U7" s="83">
        <f>'нетто FIT18'!U7+25</f>
        <v>16958</v>
      </c>
      <c r="V7" s="83">
        <f>'нетто FIT18'!V7+25</f>
        <v>16958</v>
      </c>
      <c r="W7" s="82">
        <f>'нетто FIT18'!W7+25</f>
        <v>16958</v>
      </c>
      <c r="X7" s="82">
        <f>'нетто FIT18'!X7+25</f>
        <v>11218</v>
      </c>
      <c r="Y7" s="82">
        <f>'нетто FIT18'!Y7+25</f>
        <v>11218</v>
      </c>
      <c r="Z7" s="82">
        <f>'нетто FIT18'!Z7+25</f>
        <v>11792</v>
      </c>
      <c r="AA7" s="82">
        <f>'нетто FIT18'!AA7+25</f>
        <v>11218</v>
      </c>
      <c r="AB7" s="82">
        <f>'нетто FIT18'!AB7+25</f>
        <v>19910</v>
      </c>
      <c r="AC7" s="82">
        <f>'нетто FIT18'!AC7+25</f>
        <v>19910</v>
      </c>
      <c r="AD7" s="82">
        <f>'нетто FIT18'!AD7+25</f>
        <v>19910</v>
      </c>
      <c r="AE7" s="82">
        <f>'нетто FIT18'!AE7+25</f>
        <v>19910</v>
      </c>
      <c r="AF7" s="82">
        <f>'нетто FIT18'!AF7+25</f>
        <v>19910</v>
      </c>
      <c r="AG7" s="82">
        <f>'нетто FIT18'!AG7+25</f>
        <v>19910</v>
      </c>
      <c r="AH7" s="82">
        <f>'нетто FIT18'!AH7+25</f>
        <v>19910</v>
      </c>
      <c r="AI7" s="82">
        <f>'нетто FIT18'!AI7+25</f>
        <v>19910</v>
      </c>
      <c r="AJ7" s="82">
        <f>'нетто FIT18'!AJ7+25</f>
        <v>19910</v>
      </c>
      <c r="AK7" s="82">
        <f>'нетто FIT18'!AK7+25</f>
        <v>19910</v>
      </c>
      <c r="AL7" s="82">
        <f>'нетто FIT18'!AL7+25</f>
        <v>13596</v>
      </c>
      <c r="AM7" s="82">
        <f>'нетто FIT18'!AM7+25</f>
        <v>13596</v>
      </c>
      <c r="AN7" s="82">
        <f>'нетто FIT18'!AN7+25</f>
        <v>13596</v>
      </c>
      <c r="AO7" s="82">
        <f>'нетто FIT18'!AO7+25</f>
        <v>14580</v>
      </c>
      <c r="AP7" s="82">
        <f>'нетто FIT18'!AP7+25</f>
        <v>14990</v>
      </c>
      <c r="AQ7" s="82">
        <f>'нетто FIT18'!AQ7+25</f>
        <v>14580</v>
      </c>
      <c r="AR7" s="82">
        <f>'нетто FIT18'!AR7+25</f>
        <v>15400</v>
      </c>
      <c r="AS7" s="82">
        <f>'нетто FIT18'!AS7+25</f>
        <v>14990</v>
      </c>
      <c r="AT7" s="82">
        <f>'нетто FIT18'!AT7+25</f>
        <v>14006</v>
      </c>
      <c r="AU7" s="82">
        <f>'нетто FIT18'!AU7+25</f>
        <v>14006</v>
      </c>
      <c r="AV7" s="82">
        <f>'нетто FIT18'!AV7+25</f>
        <v>14006</v>
      </c>
      <c r="AW7" s="82">
        <f>'нетто FIT18'!AW7+25</f>
        <v>14006</v>
      </c>
      <c r="AX7" s="82">
        <f>'нетто FIT18'!AX7+25</f>
        <v>14006</v>
      </c>
      <c r="AY7" s="82">
        <f>'нетто FIT18'!AY7+25</f>
        <v>14990</v>
      </c>
      <c r="AZ7" s="82">
        <f>'нетто FIT18'!AZ7+25</f>
        <v>14990</v>
      </c>
      <c r="BA7" s="82">
        <f>'нетто FIT18'!BA7+25</f>
        <v>14006</v>
      </c>
      <c r="BB7" s="82">
        <f>'нетто FIT18'!BB7+25</f>
        <v>14006</v>
      </c>
      <c r="BC7" s="82">
        <f>'нетто FIT18'!BC7+25</f>
        <v>14006</v>
      </c>
      <c r="BD7" s="82">
        <f>'нетто FIT18'!BD7+25</f>
        <v>14006</v>
      </c>
      <c r="BE7" s="82">
        <f>'нетто FIT18'!BE7+25</f>
        <v>14006</v>
      </c>
      <c r="BF7" s="82">
        <f>'нетто FIT18'!BF7+25</f>
        <v>14990</v>
      </c>
      <c r="BG7" s="82">
        <f>'нетто FIT18'!BG7+25</f>
        <v>14990</v>
      </c>
      <c r="BH7" s="82">
        <f>'нетто FIT18'!BH7+25</f>
        <v>14006</v>
      </c>
      <c r="BI7" s="82">
        <f>'нетто FIT18'!BI7+25</f>
        <v>14006</v>
      </c>
      <c r="BJ7" s="82">
        <f>'нетто FIT18'!BJ7+25</f>
        <v>14006</v>
      </c>
      <c r="BK7" s="82">
        <f>'нетто FIT18'!BK7+25</f>
        <v>14006</v>
      </c>
      <c r="BL7" s="82">
        <f>'нетто FIT18'!BL7+25</f>
        <v>14006</v>
      </c>
      <c r="BM7" s="82">
        <f>'нетто FIT18'!BM7+25</f>
        <v>14990</v>
      </c>
      <c r="BN7" s="82">
        <f>'нетто FIT18'!BN7+25</f>
        <v>14990</v>
      </c>
      <c r="BO7" s="82">
        <f>'нетто FIT18'!BO7+25</f>
        <v>14006</v>
      </c>
      <c r="BP7" s="82">
        <f>'нетто FIT18'!BP7+25</f>
        <v>14006</v>
      </c>
      <c r="BQ7" s="82">
        <f>'нетто FIT18'!BQ7+25</f>
        <v>14006</v>
      </c>
      <c r="BR7" s="82">
        <f>'нетто FIT18'!BR7+25</f>
        <v>14006</v>
      </c>
      <c r="BS7" s="82">
        <f>'нетто FIT18'!BS7+25</f>
        <v>14006</v>
      </c>
      <c r="BT7" s="82">
        <f>'нетто FIT18'!BT7+25</f>
        <v>14990</v>
      </c>
      <c r="BU7" s="82">
        <f>'нетто FIT18'!BU7+25</f>
        <v>14990</v>
      </c>
      <c r="BV7" s="82">
        <f>'нетто FIT18'!BV7+25</f>
        <v>14006</v>
      </c>
      <c r="BW7" s="82">
        <f>'нетто FIT18'!BW7+25</f>
        <v>14006</v>
      </c>
      <c r="BX7" s="82">
        <f>'нетто FIT18'!BX7+25</f>
        <v>14006</v>
      </c>
      <c r="BY7" s="82">
        <f>'нетто FIT18'!BY7+25</f>
        <v>14006</v>
      </c>
      <c r="BZ7" s="82">
        <f>'нетто FIT18'!BZ7+25</f>
        <v>14006</v>
      </c>
      <c r="CA7" s="82">
        <f>'нетто FIT18'!CA7+25</f>
        <v>14990</v>
      </c>
      <c r="CB7" s="82">
        <f>'нетто FIT18'!CB7+25</f>
        <v>14990</v>
      </c>
      <c r="CC7" s="82">
        <f>'нетто FIT18'!CC7+25</f>
        <v>12448</v>
      </c>
      <c r="CD7" s="82">
        <f>'нетто FIT18'!CD7+25</f>
        <v>12448</v>
      </c>
      <c r="CE7" s="82">
        <f>'нетто FIT18'!CE7+25</f>
        <v>12448</v>
      </c>
      <c r="CF7" s="82">
        <f>'нетто FIT18'!CF7+25</f>
        <v>12448</v>
      </c>
      <c r="CG7" s="82">
        <f>'нетто FIT18'!CG7+25</f>
        <v>12448</v>
      </c>
      <c r="CH7" s="82">
        <f>'нетто FIT18'!CH7+25</f>
        <v>14006</v>
      </c>
      <c r="CI7" s="82">
        <f>'нетто FIT18'!CI7+25</f>
        <v>14006</v>
      </c>
      <c r="CJ7" s="82">
        <f>'нетто FIT18'!CJ7+25</f>
        <v>12038</v>
      </c>
      <c r="CK7" s="82">
        <f>'нетто FIT18'!CK7+25</f>
        <v>12038</v>
      </c>
      <c r="CL7" s="82">
        <f>'нетто FIT18'!CL7+25</f>
        <v>12038</v>
      </c>
      <c r="CM7" s="82">
        <f>'нетто FIT18'!CM7+25</f>
        <v>12038</v>
      </c>
      <c r="CN7" s="82">
        <f>'нетто FIT18'!CN7+25</f>
        <v>12038</v>
      </c>
      <c r="CO7" s="82">
        <f>'нетто FIT18'!CO7+25</f>
        <v>14006</v>
      </c>
      <c r="CP7" s="82">
        <f>'нетто FIT18'!CP7+25</f>
        <v>14006</v>
      </c>
      <c r="CQ7" s="82">
        <f>'нетто FIT18'!CQ7+25</f>
        <v>12038</v>
      </c>
      <c r="CR7" s="82">
        <f>'нетто FIT18'!CR7+25</f>
        <v>12038</v>
      </c>
      <c r="CS7" s="82">
        <f>'нетто FIT18'!CS7+25</f>
        <v>12038</v>
      </c>
      <c r="CT7" s="82">
        <f>'нетто FIT18'!CT7+25</f>
        <v>12038</v>
      </c>
      <c r="CU7" s="82">
        <f>'нетто FIT18'!CU7+25</f>
        <v>12038</v>
      </c>
      <c r="CV7" s="82">
        <f>'нетто FIT18'!CV7+25</f>
        <v>14006</v>
      </c>
      <c r="CW7" s="82">
        <f>'нетто FIT18'!CW7+25</f>
        <v>14006</v>
      </c>
      <c r="CX7" s="82">
        <f>'нетто FIT18'!CX7+25</f>
        <v>12038</v>
      </c>
      <c r="CY7" s="82">
        <f>'нетто FIT18'!CY7+25</f>
        <v>12038</v>
      </c>
      <c r="CZ7" s="82">
        <f>'нетто FIT18'!CZ7+25</f>
        <v>12038</v>
      </c>
      <c r="DA7" s="82">
        <f>'нетто FIT18'!DA7+25</f>
        <v>12038</v>
      </c>
      <c r="DB7" s="82">
        <f>'нетто FIT18'!DB7+25</f>
        <v>12038</v>
      </c>
      <c r="DC7" s="82">
        <f>'нетто FIT18'!DC7+25</f>
        <v>14006</v>
      </c>
      <c r="DD7" s="82">
        <f>'нетто FIT18'!DD7+25</f>
        <v>14006</v>
      </c>
      <c r="DE7" s="82">
        <f>'нетто FIT18'!DE7+25</f>
        <v>12038</v>
      </c>
      <c r="DF7" s="82">
        <f>'нетто FIT18'!DF7+25</f>
        <v>12038</v>
      </c>
      <c r="DG7" s="82">
        <f>'нетто FIT18'!DG7+25</f>
        <v>12038</v>
      </c>
      <c r="DH7" s="82">
        <f>'нетто FIT18'!DH7+25</f>
        <v>12038</v>
      </c>
      <c r="DI7" s="82">
        <f>'нетто FIT18'!DI7+25</f>
        <v>12038</v>
      </c>
      <c r="DJ7" s="82">
        <f>'нетто FIT18'!DJ7+25</f>
        <v>14006</v>
      </c>
      <c r="DK7" s="82">
        <f>'нетто FIT18'!DK7+25</f>
        <v>14006</v>
      </c>
      <c r="DL7" s="82">
        <f>'нетто FIT18'!DL7+25</f>
        <v>13022</v>
      </c>
      <c r="DM7" s="82">
        <f>'нетто FIT18'!DM7+25</f>
        <v>13022</v>
      </c>
      <c r="DN7" s="82">
        <f>'нетто FIT18'!DN7+25</f>
        <v>13022</v>
      </c>
      <c r="DO7" s="82">
        <f>'нетто FIT18'!DO7+25</f>
        <v>13022</v>
      </c>
      <c r="DP7" s="82">
        <f>'нетто FIT18'!DP7+25</f>
        <v>12038</v>
      </c>
      <c r="DQ7" s="82">
        <f>'нетто FIT18'!DQ7+25</f>
        <v>12448</v>
      </c>
      <c r="DR7" s="82">
        <f>'нетто FIT18'!DR7+25</f>
        <v>12448</v>
      </c>
      <c r="DS7" s="82">
        <f>'нетто FIT18'!DS7+25</f>
        <v>12038</v>
      </c>
      <c r="DT7" s="82">
        <f>'нетто FIT18'!DT7+25</f>
        <v>9578</v>
      </c>
      <c r="DU7" s="82">
        <f>'нетто FIT18'!DU7+25</f>
        <v>9578</v>
      </c>
      <c r="DV7" s="82">
        <f>'нетто FIT18'!DV7+25</f>
        <v>9578</v>
      </c>
      <c r="DW7" s="82">
        <f>'нетто FIT18'!DW7+25</f>
        <v>9578</v>
      </c>
      <c r="DX7" s="82">
        <f>'нетто FIT18'!DX7+25</f>
        <v>9988</v>
      </c>
      <c r="DY7" s="82">
        <f>'нетто FIT18'!DY7+25</f>
        <v>9988</v>
      </c>
      <c r="DZ7" s="82">
        <f>'нетто FIT18'!DZ7+25</f>
        <v>9578</v>
      </c>
      <c r="EA7" s="82">
        <f>'нетто FIT18'!EA7+25</f>
        <v>9578</v>
      </c>
      <c r="EB7" s="82">
        <f>'нетто FIT18'!EB7+25</f>
        <v>9578</v>
      </c>
      <c r="EC7" s="82">
        <f>'нетто FIT18'!EC7+25</f>
        <v>9578</v>
      </c>
      <c r="ED7" s="82">
        <f>'нетто FIT18'!ED7+25</f>
        <v>9578</v>
      </c>
      <c r="EE7" s="82">
        <f>'нетто FIT18'!EE7+25</f>
        <v>9988</v>
      </c>
      <c r="EF7" s="82">
        <f>'нетто FIT18'!EF7+25</f>
        <v>9988</v>
      </c>
      <c r="EG7" s="82">
        <f>'нетто FIT18'!EG7+25</f>
        <v>9578</v>
      </c>
      <c r="EH7" s="82">
        <f>'нетто FIT18'!EH7+25</f>
        <v>9578</v>
      </c>
      <c r="EI7" s="82">
        <f>'нетто FIT18'!EI7+25</f>
        <v>9578</v>
      </c>
      <c r="EJ7" s="82">
        <f>'нетто FIT18'!EJ7+25</f>
        <v>9578</v>
      </c>
      <c r="EK7" s="82">
        <f>'нетто FIT18'!EK7+25</f>
        <v>9578</v>
      </c>
      <c r="EL7" s="82">
        <f>'нетто FIT18'!EL7+25</f>
        <v>9988</v>
      </c>
      <c r="EM7" s="82">
        <f>'нетто FIT18'!EM7+25</f>
        <v>9988</v>
      </c>
      <c r="EN7" s="82">
        <f>'нетто FIT18'!EN7+25</f>
        <v>9578</v>
      </c>
      <c r="EO7" s="82">
        <f>'нетто FIT18'!EO7+25</f>
        <v>9578</v>
      </c>
      <c r="EP7" s="82">
        <f>'нетто FIT18'!EP7+25</f>
        <v>9578</v>
      </c>
      <c r="EQ7" s="82">
        <f>'нетто FIT18'!EQ7+25</f>
        <v>9578</v>
      </c>
      <c r="ER7" s="82">
        <f>'нетто FIT18'!ER7+25</f>
        <v>9578</v>
      </c>
      <c r="ES7" s="82">
        <f>'нетто FIT18'!ES7+25</f>
        <v>9988</v>
      </c>
      <c r="ET7" s="82">
        <f>'нетто FIT18'!ET7+25</f>
        <v>9988</v>
      </c>
      <c r="EU7" s="82">
        <f>'нетто FIT18'!EU7+25</f>
        <v>9578</v>
      </c>
      <c r="EV7" s="82">
        <f>'нетто FIT18'!EV7+25</f>
        <v>9578</v>
      </c>
      <c r="EW7" s="82">
        <f>'нетто FIT18'!EW7+25</f>
        <v>9988</v>
      </c>
      <c r="EX7" s="82">
        <f>'нетто FIT18'!EX7+25</f>
        <v>10562</v>
      </c>
      <c r="EY7" s="82">
        <f>'нетто FIT18'!EY7+25</f>
        <v>6913</v>
      </c>
      <c r="EZ7" s="82">
        <f>'нетто FIT18'!EZ7+25</f>
        <v>9578</v>
      </c>
      <c r="FA7" s="82">
        <f>'нетто FIT18'!FA7+25</f>
        <v>9578</v>
      </c>
      <c r="FB7" s="82">
        <f>'нетто FIT18'!FB7+25</f>
        <v>6913</v>
      </c>
      <c r="FC7" s="82">
        <f>'нетто FIT18'!FC7+25</f>
        <v>6913</v>
      </c>
      <c r="FD7" s="82">
        <f>'нетто FIT18'!FD7+25</f>
        <v>6913</v>
      </c>
      <c r="FE7" s="82">
        <f>'нетто FIT18'!FE7+25</f>
        <v>6913</v>
      </c>
      <c r="FF7" s="82">
        <f>'нетто FIT18'!FF7+25</f>
        <v>6913</v>
      </c>
      <c r="FG7" s="82">
        <f>'нетто FIT18'!FG7+25</f>
        <v>9578</v>
      </c>
      <c r="FH7" s="82">
        <f>'нетто FIT18'!FH7+25</f>
        <v>9578</v>
      </c>
      <c r="FI7" s="82">
        <f>'нетто FIT18'!FI7+25</f>
        <v>6913</v>
      </c>
      <c r="FJ7" s="82">
        <f>'нетто FIT18'!FJ7+25</f>
        <v>6913</v>
      </c>
      <c r="FK7" s="82">
        <f>'нетто FIT18'!FK7+25</f>
        <v>6913</v>
      </c>
      <c r="FL7" s="82">
        <f>'нетто FIT18'!FL7+25</f>
        <v>6913</v>
      </c>
      <c r="FM7" s="82">
        <f>'нетто FIT18'!FM7+25</f>
        <v>6913</v>
      </c>
      <c r="FN7" s="82">
        <f>'нетто FIT18'!FN7+25</f>
        <v>9578</v>
      </c>
      <c r="FO7" s="82">
        <f>'нетто FIT18'!FO7+25</f>
        <v>9578</v>
      </c>
      <c r="FP7" s="82">
        <f>'нетто FIT18'!FP7+25</f>
        <v>6913</v>
      </c>
      <c r="FQ7" s="82">
        <f>'нетто FIT18'!FQ7+25</f>
        <v>6913</v>
      </c>
      <c r="FR7" s="82">
        <f>'нетто FIT18'!FR7+25</f>
        <v>6913</v>
      </c>
      <c r="FS7" s="82">
        <f>'нетто FIT18'!FS7+25</f>
        <v>6913</v>
      </c>
      <c r="FT7" s="82">
        <f>'нетто FIT18'!FT7+25</f>
        <v>6913</v>
      </c>
      <c r="FU7" s="82">
        <f>'нетто FIT18'!FU7+25</f>
        <v>9578</v>
      </c>
      <c r="FV7" s="82">
        <f>'нетто FIT18'!FV7+25</f>
        <v>9578</v>
      </c>
      <c r="FW7" s="82">
        <f>'нетто FIT18'!FW7+25</f>
        <v>6913</v>
      </c>
      <c r="FX7" s="82">
        <f>'нетто FIT18'!FX7+25</f>
        <v>6913</v>
      </c>
      <c r="FY7" s="82">
        <f>'нетто FIT18'!FY7+25</f>
        <v>10808</v>
      </c>
      <c r="FZ7" s="82">
        <f>'нетто FIT18'!FZ7+25</f>
        <v>10808</v>
      </c>
      <c r="GA7" s="82">
        <f>'нетто FIT18'!GA7+25</f>
        <v>10562</v>
      </c>
      <c r="GB7" s="82">
        <f>'нетто FIT18'!GB7+25</f>
        <v>10562</v>
      </c>
      <c r="GC7" s="82">
        <f>'нетто FIT18'!GC7+25</f>
        <v>10562</v>
      </c>
      <c r="GD7" s="82">
        <f>'нетто FIT18'!GD7+25</f>
        <v>10562</v>
      </c>
      <c r="GE7" s="82">
        <f>'нетто FIT18'!GE7+25</f>
        <v>10562</v>
      </c>
      <c r="GF7" s="82">
        <f>'нетто FIT18'!GF7+25</f>
        <v>10808</v>
      </c>
      <c r="GG7" s="82">
        <f>'нетто FIT18'!GG7+25</f>
        <v>10808</v>
      </c>
      <c r="GH7" s="82">
        <f>'нетто FIT18'!GH7+25</f>
        <v>10562</v>
      </c>
      <c r="GI7" s="82">
        <f>'нетто FIT18'!GI7+25</f>
        <v>10562</v>
      </c>
      <c r="GJ7" s="82">
        <f>'нетто FIT18'!GJ7+25</f>
        <v>10562</v>
      </c>
      <c r="GK7" s="82">
        <f>'нетто FIT18'!GK7+25</f>
        <v>10562</v>
      </c>
      <c r="GL7" s="82">
        <f>'нетто FIT18'!GL7+25</f>
        <v>10562</v>
      </c>
      <c r="GM7" s="82">
        <f>'нетто FIT18'!GM7+25</f>
        <v>11218</v>
      </c>
      <c r="GN7" s="82">
        <f>'нетто FIT18'!GN7+25</f>
        <v>11218</v>
      </c>
      <c r="GO7" s="82">
        <f>'нетто FIT18'!GO7+25</f>
        <v>10808</v>
      </c>
      <c r="GP7" s="82">
        <f>'нетто FIT18'!GP7+25</f>
        <v>10808</v>
      </c>
      <c r="GQ7" s="82">
        <f>'нетто FIT18'!GQ7+25</f>
        <v>10808</v>
      </c>
      <c r="GR7" s="82">
        <f>'нетто FIT18'!GR7+25</f>
        <v>10808</v>
      </c>
      <c r="GS7" s="82">
        <f>'нетто FIT18'!GS7+25</f>
        <v>10808</v>
      </c>
      <c r="GT7" s="82">
        <f>'нетто FIT18'!GT7+25</f>
        <v>11792</v>
      </c>
      <c r="GU7" s="82">
        <f>'нетто FIT18'!GU7+25</f>
        <v>11792</v>
      </c>
      <c r="GV7" s="82">
        <f>'нетто FIT18'!GV7+25</f>
        <v>12038</v>
      </c>
      <c r="GW7" s="82">
        <f>'нетто FIT18'!GW7+25</f>
        <v>12038</v>
      </c>
      <c r="GX7" s="82">
        <f>'нетто FIT18'!GX7+25</f>
        <v>12038</v>
      </c>
      <c r="GY7" s="82">
        <f>'нетто FIT18'!GY7+25</f>
        <v>12038</v>
      </c>
      <c r="GZ7" s="82">
        <f>'нетто FIT18'!GZ7+25</f>
        <v>12038</v>
      </c>
    </row>
    <row r="8" spans="1:2491" s="2" customFormat="1" ht="24">
      <c r="A8" s="22" t="s">
        <v>5</v>
      </c>
      <c r="B8" s="82"/>
      <c r="C8" s="82"/>
      <c r="D8" s="83"/>
      <c r="E8" s="83"/>
      <c r="F8" s="83"/>
      <c r="G8" s="83"/>
      <c r="H8" s="83"/>
      <c r="I8" s="82"/>
      <c r="J8" s="82"/>
      <c r="K8" s="82"/>
      <c r="L8" s="82"/>
      <c r="M8" s="82"/>
      <c r="N8" s="82"/>
      <c r="O8" s="82"/>
      <c r="P8" s="82"/>
      <c r="Q8" s="82"/>
      <c r="R8" s="82"/>
      <c r="S8" s="83"/>
      <c r="T8" s="83"/>
      <c r="U8" s="83"/>
      <c r="V8" s="83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  <c r="BP8" s="82"/>
      <c r="BQ8" s="82"/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82"/>
      <c r="CC8" s="82"/>
      <c r="CD8" s="82"/>
      <c r="CE8" s="82"/>
      <c r="CF8" s="82"/>
      <c r="CG8" s="82"/>
      <c r="CH8" s="82"/>
      <c r="CI8" s="82"/>
      <c r="CJ8" s="82"/>
      <c r="CK8" s="82"/>
      <c r="CL8" s="82"/>
      <c r="CM8" s="82"/>
      <c r="CN8" s="82"/>
      <c r="CO8" s="82"/>
      <c r="CP8" s="82"/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2"/>
      <c r="DB8" s="82"/>
      <c r="DC8" s="82"/>
      <c r="DD8" s="82"/>
      <c r="DE8" s="82"/>
      <c r="DF8" s="82"/>
      <c r="DG8" s="82"/>
      <c r="DH8" s="82"/>
      <c r="DI8" s="82"/>
      <c r="DJ8" s="82"/>
      <c r="DK8" s="82"/>
      <c r="DL8" s="82"/>
      <c r="DM8" s="82"/>
      <c r="DN8" s="82"/>
      <c r="DO8" s="82"/>
      <c r="DP8" s="82"/>
      <c r="DQ8" s="82"/>
      <c r="DR8" s="82"/>
      <c r="DS8" s="82"/>
      <c r="DT8" s="82"/>
      <c r="DU8" s="82"/>
      <c r="DV8" s="82"/>
      <c r="DW8" s="82"/>
      <c r="DX8" s="82"/>
      <c r="DY8" s="82"/>
      <c r="DZ8" s="82"/>
      <c r="EA8" s="82"/>
      <c r="EB8" s="82"/>
      <c r="EC8" s="82"/>
      <c r="ED8" s="82"/>
      <c r="EE8" s="82"/>
      <c r="EF8" s="82"/>
      <c r="EG8" s="82"/>
      <c r="EH8" s="82"/>
      <c r="EI8" s="82"/>
      <c r="EJ8" s="82"/>
      <c r="EK8" s="82"/>
      <c r="EL8" s="82"/>
      <c r="EM8" s="82"/>
      <c r="EN8" s="82"/>
      <c r="EO8" s="82"/>
      <c r="EP8" s="82"/>
      <c r="EQ8" s="82"/>
      <c r="ER8" s="82"/>
      <c r="ES8" s="82"/>
      <c r="ET8" s="82"/>
      <c r="EU8" s="82"/>
      <c r="EV8" s="82"/>
      <c r="EW8" s="82"/>
      <c r="EX8" s="82"/>
      <c r="EY8" s="82"/>
      <c r="EZ8" s="82"/>
      <c r="FA8" s="82"/>
      <c r="FB8" s="82"/>
      <c r="FC8" s="82"/>
      <c r="FD8" s="82"/>
      <c r="FE8" s="82"/>
      <c r="FF8" s="82"/>
      <c r="FG8" s="82"/>
      <c r="FH8" s="82"/>
      <c r="FI8" s="82"/>
      <c r="FJ8" s="82"/>
      <c r="FK8" s="82"/>
      <c r="FL8" s="82"/>
      <c r="FM8" s="82"/>
      <c r="FN8" s="82"/>
      <c r="FO8" s="82"/>
      <c r="FP8" s="82"/>
      <c r="FQ8" s="82"/>
      <c r="FR8" s="82"/>
      <c r="FS8" s="82"/>
      <c r="FT8" s="82"/>
      <c r="FU8" s="82"/>
      <c r="FV8" s="82"/>
      <c r="FW8" s="82"/>
      <c r="FX8" s="82"/>
      <c r="FY8" s="82"/>
      <c r="FZ8" s="82"/>
      <c r="GA8" s="82"/>
      <c r="GB8" s="82"/>
      <c r="GC8" s="82"/>
      <c r="GD8" s="82"/>
      <c r="GE8" s="82"/>
      <c r="GF8" s="82"/>
      <c r="GG8" s="82"/>
      <c r="GH8" s="82"/>
      <c r="GI8" s="82"/>
      <c r="GJ8" s="82"/>
      <c r="GK8" s="82"/>
      <c r="GL8" s="82"/>
      <c r="GM8" s="82"/>
      <c r="GN8" s="82"/>
      <c r="GO8" s="82"/>
      <c r="GP8" s="82"/>
      <c r="GQ8" s="82"/>
      <c r="GR8" s="82"/>
      <c r="GS8" s="82"/>
      <c r="GT8" s="82"/>
      <c r="GU8" s="82"/>
      <c r="GV8" s="82"/>
      <c r="GW8" s="82"/>
      <c r="GX8" s="82"/>
      <c r="GY8" s="82"/>
      <c r="GZ8" s="82"/>
    </row>
    <row r="9" spans="1:2491" s="2" customFormat="1">
      <c r="A9" s="30">
        <v>1</v>
      </c>
      <c r="B9" s="82">
        <f>'нетто FIT18'!B9+25</f>
        <v>17081</v>
      </c>
      <c r="C9" s="82">
        <f>'нетто FIT18'!C9+25</f>
        <v>17081</v>
      </c>
      <c r="D9" s="83">
        <f>'нетто FIT18'!D9+25</f>
        <v>17081</v>
      </c>
      <c r="E9" s="83">
        <f>'нетто FIT18'!E9+25</f>
        <v>17081</v>
      </c>
      <c r="F9" s="83">
        <f>'нетто FIT18'!F9+25</f>
        <v>17081</v>
      </c>
      <c r="G9" s="83">
        <f>'нетто FIT18'!G9+25</f>
        <v>17081</v>
      </c>
      <c r="H9" s="83">
        <f>'нетто FIT18'!H9+25</f>
        <v>17081</v>
      </c>
      <c r="I9" s="82">
        <f>'нетто FIT18'!I9+25</f>
        <v>17081</v>
      </c>
      <c r="J9" s="82">
        <f>'нетто FIT18'!J9+25</f>
        <v>17081</v>
      </c>
      <c r="K9" s="82">
        <f>'нетто FIT18'!K9+25</f>
        <v>12571</v>
      </c>
      <c r="L9" s="82">
        <f>'нетто FIT18'!L9+25</f>
        <v>13145</v>
      </c>
      <c r="M9" s="82">
        <f>'нетто FIT18'!M9+25</f>
        <v>13145</v>
      </c>
      <c r="N9" s="82">
        <f>'нетто FIT18'!N9+25</f>
        <v>14129</v>
      </c>
      <c r="O9" s="82">
        <f>'нетто FIT18'!O9+25</f>
        <v>14129</v>
      </c>
      <c r="P9" s="82">
        <f>'нетто FIT18'!P9+25</f>
        <v>14129</v>
      </c>
      <c r="Q9" s="82">
        <f>'нетто FIT18'!Q9+25</f>
        <v>14129</v>
      </c>
      <c r="R9" s="82">
        <f>'нетто FIT18'!R9+25</f>
        <v>14129</v>
      </c>
      <c r="S9" s="83">
        <f>'нетто FIT18'!S9+25</f>
        <v>17081</v>
      </c>
      <c r="T9" s="83">
        <f>'нетто FIT18'!T9+25</f>
        <v>17081</v>
      </c>
      <c r="U9" s="83">
        <f>'нетто FIT18'!U9+25</f>
        <v>17081</v>
      </c>
      <c r="V9" s="83">
        <f>'нетто FIT18'!V9+25</f>
        <v>17081</v>
      </c>
      <c r="W9" s="82">
        <f>'нетто FIT18'!W9+25</f>
        <v>17081</v>
      </c>
      <c r="X9" s="82">
        <f>'нетто FIT18'!X9+25</f>
        <v>11341</v>
      </c>
      <c r="Y9" s="82">
        <f>'нетто FIT18'!Y9+25</f>
        <v>11341</v>
      </c>
      <c r="Z9" s="82">
        <f>'нетто FIT18'!Z9+25</f>
        <v>11915</v>
      </c>
      <c r="AA9" s="82">
        <f>'нетто FIT18'!AA9+25</f>
        <v>11341</v>
      </c>
      <c r="AB9" s="82">
        <f>'нетто FIT18'!AB9+25</f>
        <v>20033</v>
      </c>
      <c r="AC9" s="82">
        <f>'нетто FIT18'!AC9+25</f>
        <v>20033</v>
      </c>
      <c r="AD9" s="82">
        <f>'нетто FIT18'!AD9+25</f>
        <v>20033</v>
      </c>
      <c r="AE9" s="82">
        <f>'нетто FIT18'!AE9+25</f>
        <v>20033</v>
      </c>
      <c r="AF9" s="82">
        <f>'нетто FIT18'!AF9+25</f>
        <v>20033</v>
      </c>
      <c r="AG9" s="82">
        <f>'нетто FIT18'!AG9+25</f>
        <v>20033</v>
      </c>
      <c r="AH9" s="82">
        <f>'нетто FIT18'!AH9+25</f>
        <v>20033</v>
      </c>
      <c r="AI9" s="82">
        <f>'нетто FIT18'!AI9+25</f>
        <v>20033</v>
      </c>
      <c r="AJ9" s="82">
        <f>'нетто FIT18'!AJ9+25</f>
        <v>20033</v>
      </c>
      <c r="AK9" s="82">
        <f>'нетто FIT18'!AK9+25</f>
        <v>20033</v>
      </c>
      <c r="AL9" s="82">
        <f>'нетто FIT18'!AL9+25</f>
        <v>13719</v>
      </c>
      <c r="AM9" s="82">
        <f>'нетто FIT18'!AM9+25</f>
        <v>13719</v>
      </c>
      <c r="AN9" s="82">
        <f>'нетто FIT18'!AN9+25</f>
        <v>13719</v>
      </c>
      <c r="AO9" s="82">
        <f>'нетто FIT18'!AO9+25</f>
        <v>14703</v>
      </c>
      <c r="AP9" s="82">
        <f>'нетто FIT18'!AP9+25</f>
        <v>15113</v>
      </c>
      <c r="AQ9" s="82">
        <f>'нетто FIT18'!AQ9+25</f>
        <v>14703</v>
      </c>
      <c r="AR9" s="82">
        <f>'нетто FIT18'!AR9+25</f>
        <v>15523</v>
      </c>
      <c r="AS9" s="82">
        <f>'нетто FIT18'!AS9+25</f>
        <v>15113</v>
      </c>
      <c r="AT9" s="82">
        <f>'нетто FIT18'!AT9+25</f>
        <v>14129</v>
      </c>
      <c r="AU9" s="82">
        <f>'нетто FIT18'!AU9+25</f>
        <v>14129</v>
      </c>
      <c r="AV9" s="82">
        <f>'нетто FIT18'!AV9+25</f>
        <v>14129</v>
      </c>
      <c r="AW9" s="82">
        <f>'нетто FIT18'!AW9+25</f>
        <v>14129</v>
      </c>
      <c r="AX9" s="82">
        <f>'нетто FIT18'!AX9+25</f>
        <v>14129</v>
      </c>
      <c r="AY9" s="82">
        <f>'нетто FIT18'!AY9+25</f>
        <v>15113</v>
      </c>
      <c r="AZ9" s="82">
        <f>'нетто FIT18'!AZ9+25</f>
        <v>15113</v>
      </c>
      <c r="BA9" s="82">
        <f>'нетто FIT18'!BA9+25</f>
        <v>14129</v>
      </c>
      <c r="BB9" s="82">
        <f>'нетто FIT18'!BB9+25</f>
        <v>14129</v>
      </c>
      <c r="BC9" s="82">
        <f>'нетто FIT18'!BC9+25</f>
        <v>14129</v>
      </c>
      <c r="BD9" s="82">
        <f>'нетто FIT18'!BD9+25</f>
        <v>14129</v>
      </c>
      <c r="BE9" s="82">
        <f>'нетто FIT18'!BE9+25</f>
        <v>14129</v>
      </c>
      <c r="BF9" s="82">
        <f>'нетто FIT18'!BF9+25</f>
        <v>15113</v>
      </c>
      <c r="BG9" s="82">
        <f>'нетто FIT18'!BG9+25</f>
        <v>15113</v>
      </c>
      <c r="BH9" s="82">
        <f>'нетто FIT18'!BH9+25</f>
        <v>14129</v>
      </c>
      <c r="BI9" s="82">
        <f>'нетто FIT18'!BI9+25</f>
        <v>14129</v>
      </c>
      <c r="BJ9" s="82">
        <f>'нетто FIT18'!BJ9+25</f>
        <v>14129</v>
      </c>
      <c r="BK9" s="82">
        <f>'нетто FIT18'!BK9+25</f>
        <v>14129</v>
      </c>
      <c r="BL9" s="82">
        <f>'нетто FIT18'!BL9+25</f>
        <v>14129</v>
      </c>
      <c r="BM9" s="82">
        <f>'нетто FIT18'!BM9+25</f>
        <v>15113</v>
      </c>
      <c r="BN9" s="82">
        <f>'нетто FIT18'!BN9+25</f>
        <v>15113</v>
      </c>
      <c r="BO9" s="82">
        <f>'нетто FIT18'!BO9+25</f>
        <v>14129</v>
      </c>
      <c r="BP9" s="82">
        <f>'нетто FIT18'!BP9+25</f>
        <v>14129</v>
      </c>
      <c r="BQ9" s="82">
        <f>'нетто FIT18'!BQ9+25</f>
        <v>14129</v>
      </c>
      <c r="BR9" s="82">
        <f>'нетто FIT18'!BR9+25</f>
        <v>14129</v>
      </c>
      <c r="BS9" s="82">
        <f>'нетто FIT18'!BS9+25</f>
        <v>14129</v>
      </c>
      <c r="BT9" s="82">
        <f>'нетто FIT18'!BT9+25</f>
        <v>15113</v>
      </c>
      <c r="BU9" s="82">
        <f>'нетто FIT18'!BU9+25</f>
        <v>15113</v>
      </c>
      <c r="BV9" s="82">
        <f>'нетто FIT18'!BV9+25</f>
        <v>14129</v>
      </c>
      <c r="BW9" s="82">
        <f>'нетто FIT18'!BW9+25</f>
        <v>14129</v>
      </c>
      <c r="BX9" s="82">
        <f>'нетто FIT18'!BX9+25</f>
        <v>14129</v>
      </c>
      <c r="BY9" s="82">
        <f>'нетто FIT18'!BY9+25</f>
        <v>14129</v>
      </c>
      <c r="BZ9" s="82">
        <f>'нетто FIT18'!BZ9+25</f>
        <v>14129</v>
      </c>
      <c r="CA9" s="82">
        <f>'нетто FIT18'!CA9+25</f>
        <v>15113</v>
      </c>
      <c r="CB9" s="82">
        <f>'нетто FIT18'!CB9+25</f>
        <v>15113</v>
      </c>
      <c r="CC9" s="82">
        <f>'нетто FIT18'!CC9+25</f>
        <v>12571</v>
      </c>
      <c r="CD9" s="82">
        <f>'нетто FIT18'!CD9+25</f>
        <v>12571</v>
      </c>
      <c r="CE9" s="82">
        <f>'нетто FIT18'!CE9+25</f>
        <v>12571</v>
      </c>
      <c r="CF9" s="82">
        <f>'нетто FIT18'!CF9+25</f>
        <v>12571</v>
      </c>
      <c r="CG9" s="82">
        <f>'нетто FIT18'!CG9+25</f>
        <v>12571</v>
      </c>
      <c r="CH9" s="82">
        <f>'нетто FIT18'!CH9+25</f>
        <v>14129</v>
      </c>
      <c r="CI9" s="82">
        <f>'нетто FIT18'!CI9+25</f>
        <v>14129</v>
      </c>
      <c r="CJ9" s="82">
        <f>'нетто FIT18'!CJ9+25</f>
        <v>12161</v>
      </c>
      <c r="CK9" s="82">
        <f>'нетто FIT18'!CK9+25</f>
        <v>12161</v>
      </c>
      <c r="CL9" s="82">
        <f>'нетто FIT18'!CL9+25</f>
        <v>12161</v>
      </c>
      <c r="CM9" s="82">
        <f>'нетто FIT18'!CM9+25</f>
        <v>12161</v>
      </c>
      <c r="CN9" s="82">
        <f>'нетто FIT18'!CN9+25</f>
        <v>12161</v>
      </c>
      <c r="CO9" s="82">
        <f>'нетто FIT18'!CO9+25</f>
        <v>14129</v>
      </c>
      <c r="CP9" s="82">
        <f>'нетто FIT18'!CP9+25</f>
        <v>14129</v>
      </c>
      <c r="CQ9" s="82">
        <f>'нетто FIT18'!CQ9+25</f>
        <v>12161</v>
      </c>
      <c r="CR9" s="82">
        <f>'нетто FIT18'!CR9+25</f>
        <v>12161</v>
      </c>
      <c r="CS9" s="82">
        <f>'нетто FIT18'!CS9+25</f>
        <v>12161</v>
      </c>
      <c r="CT9" s="82">
        <f>'нетто FIT18'!CT9+25</f>
        <v>12161</v>
      </c>
      <c r="CU9" s="82">
        <f>'нетто FIT18'!CU9+25</f>
        <v>12161</v>
      </c>
      <c r="CV9" s="82">
        <f>'нетто FIT18'!CV9+25</f>
        <v>14129</v>
      </c>
      <c r="CW9" s="82">
        <f>'нетто FIT18'!CW9+25</f>
        <v>14129</v>
      </c>
      <c r="CX9" s="82">
        <f>'нетто FIT18'!CX9+25</f>
        <v>12161</v>
      </c>
      <c r="CY9" s="82">
        <f>'нетто FIT18'!CY9+25</f>
        <v>12161</v>
      </c>
      <c r="CZ9" s="82">
        <f>'нетто FIT18'!CZ9+25</f>
        <v>12161</v>
      </c>
      <c r="DA9" s="82">
        <f>'нетто FIT18'!DA9+25</f>
        <v>12161</v>
      </c>
      <c r="DB9" s="82">
        <f>'нетто FIT18'!DB9+25</f>
        <v>12161</v>
      </c>
      <c r="DC9" s="82">
        <f>'нетто FIT18'!DC9+25</f>
        <v>14129</v>
      </c>
      <c r="DD9" s="82">
        <f>'нетто FIT18'!DD9+25</f>
        <v>14129</v>
      </c>
      <c r="DE9" s="82">
        <f>'нетто FIT18'!DE9+25</f>
        <v>12161</v>
      </c>
      <c r="DF9" s="82">
        <f>'нетто FIT18'!DF9+25</f>
        <v>12161</v>
      </c>
      <c r="DG9" s="82">
        <f>'нетто FIT18'!DG9+25</f>
        <v>12161</v>
      </c>
      <c r="DH9" s="82">
        <f>'нетто FIT18'!DH9+25</f>
        <v>12161</v>
      </c>
      <c r="DI9" s="82">
        <f>'нетто FIT18'!DI9+25</f>
        <v>12161</v>
      </c>
      <c r="DJ9" s="82">
        <f>'нетто FIT18'!DJ9+25</f>
        <v>14129</v>
      </c>
      <c r="DK9" s="82">
        <f>'нетто FIT18'!DK9+25</f>
        <v>14129</v>
      </c>
      <c r="DL9" s="82">
        <f>'нетто FIT18'!DL9+25</f>
        <v>13145</v>
      </c>
      <c r="DM9" s="82">
        <f>'нетто FIT18'!DM9+25</f>
        <v>13145</v>
      </c>
      <c r="DN9" s="82">
        <f>'нетто FIT18'!DN9+25</f>
        <v>13145</v>
      </c>
      <c r="DO9" s="82">
        <f>'нетто FIT18'!DO9+25</f>
        <v>13145</v>
      </c>
      <c r="DP9" s="82">
        <f>'нетто FIT18'!DP9+25</f>
        <v>12161</v>
      </c>
      <c r="DQ9" s="82">
        <f>'нетто FIT18'!DQ9+25</f>
        <v>12571</v>
      </c>
      <c r="DR9" s="82">
        <f>'нетто FIT18'!DR9+25</f>
        <v>12571</v>
      </c>
      <c r="DS9" s="82">
        <f>'нетто FIT18'!DS9+25</f>
        <v>12161</v>
      </c>
      <c r="DT9" s="82">
        <f>'нетто FIT18'!DT9+25</f>
        <v>9701</v>
      </c>
      <c r="DU9" s="82">
        <f>'нетто FIT18'!DU9+25</f>
        <v>9701</v>
      </c>
      <c r="DV9" s="82">
        <f>'нетто FIT18'!DV9+25</f>
        <v>9701</v>
      </c>
      <c r="DW9" s="82">
        <f>'нетто FIT18'!DW9+25</f>
        <v>9701</v>
      </c>
      <c r="DX9" s="82">
        <f>'нетто FIT18'!DX9+25</f>
        <v>10111</v>
      </c>
      <c r="DY9" s="82">
        <f>'нетто FIT18'!DY9+25</f>
        <v>10111</v>
      </c>
      <c r="DZ9" s="82">
        <f>'нетто FIT18'!DZ9+25</f>
        <v>9701</v>
      </c>
      <c r="EA9" s="82">
        <f>'нетто FIT18'!EA9+25</f>
        <v>9701</v>
      </c>
      <c r="EB9" s="82">
        <f>'нетто FIT18'!EB9+25</f>
        <v>9701</v>
      </c>
      <c r="EC9" s="82">
        <f>'нетто FIT18'!EC9+25</f>
        <v>9701</v>
      </c>
      <c r="ED9" s="82">
        <f>'нетто FIT18'!ED9+25</f>
        <v>9701</v>
      </c>
      <c r="EE9" s="82">
        <f>'нетто FIT18'!EE9+25</f>
        <v>10111</v>
      </c>
      <c r="EF9" s="82">
        <f>'нетто FIT18'!EF9+25</f>
        <v>10111</v>
      </c>
      <c r="EG9" s="82">
        <f>'нетто FIT18'!EG9+25</f>
        <v>9701</v>
      </c>
      <c r="EH9" s="82">
        <f>'нетто FIT18'!EH9+25</f>
        <v>9701</v>
      </c>
      <c r="EI9" s="82">
        <f>'нетто FIT18'!EI9+25</f>
        <v>9701</v>
      </c>
      <c r="EJ9" s="82">
        <f>'нетто FIT18'!EJ9+25</f>
        <v>9701</v>
      </c>
      <c r="EK9" s="82">
        <f>'нетто FIT18'!EK9+25</f>
        <v>9701</v>
      </c>
      <c r="EL9" s="82">
        <f>'нетто FIT18'!EL9+25</f>
        <v>10111</v>
      </c>
      <c r="EM9" s="82">
        <f>'нетто FIT18'!EM9+25</f>
        <v>10111</v>
      </c>
      <c r="EN9" s="82">
        <f>'нетто FIT18'!EN9+25</f>
        <v>9701</v>
      </c>
      <c r="EO9" s="82">
        <f>'нетто FIT18'!EO9+25</f>
        <v>9701</v>
      </c>
      <c r="EP9" s="82">
        <f>'нетто FIT18'!EP9+25</f>
        <v>9701</v>
      </c>
      <c r="EQ9" s="82">
        <f>'нетто FIT18'!EQ9+25</f>
        <v>9701</v>
      </c>
      <c r="ER9" s="82">
        <f>'нетто FIT18'!ER9+25</f>
        <v>9701</v>
      </c>
      <c r="ES9" s="82">
        <f>'нетто FIT18'!ES9+25</f>
        <v>10111</v>
      </c>
      <c r="ET9" s="82">
        <f>'нетто FIT18'!ET9+25</f>
        <v>10111</v>
      </c>
      <c r="EU9" s="82">
        <f>'нетто FIT18'!EU9+25</f>
        <v>9701</v>
      </c>
      <c r="EV9" s="82">
        <f>'нетто FIT18'!EV9+25</f>
        <v>9701</v>
      </c>
      <c r="EW9" s="82">
        <f>'нетто FIT18'!EW9+25</f>
        <v>10111</v>
      </c>
      <c r="EX9" s="82">
        <f>'нетто FIT18'!EX9+25</f>
        <v>10685</v>
      </c>
      <c r="EY9" s="82">
        <f>'нетто FIT18'!EY9+25</f>
        <v>7036</v>
      </c>
      <c r="EZ9" s="82">
        <f>'нетто FIT18'!EZ9+25</f>
        <v>9701</v>
      </c>
      <c r="FA9" s="82">
        <f>'нетто FIT18'!FA9+25</f>
        <v>9701</v>
      </c>
      <c r="FB9" s="82">
        <f>'нетто FIT18'!FB9+25</f>
        <v>7036</v>
      </c>
      <c r="FC9" s="82">
        <f>'нетто FIT18'!FC9+25</f>
        <v>7036</v>
      </c>
      <c r="FD9" s="82">
        <f>'нетто FIT18'!FD9+25</f>
        <v>7036</v>
      </c>
      <c r="FE9" s="82">
        <f>'нетто FIT18'!FE9+25</f>
        <v>7036</v>
      </c>
      <c r="FF9" s="82">
        <f>'нетто FIT18'!FF9+25</f>
        <v>7036</v>
      </c>
      <c r="FG9" s="82">
        <f>'нетто FIT18'!FG9+25</f>
        <v>9701</v>
      </c>
      <c r="FH9" s="82">
        <f>'нетто FIT18'!FH9+25</f>
        <v>9701</v>
      </c>
      <c r="FI9" s="82">
        <f>'нетто FIT18'!FI9+25</f>
        <v>7036</v>
      </c>
      <c r="FJ9" s="82">
        <f>'нетто FIT18'!FJ9+25</f>
        <v>7036</v>
      </c>
      <c r="FK9" s="82">
        <f>'нетто FIT18'!FK9+25</f>
        <v>7036</v>
      </c>
      <c r="FL9" s="82">
        <f>'нетто FIT18'!FL9+25</f>
        <v>7036</v>
      </c>
      <c r="FM9" s="82">
        <f>'нетто FIT18'!FM9+25</f>
        <v>7036</v>
      </c>
      <c r="FN9" s="82">
        <f>'нетто FIT18'!FN9+25</f>
        <v>9701</v>
      </c>
      <c r="FO9" s="82">
        <f>'нетто FIT18'!FO9+25</f>
        <v>9701</v>
      </c>
      <c r="FP9" s="82">
        <f>'нетто FIT18'!FP9+25</f>
        <v>7036</v>
      </c>
      <c r="FQ9" s="82">
        <f>'нетто FIT18'!FQ9+25</f>
        <v>7036</v>
      </c>
      <c r="FR9" s="82">
        <f>'нетто FIT18'!FR9+25</f>
        <v>7036</v>
      </c>
      <c r="FS9" s="82">
        <f>'нетто FIT18'!FS9+25</f>
        <v>7036</v>
      </c>
      <c r="FT9" s="82">
        <f>'нетто FIT18'!FT9+25</f>
        <v>7036</v>
      </c>
      <c r="FU9" s="82">
        <f>'нетто FIT18'!FU9+25</f>
        <v>9701</v>
      </c>
      <c r="FV9" s="82">
        <f>'нетто FIT18'!FV9+25</f>
        <v>9701</v>
      </c>
      <c r="FW9" s="82">
        <f>'нетто FIT18'!FW9+25</f>
        <v>7036</v>
      </c>
      <c r="FX9" s="82">
        <f>'нетто FIT18'!FX9+25</f>
        <v>7036</v>
      </c>
      <c r="FY9" s="82">
        <f>'нетто FIT18'!FY9+25</f>
        <v>10931</v>
      </c>
      <c r="FZ9" s="82">
        <f>'нетто FIT18'!FZ9+25</f>
        <v>10931</v>
      </c>
      <c r="GA9" s="82">
        <f>'нетто FIT18'!GA9+25</f>
        <v>10685</v>
      </c>
      <c r="GB9" s="82">
        <f>'нетто FIT18'!GB9+25</f>
        <v>10685</v>
      </c>
      <c r="GC9" s="82">
        <f>'нетто FIT18'!GC9+25</f>
        <v>10685</v>
      </c>
      <c r="GD9" s="82">
        <f>'нетто FIT18'!GD9+25</f>
        <v>10685</v>
      </c>
      <c r="GE9" s="82">
        <f>'нетто FIT18'!GE9+25</f>
        <v>10685</v>
      </c>
      <c r="GF9" s="82">
        <f>'нетто FIT18'!GF9+25</f>
        <v>10931</v>
      </c>
      <c r="GG9" s="82">
        <f>'нетто FIT18'!GG9+25</f>
        <v>10931</v>
      </c>
      <c r="GH9" s="82">
        <f>'нетто FIT18'!GH9+25</f>
        <v>10685</v>
      </c>
      <c r="GI9" s="82">
        <f>'нетто FIT18'!GI9+25</f>
        <v>10685</v>
      </c>
      <c r="GJ9" s="82">
        <f>'нетто FIT18'!GJ9+25</f>
        <v>10685</v>
      </c>
      <c r="GK9" s="82">
        <f>'нетто FIT18'!GK9+25</f>
        <v>10685</v>
      </c>
      <c r="GL9" s="82">
        <f>'нетто FIT18'!GL9+25</f>
        <v>10685</v>
      </c>
      <c r="GM9" s="82">
        <f>'нетто FIT18'!GM9+25</f>
        <v>11341</v>
      </c>
      <c r="GN9" s="82">
        <f>'нетто FIT18'!GN9+25</f>
        <v>11341</v>
      </c>
      <c r="GO9" s="82">
        <f>'нетто FIT18'!GO9+25</f>
        <v>10931</v>
      </c>
      <c r="GP9" s="82">
        <f>'нетто FIT18'!GP9+25</f>
        <v>10931</v>
      </c>
      <c r="GQ9" s="82">
        <f>'нетто FIT18'!GQ9+25</f>
        <v>10931</v>
      </c>
      <c r="GR9" s="82">
        <f>'нетто FIT18'!GR9+25</f>
        <v>10931</v>
      </c>
      <c r="GS9" s="82">
        <f>'нетто FIT18'!GS9+25</f>
        <v>10931</v>
      </c>
      <c r="GT9" s="82">
        <f>'нетто FIT18'!GT9+25</f>
        <v>11915</v>
      </c>
      <c r="GU9" s="82">
        <f>'нетто FIT18'!GU9+25</f>
        <v>11915</v>
      </c>
      <c r="GV9" s="82">
        <f>'нетто FIT18'!GV9+25</f>
        <v>12161</v>
      </c>
      <c r="GW9" s="82">
        <f>'нетто FIT18'!GW9+25</f>
        <v>12161</v>
      </c>
      <c r="GX9" s="82">
        <f>'нетто FIT18'!GX9+25</f>
        <v>12161</v>
      </c>
      <c r="GY9" s="82">
        <f>'нетто FIT18'!GY9+25</f>
        <v>12161</v>
      </c>
      <c r="GZ9" s="82">
        <f>'нетто FIT18'!GZ9+25</f>
        <v>12161</v>
      </c>
    </row>
    <row r="10" spans="1:2491" s="2" customFormat="1">
      <c r="A10" s="30">
        <v>2</v>
      </c>
      <c r="B10" s="82">
        <f>'нетто FIT18'!B10+25</f>
        <v>18598</v>
      </c>
      <c r="C10" s="82">
        <f>'нетто FIT18'!C10+25</f>
        <v>18598</v>
      </c>
      <c r="D10" s="83">
        <f>'нетто FIT18'!D10+25</f>
        <v>18598</v>
      </c>
      <c r="E10" s="83">
        <f>'нетто FIT18'!E10+25</f>
        <v>18598</v>
      </c>
      <c r="F10" s="83">
        <f>'нетто FIT18'!F10+25</f>
        <v>18598</v>
      </c>
      <c r="G10" s="83">
        <f>'нетто FIT18'!G10+25</f>
        <v>18598</v>
      </c>
      <c r="H10" s="83">
        <f>'нетто FIT18'!H10+25</f>
        <v>18598</v>
      </c>
      <c r="I10" s="82">
        <f>'нетто FIT18'!I10+25</f>
        <v>18598</v>
      </c>
      <c r="J10" s="82">
        <f>'нетто FIT18'!J10+25</f>
        <v>18598</v>
      </c>
      <c r="K10" s="82">
        <f>'нетто FIT18'!K10+25</f>
        <v>14088</v>
      </c>
      <c r="L10" s="82">
        <f>'нетто FIT18'!L10+25</f>
        <v>14662</v>
      </c>
      <c r="M10" s="82">
        <f>'нетто FIT18'!M10+25</f>
        <v>14662</v>
      </c>
      <c r="N10" s="82">
        <f>'нетто FIT18'!N10+25</f>
        <v>15646</v>
      </c>
      <c r="O10" s="82">
        <f>'нетто FIT18'!O10+25</f>
        <v>15646</v>
      </c>
      <c r="P10" s="82">
        <f>'нетто FIT18'!P10+25</f>
        <v>15646</v>
      </c>
      <c r="Q10" s="82">
        <f>'нетто FIT18'!Q10+25</f>
        <v>15646</v>
      </c>
      <c r="R10" s="82">
        <f>'нетто FIT18'!R10+25</f>
        <v>15646</v>
      </c>
      <c r="S10" s="83">
        <f>'нетто FIT18'!S10+25</f>
        <v>18598</v>
      </c>
      <c r="T10" s="83">
        <f>'нетто FIT18'!T10+25</f>
        <v>18598</v>
      </c>
      <c r="U10" s="83">
        <f>'нетто FIT18'!U10+25</f>
        <v>18598</v>
      </c>
      <c r="V10" s="83">
        <f>'нетто FIT18'!V10+25</f>
        <v>18598</v>
      </c>
      <c r="W10" s="82">
        <f>'нетто FIT18'!W10+25</f>
        <v>18598</v>
      </c>
      <c r="X10" s="82">
        <f>'нетто FIT18'!X10+25</f>
        <v>12858</v>
      </c>
      <c r="Y10" s="82">
        <f>'нетто FIT18'!Y10+25</f>
        <v>12858</v>
      </c>
      <c r="Z10" s="82">
        <f>'нетто FIT18'!Z10+25</f>
        <v>13432</v>
      </c>
      <c r="AA10" s="82">
        <f>'нетто FIT18'!AA10+25</f>
        <v>12858</v>
      </c>
      <c r="AB10" s="82">
        <f>'нетто FIT18'!AB10+25</f>
        <v>21550</v>
      </c>
      <c r="AC10" s="82">
        <f>'нетто FIT18'!AC10+25</f>
        <v>21550</v>
      </c>
      <c r="AD10" s="82">
        <f>'нетто FIT18'!AD10+25</f>
        <v>21550</v>
      </c>
      <c r="AE10" s="82">
        <f>'нетто FIT18'!AE10+25</f>
        <v>21550</v>
      </c>
      <c r="AF10" s="82">
        <f>'нетто FIT18'!AF10+25</f>
        <v>21550</v>
      </c>
      <c r="AG10" s="82">
        <f>'нетто FIT18'!AG10+25</f>
        <v>21550</v>
      </c>
      <c r="AH10" s="82">
        <f>'нетто FIT18'!AH10+25</f>
        <v>21550</v>
      </c>
      <c r="AI10" s="82">
        <f>'нетто FIT18'!AI10+25</f>
        <v>21550</v>
      </c>
      <c r="AJ10" s="82">
        <f>'нетто FIT18'!AJ10+25</f>
        <v>21550</v>
      </c>
      <c r="AK10" s="82">
        <f>'нетто FIT18'!AK10+25</f>
        <v>21550</v>
      </c>
      <c r="AL10" s="82">
        <f>'нетто FIT18'!AL10+25</f>
        <v>15236</v>
      </c>
      <c r="AM10" s="82">
        <f>'нетто FIT18'!AM10+25</f>
        <v>15236</v>
      </c>
      <c r="AN10" s="82">
        <f>'нетто FIT18'!AN10+25</f>
        <v>15236</v>
      </c>
      <c r="AO10" s="82">
        <f>'нетто FIT18'!AO10+25</f>
        <v>16220</v>
      </c>
      <c r="AP10" s="82">
        <f>'нетто FIT18'!AP10+25</f>
        <v>16630</v>
      </c>
      <c r="AQ10" s="82">
        <f>'нетто FIT18'!AQ10+25</f>
        <v>16220</v>
      </c>
      <c r="AR10" s="82">
        <f>'нетто FIT18'!AR10+25</f>
        <v>17040</v>
      </c>
      <c r="AS10" s="82">
        <f>'нетто FIT18'!AS10+25</f>
        <v>16630</v>
      </c>
      <c r="AT10" s="82">
        <f>'нетто FIT18'!AT10+25</f>
        <v>15646</v>
      </c>
      <c r="AU10" s="82">
        <f>'нетто FIT18'!AU10+25</f>
        <v>15646</v>
      </c>
      <c r="AV10" s="82">
        <f>'нетто FIT18'!AV10+25</f>
        <v>15646</v>
      </c>
      <c r="AW10" s="82">
        <f>'нетто FIT18'!AW10+25</f>
        <v>15646</v>
      </c>
      <c r="AX10" s="82">
        <f>'нетто FIT18'!AX10+25</f>
        <v>15646</v>
      </c>
      <c r="AY10" s="82">
        <f>'нетто FIT18'!AY10+25</f>
        <v>16630</v>
      </c>
      <c r="AZ10" s="82">
        <f>'нетто FIT18'!AZ10+25</f>
        <v>16630</v>
      </c>
      <c r="BA10" s="82">
        <f>'нетто FIT18'!BA10+25</f>
        <v>15646</v>
      </c>
      <c r="BB10" s="82">
        <f>'нетто FIT18'!BB10+25</f>
        <v>15646</v>
      </c>
      <c r="BC10" s="82">
        <f>'нетто FIT18'!BC10+25</f>
        <v>15646</v>
      </c>
      <c r="BD10" s="82">
        <f>'нетто FIT18'!BD10+25</f>
        <v>15646</v>
      </c>
      <c r="BE10" s="82">
        <f>'нетто FIT18'!BE10+25</f>
        <v>15646</v>
      </c>
      <c r="BF10" s="82">
        <f>'нетто FIT18'!BF10+25</f>
        <v>16630</v>
      </c>
      <c r="BG10" s="82">
        <f>'нетто FIT18'!BG10+25</f>
        <v>16630</v>
      </c>
      <c r="BH10" s="82">
        <f>'нетто FIT18'!BH10+25</f>
        <v>15646</v>
      </c>
      <c r="BI10" s="82">
        <f>'нетто FIT18'!BI10+25</f>
        <v>15646</v>
      </c>
      <c r="BJ10" s="82">
        <f>'нетто FIT18'!BJ10+25</f>
        <v>15646</v>
      </c>
      <c r="BK10" s="82">
        <f>'нетто FIT18'!BK10+25</f>
        <v>15646</v>
      </c>
      <c r="BL10" s="82">
        <f>'нетто FIT18'!BL10+25</f>
        <v>15646</v>
      </c>
      <c r="BM10" s="82">
        <f>'нетто FIT18'!BM10+25</f>
        <v>16630</v>
      </c>
      <c r="BN10" s="82">
        <f>'нетто FIT18'!BN10+25</f>
        <v>16630</v>
      </c>
      <c r="BO10" s="82">
        <f>'нетто FIT18'!BO10+25</f>
        <v>15646</v>
      </c>
      <c r="BP10" s="82">
        <f>'нетто FIT18'!BP10+25</f>
        <v>15646</v>
      </c>
      <c r="BQ10" s="82">
        <f>'нетто FIT18'!BQ10+25</f>
        <v>15646</v>
      </c>
      <c r="BR10" s="82">
        <f>'нетто FIT18'!BR10+25</f>
        <v>15646</v>
      </c>
      <c r="BS10" s="82">
        <f>'нетто FIT18'!BS10+25</f>
        <v>15646</v>
      </c>
      <c r="BT10" s="82">
        <f>'нетто FIT18'!BT10+25</f>
        <v>16630</v>
      </c>
      <c r="BU10" s="82">
        <f>'нетто FIT18'!BU10+25</f>
        <v>16630</v>
      </c>
      <c r="BV10" s="82">
        <f>'нетто FIT18'!BV10+25</f>
        <v>15646</v>
      </c>
      <c r="BW10" s="82">
        <f>'нетто FIT18'!BW10+25</f>
        <v>15646</v>
      </c>
      <c r="BX10" s="82">
        <f>'нетто FIT18'!BX10+25</f>
        <v>15646</v>
      </c>
      <c r="BY10" s="82">
        <f>'нетто FIT18'!BY10+25</f>
        <v>15646</v>
      </c>
      <c r="BZ10" s="82">
        <f>'нетто FIT18'!BZ10+25</f>
        <v>15646</v>
      </c>
      <c r="CA10" s="82">
        <f>'нетто FIT18'!CA10+25</f>
        <v>16630</v>
      </c>
      <c r="CB10" s="82">
        <f>'нетто FIT18'!CB10+25</f>
        <v>16630</v>
      </c>
      <c r="CC10" s="82">
        <f>'нетто FIT18'!CC10+25</f>
        <v>14088</v>
      </c>
      <c r="CD10" s="82">
        <f>'нетто FIT18'!CD10+25</f>
        <v>14088</v>
      </c>
      <c r="CE10" s="82">
        <f>'нетто FIT18'!CE10+25</f>
        <v>14088</v>
      </c>
      <c r="CF10" s="82">
        <f>'нетто FIT18'!CF10+25</f>
        <v>14088</v>
      </c>
      <c r="CG10" s="82">
        <f>'нетто FIT18'!CG10+25</f>
        <v>14088</v>
      </c>
      <c r="CH10" s="82">
        <f>'нетто FIT18'!CH10+25</f>
        <v>15646</v>
      </c>
      <c r="CI10" s="82">
        <f>'нетто FIT18'!CI10+25</f>
        <v>15646</v>
      </c>
      <c r="CJ10" s="82">
        <f>'нетто FIT18'!CJ10+25</f>
        <v>13678</v>
      </c>
      <c r="CK10" s="82">
        <f>'нетто FIT18'!CK10+25</f>
        <v>13678</v>
      </c>
      <c r="CL10" s="82">
        <f>'нетто FIT18'!CL10+25</f>
        <v>13678</v>
      </c>
      <c r="CM10" s="82">
        <f>'нетто FIT18'!CM10+25</f>
        <v>13678</v>
      </c>
      <c r="CN10" s="82">
        <f>'нетто FIT18'!CN10+25</f>
        <v>13678</v>
      </c>
      <c r="CO10" s="82">
        <f>'нетто FIT18'!CO10+25</f>
        <v>15646</v>
      </c>
      <c r="CP10" s="82">
        <f>'нетто FIT18'!CP10+25</f>
        <v>15646</v>
      </c>
      <c r="CQ10" s="82">
        <f>'нетто FIT18'!CQ10+25</f>
        <v>13678</v>
      </c>
      <c r="CR10" s="82">
        <f>'нетто FIT18'!CR10+25</f>
        <v>13678</v>
      </c>
      <c r="CS10" s="82">
        <f>'нетто FIT18'!CS10+25</f>
        <v>13678</v>
      </c>
      <c r="CT10" s="82">
        <f>'нетто FIT18'!CT10+25</f>
        <v>13678</v>
      </c>
      <c r="CU10" s="82">
        <f>'нетто FIT18'!CU10+25</f>
        <v>13678</v>
      </c>
      <c r="CV10" s="82">
        <f>'нетто FIT18'!CV10+25</f>
        <v>15646</v>
      </c>
      <c r="CW10" s="82">
        <f>'нетто FIT18'!CW10+25</f>
        <v>15646</v>
      </c>
      <c r="CX10" s="82">
        <f>'нетто FIT18'!CX10+25</f>
        <v>13678</v>
      </c>
      <c r="CY10" s="82">
        <f>'нетто FIT18'!CY10+25</f>
        <v>13678</v>
      </c>
      <c r="CZ10" s="82">
        <f>'нетто FIT18'!CZ10+25</f>
        <v>13678</v>
      </c>
      <c r="DA10" s="82">
        <f>'нетто FIT18'!DA10+25</f>
        <v>13678</v>
      </c>
      <c r="DB10" s="82">
        <f>'нетто FIT18'!DB10+25</f>
        <v>13678</v>
      </c>
      <c r="DC10" s="82">
        <f>'нетто FIT18'!DC10+25</f>
        <v>15646</v>
      </c>
      <c r="DD10" s="82">
        <f>'нетто FIT18'!DD10+25</f>
        <v>15646</v>
      </c>
      <c r="DE10" s="82">
        <f>'нетто FIT18'!DE10+25</f>
        <v>13678</v>
      </c>
      <c r="DF10" s="82">
        <f>'нетто FIT18'!DF10+25</f>
        <v>13678</v>
      </c>
      <c r="DG10" s="82">
        <f>'нетто FIT18'!DG10+25</f>
        <v>13678</v>
      </c>
      <c r="DH10" s="82">
        <f>'нетто FIT18'!DH10+25</f>
        <v>13678</v>
      </c>
      <c r="DI10" s="82">
        <f>'нетто FIT18'!DI10+25</f>
        <v>13678</v>
      </c>
      <c r="DJ10" s="82">
        <f>'нетто FIT18'!DJ10+25</f>
        <v>15646</v>
      </c>
      <c r="DK10" s="82">
        <f>'нетто FIT18'!DK10+25</f>
        <v>15646</v>
      </c>
      <c r="DL10" s="82">
        <f>'нетто FIT18'!DL10+25</f>
        <v>14662</v>
      </c>
      <c r="DM10" s="82">
        <f>'нетто FIT18'!DM10+25</f>
        <v>14662</v>
      </c>
      <c r="DN10" s="82">
        <f>'нетто FIT18'!DN10+25</f>
        <v>14662</v>
      </c>
      <c r="DO10" s="82">
        <f>'нетто FIT18'!DO10+25</f>
        <v>14662</v>
      </c>
      <c r="DP10" s="82">
        <f>'нетто FIT18'!DP10+25</f>
        <v>13678</v>
      </c>
      <c r="DQ10" s="82">
        <f>'нетто FIT18'!DQ10+25</f>
        <v>14088</v>
      </c>
      <c r="DR10" s="82">
        <f>'нетто FIT18'!DR10+25</f>
        <v>14088</v>
      </c>
      <c r="DS10" s="82">
        <f>'нетто FIT18'!DS10+25</f>
        <v>13678</v>
      </c>
      <c r="DT10" s="82">
        <f>'нетто FIT18'!DT10+25</f>
        <v>11218</v>
      </c>
      <c r="DU10" s="82">
        <f>'нетто FIT18'!DU10+25</f>
        <v>11218</v>
      </c>
      <c r="DV10" s="82">
        <f>'нетто FIT18'!DV10+25</f>
        <v>11218</v>
      </c>
      <c r="DW10" s="82">
        <f>'нетто FIT18'!DW10+25</f>
        <v>11218</v>
      </c>
      <c r="DX10" s="82">
        <f>'нетто FIT18'!DX10+25</f>
        <v>11628</v>
      </c>
      <c r="DY10" s="82">
        <f>'нетто FIT18'!DY10+25</f>
        <v>11628</v>
      </c>
      <c r="DZ10" s="82">
        <f>'нетто FIT18'!DZ10+25</f>
        <v>11218</v>
      </c>
      <c r="EA10" s="82">
        <f>'нетто FIT18'!EA10+25</f>
        <v>11218</v>
      </c>
      <c r="EB10" s="82">
        <f>'нетто FIT18'!EB10+25</f>
        <v>11218</v>
      </c>
      <c r="EC10" s="82">
        <f>'нетто FIT18'!EC10+25</f>
        <v>11218</v>
      </c>
      <c r="ED10" s="82">
        <f>'нетто FIT18'!ED10+25</f>
        <v>11218</v>
      </c>
      <c r="EE10" s="82">
        <f>'нетто FIT18'!EE10+25</f>
        <v>11628</v>
      </c>
      <c r="EF10" s="82">
        <f>'нетто FIT18'!EF10+25</f>
        <v>11628</v>
      </c>
      <c r="EG10" s="82">
        <f>'нетто FIT18'!EG10+25</f>
        <v>11218</v>
      </c>
      <c r="EH10" s="82">
        <f>'нетто FIT18'!EH10+25</f>
        <v>11218</v>
      </c>
      <c r="EI10" s="82">
        <f>'нетто FIT18'!EI10+25</f>
        <v>11218</v>
      </c>
      <c r="EJ10" s="82">
        <f>'нетто FIT18'!EJ10+25</f>
        <v>11218</v>
      </c>
      <c r="EK10" s="82">
        <f>'нетто FIT18'!EK10+25</f>
        <v>11218</v>
      </c>
      <c r="EL10" s="82">
        <f>'нетто FIT18'!EL10+25</f>
        <v>11628</v>
      </c>
      <c r="EM10" s="82">
        <f>'нетто FIT18'!EM10+25</f>
        <v>11628</v>
      </c>
      <c r="EN10" s="82">
        <f>'нетто FIT18'!EN10+25</f>
        <v>11218</v>
      </c>
      <c r="EO10" s="82">
        <f>'нетто FIT18'!EO10+25</f>
        <v>11218</v>
      </c>
      <c r="EP10" s="82">
        <f>'нетто FIT18'!EP10+25</f>
        <v>11218</v>
      </c>
      <c r="EQ10" s="82">
        <f>'нетто FIT18'!EQ10+25</f>
        <v>11218</v>
      </c>
      <c r="ER10" s="82">
        <f>'нетто FIT18'!ER10+25</f>
        <v>11218</v>
      </c>
      <c r="ES10" s="82">
        <f>'нетто FIT18'!ES10+25</f>
        <v>11628</v>
      </c>
      <c r="ET10" s="82">
        <f>'нетто FIT18'!ET10+25</f>
        <v>11628</v>
      </c>
      <c r="EU10" s="82">
        <f>'нетто FIT18'!EU10+25</f>
        <v>11218</v>
      </c>
      <c r="EV10" s="82">
        <f>'нетто FIT18'!EV10+25</f>
        <v>11218</v>
      </c>
      <c r="EW10" s="82">
        <f>'нетто FIT18'!EW10+25</f>
        <v>11628</v>
      </c>
      <c r="EX10" s="82">
        <f>'нетто FIT18'!EX10+25</f>
        <v>12202</v>
      </c>
      <c r="EY10" s="82">
        <f>'нетто FIT18'!EY10+25</f>
        <v>8553</v>
      </c>
      <c r="EZ10" s="82">
        <f>'нетто FIT18'!EZ10+25</f>
        <v>11218</v>
      </c>
      <c r="FA10" s="82">
        <f>'нетто FIT18'!FA10+25</f>
        <v>11218</v>
      </c>
      <c r="FB10" s="82">
        <f>'нетто FIT18'!FB10+25</f>
        <v>8553</v>
      </c>
      <c r="FC10" s="82">
        <f>'нетто FIT18'!FC10+25</f>
        <v>8553</v>
      </c>
      <c r="FD10" s="82">
        <f>'нетто FIT18'!FD10+25</f>
        <v>8553</v>
      </c>
      <c r="FE10" s="82">
        <f>'нетто FIT18'!FE10+25</f>
        <v>8553</v>
      </c>
      <c r="FF10" s="82">
        <f>'нетто FIT18'!FF10+25</f>
        <v>8553</v>
      </c>
      <c r="FG10" s="82">
        <f>'нетто FIT18'!FG10+25</f>
        <v>11218</v>
      </c>
      <c r="FH10" s="82">
        <f>'нетто FIT18'!FH10+25</f>
        <v>11218</v>
      </c>
      <c r="FI10" s="82">
        <f>'нетто FIT18'!FI10+25</f>
        <v>8553</v>
      </c>
      <c r="FJ10" s="82">
        <f>'нетто FIT18'!FJ10+25</f>
        <v>8553</v>
      </c>
      <c r="FK10" s="82">
        <f>'нетто FIT18'!FK10+25</f>
        <v>8553</v>
      </c>
      <c r="FL10" s="82">
        <f>'нетто FIT18'!FL10+25</f>
        <v>8553</v>
      </c>
      <c r="FM10" s="82">
        <f>'нетто FIT18'!FM10+25</f>
        <v>8553</v>
      </c>
      <c r="FN10" s="82">
        <f>'нетто FIT18'!FN10+25</f>
        <v>11218</v>
      </c>
      <c r="FO10" s="82">
        <f>'нетто FIT18'!FO10+25</f>
        <v>11218</v>
      </c>
      <c r="FP10" s="82">
        <f>'нетто FIT18'!FP10+25</f>
        <v>8553</v>
      </c>
      <c r="FQ10" s="82">
        <f>'нетто FIT18'!FQ10+25</f>
        <v>8553</v>
      </c>
      <c r="FR10" s="82">
        <f>'нетто FIT18'!FR10+25</f>
        <v>8553</v>
      </c>
      <c r="FS10" s="82">
        <f>'нетто FIT18'!FS10+25</f>
        <v>8553</v>
      </c>
      <c r="FT10" s="82">
        <f>'нетто FIT18'!FT10+25</f>
        <v>8553</v>
      </c>
      <c r="FU10" s="82">
        <f>'нетто FIT18'!FU10+25</f>
        <v>11218</v>
      </c>
      <c r="FV10" s="82">
        <f>'нетто FIT18'!FV10+25</f>
        <v>11218</v>
      </c>
      <c r="FW10" s="82">
        <f>'нетто FIT18'!FW10+25</f>
        <v>8553</v>
      </c>
      <c r="FX10" s="82">
        <f>'нетто FIT18'!FX10+25</f>
        <v>8553</v>
      </c>
      <c r="FY10" s="82">
        <f>'нетто FIT18'!FY10+25</f>
        <v>12448</v>
      </c>
      <c r="FZ10" s="82">
        <f>'нетто FIT18'!FZ10+25</f>
        <v>12448</v>
      </c>
      <c r="GA10" s="82">
        <f>'нетто FIT18'!GA10+25</f>
        <v>12202</v>
      </c>
      <c r="GB10" s="82">
        <f>'нетто FIT18'!GB10+25</f>
        <v>12202</v>
      </c>
      <c r="GC10" s="82">
        <f>'нетто FIT18'!GC10+25</f>
        <v>12202</v>
      </c>
      <c r="GD10" s="82">
        <f>'нетто FIT18'!GD10+25</f>
        <v>12202</v>
      </c>
      <c r="GE10" s="82">
        <f>'нетто FIT18'!GE10+25</f>
        <v>12202</v>
      </c>
      <c r="GF10" s="82">
        <f>'нетто FIT18'!GF10+25</f>
        <v>12448</v>
      </c>
      <c r="GG10" s="82">
        <f>'нетто FIT18'!GG10+25</f>
        <v>12448</v>
      </c>
      <c r="GH10" s="82">
        <f>'нетто FIT18'!GH10+25</f>
        <v>12202</v>
      </c>
      <c r="GI10" s="82">
        <f>'нетто FIT18'!GI10+25</f>
        <v>12202</v>
      </c>
      <c r="GJ10" s="82">
        <f>'нетто FIT18'!GJ10+25</f>
        <v>12202</v>
      </c>
      <c r="GK10" s="82">
        <f>'нетто FIT18'!GK10+25</f>
        <v>12202</v>
      </c>
      <c r="GL10" s="82">
        <f>'нетто FIT18'!GL10+25</f>
        <v>12202</v>
      </c>
      <c r="GM10" s="82">
        <f>'нетто FIT18'!GM10+25</f>
        <v>12858</v>
      </c>
      <c r="GN10" s="82">
        <f>'нетто FIT18'!GN10+25</f>
        <v>12858</v>
      </c>
      <c r="GO10" s="82">
        <f>'нетто FIT18'!GO10+25</f>
        <v>12448</v>
      </c>
      <c r="GP10" s="82">
        <f>'нетто FIT18'!GP10+25</f>
        <v>12448</v>
      </c>
      <c r="GQ10" s="82">
        <f>'нетто FIT18'!GQ10+25</f>
        <v>12448</v>
      </c>
      <c r="GR10" s="82">
        <f>'нетто FIT18'!GR10+25</f>
        <v>12448</v>
      </c>
      <c r="GS10" s="82">
        <f>'нетто FIT18'!GS10+25</f>
        <v>12448</v>
      </c>
      <c r="GT10" s="82">
        <f>'нетто FIT18'!GT10+25</f>
        <v>13432</v>
      </c>
      <c r="GU10" s="82">
        <f>'нетто FIT18'!GU10+25</f>
        <v>13432</v>
      </c>
      <c r="GV10" s="82">
        <f>'нетто FIT18'!GV10+25</f>
        <v>13678</v>
      </c>
      <c r="GW10" s="82">
        <f>'нетто FIT18'!GW10+25</f>
        <v>13678</v>
      </c>
      <c r="GX10" s="82">
        <f>'нетто FIT18'!GX10+25</f>
        <v>13678</v>
      </c>
      <c r="GY10" s="82">
        <f>'нетто FIT18'!GY10+25</f>
        <v>13678</v>
      </c>
      <c r="GZ10" s="82">
        <f>'нетто FIT18'!GZ10+25</f>
        <v>13678</v>
      </c>
    </row>
    <row r="11" spans="1:2491" s="2" customFormat="1">
      <c r="A11" s="31" t="s">
        <v>6</v>
      </c>
      <c r="B11" s="82"/>
      <c r="C11" s="82"/>
      <c r="D11" s="83"/>
      <c r="E11" s="83"/>
      <c r="F11" s="83"/>
      <c r="G11" s="83"/>
      <c r="H11" s="83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3"/>
      <c r="T11" s="83"/>
      <c r="U11" s="83"/>
      <c r="V11" s="83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  <c r="FQ11" s="82"/>
      <c r="FR11" s="82"/>
      <c r="FS11" s="82"/>
      <c r="FT11" s="82"/>
      <c r="FU11" s="82"/>
      <c r="FV11" s="82"/>
      <c r="FW11" s="82"/>
      <c r="FX11" s="82"/>
      <c r="FY11" s="82"/>
      <c r="FZ11" s="82"/>
      <c r="GA11" s="82"/>
      <c r="GB11" s="82"/>
      <c r="GC11" s="82"/>
      <c r="GD11" s="82"/>
      <c r="GE11" s="82"/>
      <c r="GF11" s="82"/>
      <c r="GG11" s="82"/>
      <c r="GH11" s="82"/>
      <c r="GI11" s="82"/>
      <c r="GJ11" s="82"/>
      <c r="GK11" s="82"/>
      <c r="GL11" s="82"/>
      <c r="GM11" s="82"/>
      <c r="GN11" s="82"/>
      <c r="GO11" s="82"/>
      <c r="GP11" s="82"/>
      <c r="GQ11" s="82"/>
      <c r="GR11" s="82"/>
      <c r="GS11" s="82"/>
      <c r="GT11" s="82"/>
      <c r="GU11" s="82"/>
      <c r="GV11" s="82"/>
      <c r="GW11" s="82"/>
      <c r="GX11" s="82"/>
      <c r="GY11" s="82"/>
      <c r="GZ11" s="82"/>
    </row>
    <row r="12" spans="1:2491" s="2" customFormat="1">
      <c r="A12" s="30">
        <f>A6</f>
        <v>1</v>
      </c>
      <c r="B12" s="82">
        <f>'нетто FIT18'!B12+25</f>
        <v>17901</v>
      </c>
      <c r="C12" s="82">
        <f>'нетто FIT18'!C12+25</f>
        <v>17901</v>
      </c>
      <c r="D12" s="83">
        <f>'нетто FIT18'!D12+25</f>
        <v>17901</v>
      </c>
      <c r="E12" s="83">
        <f>'нетто FIT18'!E12+25</f>
        <v>17901</v>
      </c>
      <c r="F12" s="83">
        <f>'нетто FIT18'!F12+25</f>
        <v>17901</v>
      </c>
      <c r="G12" s="83">
        <f>'нетто FIT18'!G12+25</f>
        <v>17901</v>
      </c>
      <c r="H12" s="83">
        <f>'нетто FIT18'!H12+25</f>
        <v>17901</v>
      </c>
      <c r="I12" s="82">
        <f>'нетто FIT18'!I12+25</f>
        <v>17901</v>
      </c>
      <c r="J12" s="82">
        <f>'нетто FIT18'!J12+25</f>
        <v>17901</v>
      </c>
      <c r="K12" s="82">
        <f>'нетто FIT18'!K12+25</f>
        <v>13391</v>
      </c>
      <c r="L12" s="82">
        <f>'нетто FIT18'!L12+25</f>
        <v>13965</v>
      </c>
      <c r="M12" s="82">
        <f>'нетто FIT18'!M12+25</f>
        <v>13965</v>
      </c>
      <c r="N12" s="82">
        <f>'нетто FIT18'!N12+25</f>
        <v>14949</v>
      </c>
      <c r="O12" s="82">
        <f>'нетто FIT18'!O12+25</f>
        <v>14949</v>
      </c>
      <c r="P12" s="82">
        <f>'нетто FIT18'!P12+25</f>
        <v>14949</v>
      </c>
      <c r="Q12" s="82">
        <f>'нетто FIT18'!Q12+25</f>
        <v>14949</v>
      </c>
      <c r="R12" s="82">
        <f>'нетто FIT18'!R12+25</f>
        <v>14949</v>
      </c>
      <c r="S12" s="83">
        <f>'нетто FIT18'!S12+25</f>
        <v>17901</v>
      </c>
      <c r="T12" s="83">
        <f>'нетто FIT18'!T12+25</f>
        <v>17901</v>
      </c>
      <c r="U12" s="83">
        <f>'нетто FIT18'!U12+25</f>
        <v>17901</v>
      </c>
      <c r="V12" s="83">
        <f>'нетто FIT18'!V12+25</f>
        <v>17901</v>
      </c>
      <c r="W12" s="82">
        <f>'нетто FIT18'!W12+25</f>
        <v>17901</v>
      </c>
      <c r="X12" s="82">
        <f>'нетто FIT18'!X12+25</f>
        <v>12161</v>
      </c>
      <c r="Y12" s="82">
        <f>'нетто FIT18'!Y12+25</f>
        <v>12161</v>
      </c>
      <c r="Z12" s="82">
        <f>'нетто FIT18'!Z12+25</f>
        <v>12735</v>
      </c>
      <c r="AA12" s="82">
        <f>'нетто FIT18'!AA12+25</f>
        <v>12161</v>
      </c>
      <c r="AB12" s="82">
        <f>'нетто FIT18'!AB12+25</f>
        <v>20853</v>
      </c>
      <c r="AC12" s="82">
        <f>'нетто FIT18'!AC12+25</f>
        <v>20853</v>
      </c>
      <c r="AD12" s="82">
        <f>'нетто FIT18'!AD12+25</f>
        <v>20853</v>
      </c>
      <c r="AE12" s="82">
        <f>'нетто FIT18'!AE12+25</f>
        <v>20853</v>
      </c>
      <c r="AF12" s="82">
        <f>'нетто FIT18'!AF12+25</f>
        <v>20853</v>
      </c>
      <c r="AG12" s="82">
        <f>'нетто FIT18'!AG12+25</f>
        <v>20853</v>
      </c>
      <c r="AH12" s="82">
        <f>'нетто FIT18'!AH12+25</f>
        <v>20853</v>
      </c>
      <c r="AI12" s="82">
        <f>'нетто FIT18'!AI12+25</f>
        <v>20853</v>
      </c>
      <c r="AJ12" s="82">
        <f>'нетто FIT18'!AJ12+25</f>
        <v>20853</v>
      </c>
      <c r="AK12" s="82">
        <f>'нетто FIT18'!AK12+25</f>
        <v>20853</v>
      </c>
      <c r="AL12" s="82">
        <f>'нетто FIT18'!AL12+25</f>
        <v>14539</v>
      </c>
      <c r="AM12" s="82">
        <f>'нетто FIT18'!AM12+25</f>
        <v>14539</v>
      </c>
      <c r="AN12" s="82">
        <f>'нетто FIT18'!AN12+25</f>
        <v>14539</v>
      </c>
      <c r="AO12" s="82">
        <f>'нетто FIT18'!AO12+25</f>
        <v>15523</v>
      </c>
      <c r="AP12" s="82">
        <f>'нетто FIT18'!AP12+25</f>
        <v>15933</v>
      </c>
      <c r="AQ12" s="82">
        <f>'нетто FIT18'!AQ12+25</f>
        <v>15523</v>
      </c>
      <c r="AR12" s="82">
        <f>'нетто FIT18'!AR12+25</f>
        <v>16343</v>
      </c>
      <c r="AS12" s="82">
        <f>'нетто FIT18'!AS12+25</f>
        <v>15933</v>
      </c>
      <c r="AT12" s="82">
        <f>'нетто FIT18'!AT12+25</f>
        <v>14949</v>
      </c>
      <c r="AU12" s="82">
        <f>'нетто FIT18'!AU12+25</f>
        <v>14949</v>
      </c>
      <c r="AV12" s="82">
        <f>'нетто FIT18'!AV12+25</f>
        <v>14949</v>
      </c>
      <c r="AW12" s="82">
        <f>'нетто FIT18'!AW12+25</f>
        <v>14949</v>
      </c>
      <c r="AX12" s="82">
        <f>'нетто FIT18'!AX12+25</f>
        <v>14949</v>
      </c>
      <c r="AY12" s="82">
        <f>'нетто FIT18'!AY12+25</f>
        <v>15933</v>
      </c>
      <c r="AZ12" s="82">
        <f>'нетто FIT18'!AZ12+25</f>
        <v>15933</v>
      </c>
      <c r="BA12" s="82">
        <f>'нетто FIT18'!BA12+25</f>
        <v>14949</v>
      </c>
      <c r="BB12" s="82">
        <f>'нетто FIT18'!BB12+25</f>
        <v>14949</v>
      </c>
      <c r="BC12" s="82">
        <f>'нетто FIT18'!BC12+25</f>
        <v>14949</v>
      </c>
      <c r="BD12" s="82">
        <f>'нетто FIT18'!BD12+25</f>
        <v>14949</v>
      </c>
      <c r="BE12" s="82">
        <f>'нетто FIT18'!BE12+25</f>
        <v>14949</v>
      </c>
      <c r="BF12" s="82">
        <f>'нетто FIT18'!BF12+25</f>
        <v>15933</v>
      </c>
      <c r="BG12" s="82">
        <f>'нетто FIT18'!BG12+25</f>
        <v>15933</v>
      </c>
      <c r="BH12" s="82">
        <f>'нетто FIT18'!BH12+25</f>
        <v>14949</v>
      </c>
      <c r="BI12" s="82">
        <f>'нетто FIT18'!BI12+25</f>
        <v>14949</v>
      </c>
      <c r="BJ12" s="82">
        <f>'нетто FIT18'!BJ12+25</f>
        <v>14949</v>
      </c>
      <c r="BK12" s="82">
        <f>'нетто FIT18'!BK12+25</f>
        <v>14949</v>
      </c>
      <c r="BL12" s="82">
        <f>'нетто FIT18'!BL12+25</f>
        <v>14949</v>
      </c>
      <c r="BM12" s="82">
        <f>'нетто FIT18'!BM12+25</f>
        <v>15933</v>
      </c>
      <c r="BN12" s="82">
        <f>'нетто FIT18'!BN12+25</f>
        <v>15933</v>
      </c>
      <c r="BO12" s="82">
        <f>'нетто FIT18'!BO12+25</f>
        <v>14949</v>
      </c>
      <c r="BP12" s="82">
        <f>'нетто FIT18'!BP12+25</f>
        <v>14949</v>
      </c>
      <c r="BQ12" s="82">
        <f>'нетто FIT18'!BQ12+25</f>
        <v>14949</v>
      </c>
      <c r="BR12" s="82">
        <f>'нетто FIT18'!BR12+25</f>
        <v>14949</v>
      </c>
      <c r="BS12" s="82">
        <f>'нетто FIT18'!BS12+25</f>
        <v>14949</v>
      </c>
      <c r="BT12" s="82">
        <f>'нетто FIT18'!BT12+25</f>
        <v>15933</v>
      </c>
      <c r="BU12" s="82">
        <f>'нетто FIT18'!BU12+25</f>
        <v>15933</v>
      </c>
      <c r="BV12" s="82">
        <f>'нетто FIT18'!BV12+25</f>
        <v>14949</v>
      </c>
      <c r="BW12" s="82">
        <f>'нетто FIT18'!BW12+25</f>
        <v>14949</v>
      </c>
      <c r="BX12" s="82">
        <f>'нетто FIT18'!BX12+25</f>
        <v>14949</v>
      </c>
      <c r="BY12" s="82">
        <f>'нетто FIT18'!BY12+25</f>
        <v>14949</v>
      </c>
      <c r="BZ12" s="82">
        <f>'нетто FIT18'!BZ12+25</f>
        <v>14949</v>
      </c>
      <c r="CA12" s="82">
        <f>'нетто FIT18'!CA12+25</f>
        <v>15933</v>
      </c>
      <c r="CB12" s="82">
        <f>'нетто FIT18'!CB12+25</f>
        <v>15933</v>
      </c>
      <c r="CC12" s="82">
        <f>'нетто FIT18'!CC12+25</f>
        <v>13391</v>
      </c>
      <c r="CD12" s="82">
        <f>'нетто FIT18'!CD12+25</f>
        <v>13391</v>
      </c>
      <c r="CE12" s="82">
        <f>'нетто FIT18'!CE12+25</f>
        <v>13391</v>
      </c>
      <c r="CF12" s="82">
        <f>'нетто FIT18'!CF12+25</f>
        <v>13391</v>
      </c>
      <c r="CG12" s="82">
        <f>'нетто FIT18'!CG12+25</f>
        <v>13391</v>
      </c>
      <c r="CH12" s="82">
        <f>'нетто FIT18'!CH12+25</f>
        <v>14949</v>
      </c>
      <c r="CI12" s="82">
        <f>'нетто FIT18'!CI12+25</f>
        <v>14949</v>
      </c>
      <c r="CJ12" s="82">
        <f>'нетто FIT18'!CJ12+25</f>
        <v>12981</v>
      </c>
      <c r="CK12" s="82">
        <f>'нетто FIT18'!CK12+25</f>
        <v>12981</v>
      </c>
      <c r="CL12" s="82">
        <f>'нетто FIT18'!CL12+25</f>
        <v>12981</v>
      </c>
      <c r="CM12" s="82">
        <f>'нетто FIT18'!CM12+25</f>
        <v>12981</v>
      </c>
      <c r="CN12" s="82">
        <f>'нетто FIT18'!CN12+25</f>
        <v>12981</v>
      </c>
      <c r="CO12" s="82">
        <f>'нетто FIT18'!CO12+25</f>
        <v>14949</v>
      </c>
      <c r="CP12" s="82">
        <f>'нетто FIT18'!CP12+25</f>
        <v>14949</v>
      </c>
      <c r="CQ12" s="82">
        <f>'нетто FIT18'!CQ12+25</f>
        <v>12981</v>
      </c>
      <c r="CR12" s="82">
        <f>'нетто FIT18'!CR12+25</f>
        <v>12981</v>
      </c>
      <c r="CS12" s="82">
        <f>'нетто FIT18'!CS12+25</f>
        <v>12981</v>
      </c>
      <c r="CT12" s="82">
        <f>'нетто FIT18'!CT12+25</f>
        <v>12981</v>
      </c>
      <c r="CU12" s="82">
        <f>'нетто FIT18'!CU12+25</f>
        <v>12981</v>
      </c>
      <c r="CV12" s="82">
        <f>'нетто FIT18'!CV12+25</f>
        <v>14949</v>
      </c>
      <c r="CW12" s="82">
        <f>'нетто FIT18'!CW12+25</f>
        <v>14949</v>
      </c>
      <c r="CX12" s="82">
        <f>'нетто FIT18'!CX12+25</f>
        <v>12981</v>
      </c>
      <c r="CY12" s="82">
        <f>'нетто FIT18'!CY12+25</f>
        <v>12981</v>
      </c>
      <c r="CZ12" s="82">
        <f>'нетто FIT18'!CZ12+25</f>
        <v>12981</v>
      </c>
      <c r="DA12" s="82">
        <f>'нетто FIT18'!DA12+25</f>
        <v>12981</v>
      </c>
      <c r="DB12" s="82">
        <f>'нетто FIT18'!DB12+25</f>
        <v>12981</v>
      </c>
      <c r="DC12" s="82">
        <f>'нетто FIT18'!DC12+25</f>
        <v>14949</v>
      </c>
      <c r="DD12" s="82">
        <f>'нетто FIT18'!DD12+25</f>
        <v>14949</v>
      </c>
      <c r="DE12" s="82">
        <f>'нетто FIT18'!DE12+25</f>
        <v>12981</v>
      </c>
      <c r="DF12" s="82">
        <f>'нетто FIT18'!DF12+25</f>
        <v>12981</v>
      </c>
      <c r="DG12" s="82">
        <f>'нетто FIT18'!DG12+25</f>
        <v>12981</v>
      </c>
      <c r="DH12" s="82">
        <f>'нетто FIT18'!DH12+25</f>
        <v>12981</v>
      </c>
      <c r="DI12" s="82">
        <f>'нетто FIT18'!DI12+25</f>
        <v>12981</v>
      </c>
      <c r="DJ12" s="82">
        <f>'нетто FIT18'!DJ12+25</f>
        <v>14949</v>
      </c>
      <c r="DK12" s="82">
        <f>'нетто FIT18'!DK12+25</f>
        <v>14949</v>
      </c>
      <c r="DL12" s="82">
        <f>'нетто FIT18'!DL12+25</f>
        <v>13965</v>
      </c>
      <c r="DM12" s="82">
        <f>'нетто FIT18'!DM12+25</f>
        <v>13965</v>
      </c>
      <c r="DN12" s="82">
        <f>'нетто FIT18'!DN12+25</f>
        <v>13965</v>
      </c>
      <c r="DO12" s="82">
        <f>'нетто FIT18'!DO12+25</f>
        <v>13965</v>
      </c>
      <c r="DP12" s="82">
        <f>'нетто FIT18'!DP12+25</f>
        <v>12981</v>
      </c>
      <c r="DQ12" s="82">
        <f>'нетто FIT18'!DQ12+25</f>
        <v>13391</v>
      </c>
      <c r="DR12" s="82">
        <f>'нетто FIT18'!DR12+25</f>
        <v>13391</v>
      </c>
      <c r="DS12" s="82">
        <f>'нетто FIT18'!DS12+25</f>
        <v>12981</v>
      </c>
      <c r="DT12" s="82">
        <f>'нетто FIT18'!DT12+25</f>
        <v>10521</v>
      </c>
      <c r="DU12" s="82">
        <f>'нетто FIT18'!DU12+25</f>
        <v>10521</v>
      </c>
      <c r="DV12" s="82">
        <f>'нетто FIT18'!DV12+25</f>
        <v>10521</v>
      </c>
      <c r="DW12" s="82">
        <f>'нетто FIT18'!DW12+25</f>
        <v>10521</v>
      </c>
      <c r="DX12" s="82">
        <f>'нетто FIT18'!DX12+25</f>
        <v>10931</v>
      </c>
      <c r="DY12" s="82">
        <f>'нетто FIT18'!DY12+25</f>
        <v>10931</v>
      </c>
      <c r="DZ12" s="82">
        <f>'нетто FIT18'!DZ12+25</f>
        <v>10521</v>
      </c>
      <c r="EA12" s="82">
        <f>'нетто FIT18'!EA12+25</f>
        <v>10521</v>
      </c>
      <c r="EB12" s="82">
        <f>'нетто FIT18'!EB12+25</f>
        <v>10521</v>
      </c>
      <c r="EC12" s="82">
        <f>'нетто FIT18'!EC12+25</f>
        <v>10521</v>
      </c>
      <c r="ED12" s="82">
        <f>'нетто FIT18'!ED12+25</f>
        <v>10521</v>
      </c>
      <c r="EE12" s="82">
        <f>'нетто FIT18'!EE12+25</f>
        <v>10931</v>
      </c>
      <c r="EF12" s="82">
        <f>'нетто FIT18'!EF12+25</f>
        <v>10931</v>
      </c>
      <c r="EG12" s="82">
        <f>'нетто FIT18'!EG12+25</f>
        <v>10521</v>
      </c>
      <c r="EH12" s="82">
        <f>'нетто FIT18'!EH12+25</f>
        <v>10521</v>
      </c>
      <c r="EI12" s="82">
        <f>'нетто FIT18'!EI12+25</f>
        <v>10521</v>
      </c>
      <c r="EJ12" s="82">
        <f>'нетто FIT18'!EJ12+25</f>
        <v>10521</v>
      </c>
      <c r="EK12" s="82">
        <f>'нетто FIT18'!EK12+25</f>
        <v>10521</v>
      </c>
      <c r="EL12" s="82">
        <f>'нетто FIT18'!EL12+25</f>
        <v>10931</v>
      </c>
      <c r="EM12" s="82">
        <f>'нетто FIT18'!EM12+25</f>
        <v>10931</v>
      </c>
      <c r="EN12" s="82">
        <f>'нетто FIT18'!EN12+25</f>
        <v>10521</v>
      </c>
      <c r="EO12" s="82">
        <f>'нетто FIT18'!EO12+25</f>
        <v>10521</v>
      </c>
      <c r="EP12" s="82">
        <f>'нетто FIT18'!EP12+25</f>
        <v>10521</v>
      </c>
      <c r="EQ12" s="82">
        <f>'нетто FIT18'!EQ12+25</f>
        <v>10521</v>
      </c>
      <c r="ER12" s="82">
        <f>'нетто FIT18'!ER12+25</f>
        <v>10521</v>
      </c>
      <c r="ES12" s="82">
        <f>'нетто FIT18'!ES12+25</f>
        <v>10931</v>
      </c>
      <c r="ET12" s="82">
        <f>'нетто FIT18'!ET12+25</f>
        <v>10931</v>
      </c>
      <c r="EU12" s="82">
        <f>'нетто FIT18'!EU12+25</f>
        <v>10521</v>
      </c>
      <c r="EV12" s="82">
        <f>'нетто FIT18'!EV12+25</f>
        <v>10521</v>
      </c>
      <c r="EW12" s="82">
        <f>'нетто FIT18'!EW12+25</f>
        <v>10931</v>
      </c>
      <c r="EX12" s="82">
        <f>'нетто FIT18'!EX12+25</f>
        <v>11505</v>
      </c>
      <c r="EY12" s="82">
        <f>'нетто FIT18'!EY12+25</f>
        <v>7856</v>
      </c>
      <c r="EZ12" s="82">
        <f>'нетто FIT18'!EZ12+25</f>
        <v>10521</v>
      </c>
      <c r="FA12" s="82">
        <f>'нетто FIT18'!FA12+25</f>
        <v>10521</v>
      </c>
      <c r="FB12" s="82">
        <f>'нетто FIT18'!FB12+25</f>
        <v>7856</v>
      </c>
      <c r="FC12" s="82">
        <f>'нетто FIT18'!FC12+25</f>
        <v>7856</v>
      </c>
      <c r="FD12" s="82">
        <f>'нетто FIT18'!FD12+25</f>
        <v>7856</v>
      </c>
      <c r="FE12" s="82">
        <f>'нетто FIT18'!FE12+25</f>
        <v>7856</v>
      </c>
      <c r="FF12" s="82">
        <f>'нетто FIT18'!FF12+25</f>
        <v>7856</v>
      </c>
      <c r="FG12" s="82">
        <f>'нетто FIT18'!FG12+25</f>
        <v>10521</v>
      </c>
      <c r="FH12" s="82">
        <f>'нетто FIT18'!FH12+25</f>
        <v>10521</v>
      </c>
      <c r="FI12" s="82">
        <f>'нетто FIT18'!FI12+25</f>
        <v>7856</v>
      </c>
      <c r="FJ12" s="82">
        <f>'нетто FIT18'!FJ12+25</f>
        <v>7856</v>
      </c>
      <c r="FK12" s="82">
        <f>'нетто FIT18'!FK12+25</f>
        <v>7856</v>
      </c>
      <c r="FL12" s="82">
        <f>'нетто FIT18'!FL12+25</f>
        <v>7856</v>
      </c>
      <c r="FM12" s="82">
        <f>'нетто FIT18'!FM12+25</f>
        <v>7856</v>
      </c>
      <c r="FN12" s="82">
        <f>'нетто FIT18'!FN12+25</f>
        <v>10521</v>
      </c>
      <c r="FO12" s="82">
        <f>'нетто FIT18'!FO12+25</f>
        <v>10521</v>
      </c>
      <c r="FP12" s="82">
        <f>'нетто FIT18'!FP12+25</f>
        <v>7856</v>
      </c>
      <c r="FQ12" s="82">
        <f>'нетто FIT18'!FQ12+25</f>
        <v>7856</v>
      </c>
      <c r="FR12" s="82">
        <f>'нетто FIT18'!FR12+25</f>
        <v>7856</v>
      </c>
      <c r="FS12" s="82">
        <f>'нетто FIT18'!FS12+25</f>
        <v>7856</v>
      </c>
      <c r="FT12" s="82">
        <f>'нетто FIT18'!FT12+25</f>
        <v>7856</v>
      </c>
      <c r="FU12" s="82">
        <f>'нетто FIT18'!FU12+25</f>
        <v>10521</v>
      </c>
      <c r="FV12" s="82">
        <f>'нетто FIT18'!FV12+25</f>
        <v>10521</v>
      </c>
      <c r="FW12" s="82">
        <f>'нетто FIT18'!FW12+25</f>
        <v>7856</v>
      </c>
      <c r="FX12" s="82">
        <f>'нетто FIT18'!FX12+25</f>
        <v>7856</v>
      </c>
      <c r="FY12" s="82">
        <f>'нетто FIT18'!FY12+25</f>
        <v>11751</v>
      </c>
      <c r="FZ12" s="82">
        <f>'нетто FIT18'!FZ12+25</f>
        <v>11751</v>
      </c>
      <c r="GA12" s="82">
        <f>'нетто FIT18'!GA12+25</f>
        <v>11505</v>
      </c>
      <c r="GB12" s="82">
        <f>'нетто FIT18'!GB12+25</f>
        <v>11505</v>
      </c>
      <c r="GC12" s="82">
        <f>'нетто FIT18'!GC12+25</f>
        <v>11505</v>
      </c>
      <c r="GD12" s="82">
        <f>'нетто FIT18'!GD12+25</f>
        <v>11505</v>
      </c>
      <c r="GE12" s="82">
        <f>'нетто FIT18'!GE12+25</f>
        <v>11505</v>
      </c>
      <c r="GF12" s="82">
        <f>'нетто FIT18'!GF12+25</f>
        <v>11751</v>
      </c>
      <c r="GG12" s="82">
        <f>'нетто FIT18'!GG12+25</f>
        <v>11751</v>
      </c>
      <c r="GH12" s="82">
        <f>'нетто FIT18'!GH12+25</f>
        <v>11505</v>
      </c>
      <c r="GI12" s="82">
        <f>'нетто FIT18'!GI12+25</f>
        <v>11505</v>
      </c>
      <c r="GJ12" s="82">
        <f>'нетто FIT18'!GJ12+25</f>
        <v>11505</v>
      </c>
      <c r="GK12" s="82">
        <f>'нетто FIT18'!GK12+25</f>
        <v>11505</v>
      </c>
      <c r="GL12" s="82">
        <f>'нетто FIT18'!GL12+25</f>
        <v>11505</v>
      </c>
      <c r="GM12" s="82">
        <f>'нетто FIT18'!GM12+25</f>
        <v>12161</v>
      </c>
      <c r="GN12" s="82">
        <f>'нетто FIT18'!GN12+25</f>
        <v>12161</v>
      </c>
      <c r="GO12" s="82">
        <f>'нетто FIT18'!GO12+25</f>
        <v>11751</v>
      </c>
      <c r="GP12" s="82">
        <f>'нетто FIT18'!GP12+25</f>
        <v>11751</v>
      </c>
      <c r="GQ12" s="82">
        <f>'нетто FIT18'!GQ12+25</f>
        <v>11751</v>
      </c>
      <c r="GR12" s="82">
        <f>'нетто FIT18'!GR12+25</f>
        <v>11751</v>
      </c>
      <c r="GS12" s="82">
        <f>'нетто FIT18'!GS12+25</f>
        <v>11751</v>
      </c>
      <c r="GT12" s="82">
        <f>'нетто FIT18'!GT12+25</f>
        <v>12735</v>
      </c>
      <c r="GU12" s="82">
        <f>'нетто FIT18'!GU12+25</f>
        <v>12735</v>
      </c>
      <c r="GV12" s="82">
        <f>'нетто FIT18'!GV12+25</f>
        <v>12981</v>
      </c>
      <c r="GW12" s="82">
        <f>'нетто FIT18'!GW12+25</f>
        <v>12981</v>
      </c>
      <c r="GX12" s="82">
        <f>'нетто FIT18'!GX12+25</f>
        <v>12981</v>
      </c>
      <c r="GY12" s="82">
        <f>'нетто FIT18'!GY12+25</f>
        <v>12981</v>
      </c>
      <c r="GZ12" s="82">
        <f>'нетто FIT18'!GZ12+25</f>
        <v>12981</v>
      </c>
    </row>
    <row r="13" spans="1:2491" s="2" customFormat="1">
      <c r="A13" s="30">
        <f>A7</f>
        <v>2</v>
      </c>
      <c r="B13" s="82">
        <f>'нетто FIT18'!B13+25</f>
        <v>19418</v>
      </c>
      <c r="C13" s="82">
        <f>'нетто FIT18'!C13+25</f>
        <v>19418</v>
      </c>
      <c r="D13" s="83">
        <f>'нетто FIT18'!D13+25</f>
        <v>19418</v>
      </c>
      <c r="E13" s="83">
        <f>'нетто FIT18'!E13+25</f>
        <v>19418</v>
      </c>
      <c r="F13" s="83">
        <f>'нетто FIT18'!F13+25</f>
        <v>19418</v>
      </c>
      <c r="G13" s="83">
        <f>'нетто FIT18'!G13+25</f>
        <v>19418</v>
      </c>
      <c r="H13" s="83">
        <f>'нетто FIT18'!H13+25</f>
        <v>19418</v>
      </c>
      <c r="I13" s="82">
        <f>'нетто FIT18'!I13+25</f>
        <v>19418</v>
      </c>
      <c r="J13" s="82">
        <f>'нетто FIT18'!J13+25</f>
        <v>19418</v>
      </c>
      <c r="K13" s="82">
        <f>'нетто FIT18'!K13+25</f>
        <v>14908</v>
      </c>
      <c r="L13" s="82">
        <f>'нетто FIT18'!L13+25</f>
        <v>15482</v>
      </c>
      <c r="M13" s="82">
        <f>'нетто FIT18'!M13+25</f>
        <v>15482</v>
      </c>
      <c r="N13" s="82">
        <f>'нетто FIT18'!N13+25</f>
        <v>16466</v>
      </c>
      <c r="O13" s="82">
        <f>'нетто FIT18'!O13+25</f>
        <v>16466</v>
      </c>
      <c r="P13" s="82">
        <f>'нетто FIT18'!P13+25</f>
        <v>16466</v>
      </c>
      <c r="Q13" s="82">
        <f>'нетто FIT18'!Q13+25</f>
        <v>16466</v>
      </c>
      <c r="R13" s="82">
        <f>'нетто FIT18'!R13+25</f>
        <v>16466</v>
      </c>
      <c r="S13" s="83">
        <f>'нетто FIT18'!S13+25</f>
        <v>19418</v>
      </c>
      <c r="T13" s="83">
        <f>'нетто FIT18'!T13+25</f>
        <v>19418</v>
      </c>
      <c r="U13" s="83">
        <f>'нетто FIT18'!U13+25</f>
        <v>19418</v>
      </c>
      <c r="V13" s="83">
        <f>'нетто FIT18'!V13+25</f>
        <v>19418</v>
      </c>
      <c r="W13" s="82">
        <f>'нетто FIT18'!W13+25</f>
        <v>19418</v>
      </c>
      <c r="X13" s="82">
        <f>'нетто FIT18'!X13+25</f>
        <v>13678</v>
      </c>
      <c r="Y13" s="82">
        <f>'нетто FIT18'!Y13+25</f>
        <v>13678</v>
      </c>
      <c r="Z13" s="82">
        <f>'нетто FIT18'!Z13+25</f>
        <v>14252</v>
      </c>
      <c r="AA13" s="82">
        <f>'нетто FIT18'!AA13+25</f>
        <v>13678</v>
      </c>
      <c r="AB13" s="82">
        <f>'нетто FIT18'!AB13+25</f>
        <v>22370</v>
      </c>
      <c r="AC13" s="82">
        <f>'нетто FIT18'!AC13+25</f>
        <v>22370</v>
      </c>
      <c r="AD13" s="82">
        <f>'нетто FIT18'!AD13+25</f>
        <v>22370</v>
      </c>
      <c r="AE13" s="82">
        <f>'нетто FIT18'!AE13+25</f>
        <v>22370</v>
      </c>
      <c r="AF13" s="82">
        <f>'нетто FIT18'!AF13+25</f>
        <v>22370</v>
      </c>
      <c r="AG13" s="82">
        <f>'нетто FIT18'!AG13+25</f>
        <v>22370</v>
      </c>
      <c r="AH13" s="82">
        <f>'нетто FIT18'!AH13+25</f>
        <v>22370</v>
      </c>
      <c r="AI13" s="82">
        <f>'нетто FIT18'!AI13+25</f>
        <v>22370</v>
      </c>
      <c r="AJ13" s="82">
        <f>'нетто FIT18'!AJ13+25</f>
        <v>22370</v>
      </c>
      <c r="AK13" s="82">
        <f>'нетто FIT18'!AK13+25</f>
        <v>22370</v>
      </c>
      <c r="AL13" s="82">
        <f>'нетто FIT18'!AL13+25</f>
        <v>16056</v>
      </c>
      <c r="AM13" s="82">
        <f>'нетто FIT18'!AM13+25</f>
        <v>16056</v>
      </c>
      <c r="AN13" s="82">
        <f>'нетто FIT18'!AN13+25</f>
        <v>16056</v>
      </c>
      <c r="AO13" s="82">
        <f>'нетто FIT18'!AO13+25</f>
        <v>17040</v>
      </c>
      <c r="AP13" s="82">
        <f>'нетто FIT18'!AP13+25</f>
        <v>17450</v>
      </c>
      <c r="AQ13" s="82">
        <f>'нетто FIT18'!AQ13+25</f>
        <v>17040</v>
      </c>
      <c r="AR13" s="82">
        <f>'нетто FIT18'!AR13+25</f>
        <v>17860</v>
      </c>
      <c r="AS13" s="82">
        <f>'нетто FIT18'!AS13+25</f>
        <v>17450</v>
      </c>
      <c r="AT13" s="82">
        <f>'нетто FIT18'!AT13+25</f>
        <v>16466</v>
      </c>
      <c r="AU13" s="82">
        <f>'нетто FIT18'!AU13+25</f>
        <v>16466</v>
      </c>
      <c r="AV13" s="82">
        <f>'нетто FIT18'!AV13+25</f>
        <v>16466</v>
      </c>
      <c r="AW13" s="82">
        <f>'нетто FIT18'!AW13+25</f>
        <v>16466</v>
      </c>
      <c r="AX13" s="82">
        <f>'нетто FIT18'!AX13+25</f>
        <v>16466</v>
      </c>
      <c r="AY13" s="82">
        <f>'нетто FIT18'!AY13+25</f>
        <v>17450</v>
      </c>
      <c r="AZ13" s="82">
        <f>'нетто FIT18'!AZ13+25</f>
        <v>17450</v>
      </c>
      <c r="BA13" s="82">
        <f>'нетто FIT18'!BA13+25</f>
        <v>16466</v>
      </c>
      <c r="BB13" s="82">
        <f>'нетто FIT18'!BB13+25</f>
        <v>16466</v>
      </c>
      <c r="BC13" s="82">
        <f>'нетто FIT18'!BC13+25</f>
        <v>16466</v>
      </c>
      <c r="BD13" s="82">
        <f>'нетто FIT18'!BD13+25</f>
        <v>16466</v>
      </c>
      <c r="BE13" s="82">
        <f>'нетто FIT18'!BE13+25</f>
        <v>16466</v>
      </c>
      <c r="BF13" s="82">
        <f>'нетто FIT18'!BF13+25</f>
        <v>17450</v>
      </c>
      <c r="BG13" s="82">
        <f>'нетто FIT18'!BG13+25</f>
        <v>17450</v>
      </c>
      <c r="BH13" s="82">
        <f>'нетто FIT18'!BH13+25</f>
        <v>16466</v>
      </c>
      <c r="BI13" s="82">
        <f>'нетто FIT18'!BI13+25</f>
        <v>16466</v>
      </c>
      <c r="BJ13" s="82">
        <f>'нетто FIT18'!BJ13+25</f>
        <v>16466</v>
      </c>
      <c r="BK13" s="82">
        <f>'нетто FIT18'!BK13+25</f>
        <v>16466</v>
      </c>
      <c r="BL13" s="82">
        <f>'нетто FIT18'!BL13+25</f>
        <v>16466</v>
      </c>
      <c r="BM13" s="82">
        <f>'нетто FIT18'!BM13+25</f>
        <v>17450</v>
      </c>
      <c r="BN13" s="82">
        <f>'нетто FIT18'!BN13+25</f>
        <v>17450</v>
      </c>
      <c r="BO13" s="82">
        <f>'нетто FIT18'!BO13+25</f>
        <v>16466</v>
      </c>
      <c r="BP13" s="82">
        <f>'нетто FIT18'!BP13+25</f>
        <v>16466</v>
      </c>
      <c r="BQ13" s="82">
        <f>'нетто FIT18'!BQ13+25</f>
        <v>16466</v>
      </c>
      <c r="BR13" s="82">
        <f>'нетто FIT18'!BR13+25</f>
        <v>16466</v>
      </c>
      <c r="BS13" s="82">
        <f>'нетто FIT18'!BS13+25</f>
        <v>16466</v>
      </c>
      <c r="BT13" s="82">
        <f>'нетто FIT18'!BT13+25</f>
        <v>17450</v>
      </c>
      <c r="BU13" s="82">
        <f>'нетто FIT18'!BU13+25</f>
        <v>17450</v>
      </c>
      <c r="BV13" s="82">
        <f>'нетто FIT18'!BV13+25</f>
        <v>16466</v>
      </c>
      <c r="BW13" s="82">
        <f>'нетто FIT18'!BW13+25</f>
        <v>16466</v>
      </c>
      <c r="BX13" s="82">
        <f>'нетто FIT18'!BX13+25</f>
        <v>16466</v>
      </c>
      <c r="BY13" s="82">
        <f>'нетто FIT18'!BY13+25</f>
        <v>16466</v>
      </c>
      <c r="BZ13" s="82">
        <f>'нетто FIT18'!BZ13+25</f>
        <v>16466</v>
      </c>
      <c r="CA13" s="82">
        <f>'нетто FIT18'!CA13+25</f>
        <v>17450</v>
      </c>
      <c r="CB13" s="82">
        <f>'нетто FIT18'!CB13+25</f>
        <v>17450</v>
      </c>
      <c r="CC13" s="82">
        <f>'нетто FIT18'!CC13+25</f>
        <v>14908</v>
      </c>
      <c r="CD13" s="82">
        <f>'нетто FIT18'!CD13+25</f>
        <v>14908</v>
      </c>
      <c r="CE13" s="82">
        <f>'нетто FIT18'!CE13+25</f>
        <v>14908</v>
      </c>
      <c r="CF13" s="82">
        <f>'нетто FIT18'!CF13+25</f>
        <v>14908</v>
      </c>
      <c r="CG13" s="82">
        <f>'нетто FIT18'!CG13+25</f>
        <v>14908</v>
      </c>
      <c r="CH13" s="82">
        <f>'нетто FIT18'!CH13+25</f>
        <v>16466</v>
      </c>
      <c r="CI13" s="82">
        <f>'нетто FIT18'!CI13+25</f>
        <v>16466</v>
      </c>
      <c r="CJ13" s="82">
        <f>'нетто FIT18'!CJ13+25</f>
        <v>14498</v>
      </c>
      <c r="CK13" s="82">
        <f>'нетто FIT18'!CK13+25</f>
        <v>14498</v>
      </c>
      <c r="CL13" s="82">
        <f>'нетто FIT18'!CL13+25</f>
        <v>14498</v>
      </c>
      <c r="CM13" s="82">
        <f>'нетто FIT18'!CM13+25</f>
        <v>14498</v>
      </c>
      <c r="CN13" s="82">
        <f>'нетто FIT18'!CN13+25</f>
        <v>14498</v>
      </c>
      <c r="CO13" s="82">
        <f>'нетто FIT18'!CO13+25</f>
        <v>16466</v>
      </c>
      <c r="CP13" s="82">
        <f>'нетто FIT18'!CP13+25</f>
        <v>16466</v>
      </c>
      <c r="CQ13" s="82">
        <f>'нетто FIT18'!CQ13+25</f>
        <v>14498</v>
      </c>
      <c r="CR13" s="82">
        <f>'нетто FIT18'!CR13+25</f>
        <v>14498</v>
      </c>
      <c r="CS13" s="82">
        <f>'нетто FIT18'!CS13+25</f>
        <v>14498</v>
      </c>
      <c r="CT13" s="82">
        <f>'нетто FIT18'!CT13+25</f>
        <v>14498</v>
      </c>
      <c r="CU13" s="82">
        <f>'нетто FIT18'!CU13+25</f>
        <v>14498</v>
      </c>
      <c r="CV13" s="82">
        <f>'нетто FIT18'!CV13+25</f>
        <v>16466</v>
      </c>
      <c r="CW13" s="82">
        <f>'нетто FIT18'!CW13+25</f>
        <v>16466</v>
      </c>
      <c r="CX13" s="82">
        <f>'нетто FIT18'!CX13+25</f>
        <v>14498</v>
      </c>
      <c r="CY13" s="82">
        <f>'нетто FIT18'!CY13+25</f>
        <v>14498</v>
      </c>
      <c r="CZ13" s="82">
        <f>'нетто FIT18'!CZ13+25</f>
        <v>14498</v>
      </c>
      <c r="DA13" s="82">
        <f>'нетто FIT18'!DA13+25</f>
        <v>14498</v>
      </c>
      <c r="DB13" s="82">
        <f>'нетто FIT18'!DB13+25</f>
        <v>14498</v>
      </c>
      <c r="DC13" s="82">
        <f>'нетто FIT18'!DC13+25</f>
        <v>16466</v>
      </c>
      <c r="DD13" s="82">
        <f>'нетто FIT18'!DD13+25</f>
        <v>16466</v>
      </c>
      <c r="DE13" s="82">
        <f>'нетто FIT18'!DE13+25</f>
        <v>14498</v>
      </c>
      <c r="DF13" s="82">
        <f>'нетто FIT18'!DF13+25</f>
        <v>14498</v>
      </c>
      <c r="DG13" s="82">
        <f>'нетто FIT18'!DG13+25</f>
        <v>14498</v>
      </c>
      <c r="DH13" s="82">
        <f>'нетто FIT18'!DH13+25</f>
        <v>14498</v>
      </c>
      <c r="DI13" s="82">
        <f>'нетто FIT18'!DI13+25</f>
        <v>14498</v>
      </c>
      <c r="DJ13" s="82">
        <f>'нетто FIT18'!DJ13+25</f>
        <v>16466</v>
      </c>
      <c r="DK13" s="82">
        <f>'нетто FIT18'!DK13+25</f>
        <v>16466</v>
      </c>
      <c r="DL13" s="82">
        <f>'нетто FIT18'!DL13+25</f>
        <v>15482</v>
      </c>
      <c r="DM13" s="82">
        <f>'нетто FIT18'!DM13+25</f>
        <v>15482</v>
      </c>
      <c r="DN13" s="82">
        <f>'нетто FIT18'!DN13+25</f>
        <v>15482</v>
      </c>
      <c r="DO13" s="82">
        <f>'нетто FIT18'!DO13+25</f>
        <v>15482</v>
      </c>
      <c r="DP13" s="82">
        <f>'нетто FIT18'!DP13+25</f>
        <v>14498</v>
      </c>
      <c r="DQ13" s="82">
        <f>'нетто FIT18'!DQ13+25</f>
        <v>14908</v>
      </c>
      <c r="DR13" s="82">
        <f>'нетто FIT18'!DR13+25</f>
        <v>14908</v>
      </c>
      <c r="DS13" s="82">
        <f>'нетто FIT18'!DS13+25</f>
        <v>14498</v>
      </c>
      <c r="DT13" s="82">
        <f>'нетто FIT18'!DT13+25</f>
        <v>12038</v>
      </c>
      <c r="DU13" s="82">
        <f>'нетто FIT18'!DU13+25</f>
        <v>12038</v>
      </c>
      <c r="DV13" s="82">
        <f>'нетто FIT18'!DV13+25</f>
        <v>12038</v>
      </c>
      <c r="DW13" s="82">
        <f>'нетто FIT18'!DW13+25</f>
        <v>12038</v>
      </c>
      <c r="DX13" s="82">
        <f>'нетто FIT18'!DX13+25</f>
        <v>12448</v>
      </c>
      <c r="DY13" s="82">
        <f>'нетто FIT18'!DY13+25</f>
        <v>12448</v>
      </c>
      <c r="DZ13" s="82">
        <f>'нетто FIT18'!DZ13+25</f>
        <v>12038</v>
      </c>
      <c r="EA13" s="82">
        <f>'нетто FIT18'!EA13+25</f>
        <v>12038</v>
      </c>
      <c r="EB13" s="82">
        <f>'нетто FIT18'!EB13+25</f>
        <v>12038</v>
      </c>
      <c r="EC13" s="82">
        <f>'нетто FIT18'!EC13+25</f>
        <v>12038</v>
      </c>
      <c r="ED13" s="82">
        <f>'нетто FIT18'!ED13+25</f>
        <v>12038</v>
      </c>
      <c r="EE13" s="82">
        <f>'нетто FIT18'!EE13+25</f>
        <v>12448</v>
      </c>
      <c r="EF13" s="82">
        <f>'нетто FIT18'!EF13+25</f>
        <v>12448</v>
      </c>
      <c r="EG13" s="82">
        <f>'нетто FIT18'!EG13+25</f>
        <v>12038</v>
      </c>
      <c r="EH13" s="82">
        <f>'нетто FIT18'!EH13+25</f>
        <v>12038</v>
      </c>
      <c r="EI13" s="82">
        <f>'нетто FIT18'!EI13+25</f>
        <v>12038</v>
      </c>
      <c r="EJ13" s="82">
        <f>'нетто FIT18'!EJ13+25</f>
        <v>12038</v>
      </c>
      <c r="EK13" s="82">
        <f>'нетто FIT18'!EK13+25</f>
        <v>12038</v>
      </c>
      <c r="EL13" s="82">
        <f>'нетто FIT18'!EL13+25</f>
        <v>12448</v>
      </c>
      <c r="EM13" s="82">
        <f>'нетто FIT18'!EM13+25</f>
        <v>12448</v>
      </c>
      <c r="EN13" s="82">
        <f>'нетто FIT18'!EN13+25</f>
        <v>12038</v>
      </c>
      <c r="EO13" s="82">
        <f>'нетто FIT18'!EO13+25</f>
        <v>12038</v>
      </c>
      <c r="EP13" s="82">
        <f>'нетто FIT18'!EP13+25</f>
        <v>12038</v>
      </c>
      <c r="EQ13" s="82">
        <f>'нетто FIT18'!EQ13+25</f>
        <v>12038</v>
      </c>
      <c r="ER13" s="82">
        <f>'нетто FIT18'!ER13+25</f>
        <v>12038</v>
      </c>
      <c r="ES13" s="82">
        <f>'нетто FIT18'!ES13+25</f>
        <v>12448</v>
      </c>
      <c r="ET13" s="82">
        <f>'нетто FIT18'!ET13+25</f>
        <v>12448</v>
      </c>
      <c r="EU13" s="82">
        <f>'нетто FIT18'!EU13+25</f>
        <v>12038</v>
      </c>
      <c r="EV13" s="82">
        <f>'нетто FIT18'!EV13+25</f>
        <v>12038</v>
      </c>
      <c r="EW13" s="82">
        <f>'нетто FIT18'!EW13+25</f>
        <v>12448</v>
      </c>
      <c r="EX13" s="82">
        <f>'нетто FIT18'!EX13+25</f>
        <v>13022</v>
      </c>
      <c r="EY13" s="82">
        <f>'нетто FIT18'!EY13+25</f>
        <v>9373</v>
      </c>
      <c r="EZ13" s="82">
        <f>'нетто FIT18'!EZ13+25</f>
        <v>12038</v>
      </c>
      <c r="FA13" s="82">
        <f>'нетто FIT18'!FA13+25</f>
        <v>12038</v>
      </c>
      <c r="FB13" s="82">
        <f>'нетто FIT18'!FB13+25</f>
        <v>9373</v>
      </c>
      <c r="FC13" s="82">
        <f>'нетто FIT18'!FC13+25</f>
        <v>9373</v>
      </c>
      <c r="FD13" s="82">
        <f>'нетто FIT18'!FD13+25</f>
        <v>9373</v>
      </c>
      <c r="FE13" s="82">
        <f>'нетто FIT18'!FE13+25</f>
        <v>9373</v>
      </c>
      <c r="FF13" s="82">
        <f>'нетто FIT18'!FF13+25</f>
        <v>9373</v>
      </c>
      <c r="FG13" s="82">
        <f>'нетто FIT18'!FG13+25</f>
        <v>12038</v>
      </c>
      <c r="FH13" s="82">
        <f>'нетто FIT18'!FH13+25</f>
        <v>12038</v>
      </c>
      <c r="FI13" s="82">
        <f>'нетто FIT18'!FI13+25</f>
        <v>9373</v>
      </c>
      <c r="FJ13" s="82">
        <f>'нетто FIT18'!FJ13+25</f>
        <v>9373</v>
      </c>
      <c r="FK13" s="82">
        <f>'нетто FIT18'!FK13+25</f>
        <v>9373</v>
      </c>
      <c r="FL13" s="82">
        <f>'нетто FIT18'!FL13+25</f>
        <v>9373</v>
      </c>
      <c r="FM13" s="82">
        <f>'нетто FIT18'!FM13+25</f>
        <v>9373</v>
      </c>
      <c r="FN13" s="82">
        <f>'нетто FIT18'!FN13+25</f>
        <v>12038</v>
      </c>
      <c r="FO13" s="82">
        <f>'нетто FIT18'!FO13+25</f>
        <v>12038</v>
      </c>
      <c r="FP13" s="82">
        <f>'нетто FIT18'!FP13+25</f>
        <v>9373</v>
      </c>
      <c r="FQ13" s="82">
        <f>'нетто FIT18'!FQ13+25</f>
        <v>9373</v>
      </c>
      <c r="FR13" s="82">
        <f>'нетто FIT18'!FR13+25</f>
        <v>9373</v>
      </c>
      <c r="FS13" s="82">
        <f>'нетто FIT18'!FS13+25</f>
        <v>9373</v>
      </c>
      <c r="FT13" s="82">
        <f>'нетто FIT18'!FT13+25</f>
        <v>9373</v>
      </c>
      <c r="FU13" s="82">
        <f>'нетто FIT18'!FU13+25</f>
        <v>12038</v>
      </c>
      <c r="FV13" s="82">
        <f>'нетто FIT18'!FV13+25</f>
        <v>12038</v>
      </c>
      <c r="FW13" s="82">
        <f>'нетто FIT18'!FW13+25</f>
        <v>9373</v>
      </c>
      <c r="FX13" s="82">
        <f>'нетто FIT18'!FX13+25</f>
        <v>9373</v>
      </c>
      <c r="FY13" s="82">
        <f>'нетто FIT18'!FY13+25</f>
        <v>13268</v>
      </c>
      <c r="FZ13" s="82">
        <f>'нетто FIT18'!FZ13+25</f>
        <v>13268</v>
      </c>
      <c r="GA13" s="82">
        <f>'нетто FIT18'!GA13+25</f>
        <v>13022</v>
      </c>
      <c r="GB13" s="82">
        <f>'нетто FIT18'!GB13+25</f>
        <v>13022</v>
      </c>
      <c r="GC13" s="82">
        <f>'нетто FIT18'!GC13+25</f>
        <v>13022</v>
      </c>
      <c r="GD13" s="82">
        <f>'нетто FIT18'!GD13+25</f>
        <v>13022</v>
      </c>
      <c r="GE13" s="82">
        <f>'нетто FIT18'!GE13+25</f>
        <v>13022</v>
      </c>
      <c r="GF13" s="82">
        <f>'нетто FIT18'!GF13+25</f>
        <v>13268</v>
      </c>
      <c r="GG13" s="82">
        <f>'нетто FIT18'!GG13+25</f>
        <v>13268</v>
      </c>
      <c r="GH13" s="82">
        <f>'нетто FIT18'!GH13+25</f>
        <v>13022</v>
      </c>
      <c r="GI13" s="82">
        <f>'нетто FIT18'!GI13+25</f>
        <v>13022</v>
      </c>
      <c r="GJ13" s="82">
        <f>'нетто FIT18'!GJ13+25</f>
        <v>13022</v>
      </c>
      <c r="GK13" s="82">
        <f>'нетто FIT18'!GK13+25</f>
        <v>13022</v>
      </c>
      <c r="GL13" s="82">
        <f>'нетто FIT18'!GL13+25</f>
        <v>13022</v>
      </c>
      <c r="GM13" s="82">
        <f>'нетто FIT18'!GM13+25</f>
        <v>13678</v>
      </c>
      <c r="GN13" s="82">
        <f>'нетто FIT18'!GN13+25</f>
        <v>13678</v>
      </c>
      <c r="GO13" s="82">
        <f>'нетто FIT18'!GO13+25</f>
        <v>13268</v>
      </c>
      <c r="GP13" s="82">
        <f>'нетто FIT18'!GP13+25</f>
        <v>13268</v>
      </c>
      <c r="GQ13" s="82">
        <f>'нетто FIT18'!GQ13+25</f>
        <v>13268</v>
      </c>
      <c r="GR13" s="82">
        <f>'нетто FIT18'!GR13+25</f>
        <v>13268</v>
      </c>
      <c r="GS13" s="82">
        <f>'нетто FIT18'!GS13+25</f>
        <v>13268</v>
      </c>
      <c r="GT13" s="82">
        <f>'нетто FIT18'!GT13+25</f>
        <v>14252</v>
      </c>
      <c r="GU13" s="82">
        <f>'нетто FIT18'!GU13+25</f>
        <v>14252</v>
      </c>
      <c r="GV13" s="82">
        <f>'нетто FIT18'!GV13+25</f>
        <v>14498</v>
      </c>
      <c r="GW13" s="82">
        <f>'нетто FIT18'!GW13+25</f>
        <v>14498</v>
      </c>
      <c r="GX13" s="82">
        <f>'нетто FIT18'!GX13+25</f>
        <v>14498</v>
      </c>
      <c r="GY13" s="82">
        <f>'нетто FIT18'!GY13+25</f>
        <v>14498</v>
      </c>
      <c r="GZ13" s="82">
        <f>'нетто FIT18'!GZ13+25</f>
        <v>14498</v>
      </c>
    </row>
    <row r="14" spans="1:2491" s="2" customFormat="1">
      <c r="A14" s="31" t="s">
        <v>7</v>
      </c>
      <c r="B14" s="82"/>
      <c r="C14" s="82"/>
      <c r="D14" s="83"/>
      <c r="E14" s="83"/>
      <c r="F14" s="83"/>
      <c r="G14" s="83"/>
      <c r="H14" s="83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3"/>
      <c r="T14" s="83"/>
      <c r="U14" s="83"/>
      <c r="V14" s="83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  <c r="FL14" s="82"/>
      <c r="FM14" s="82"/>
      <c r="FN14" s="82"/>
      <c r="FO14" s="82"/>
      <c r="FP14" s="82"/>
      <c r="FQ14" s="82"/>
      <c r="FR14" s="82"/>
      <c r="FS14" s="82"/>
      <c r="FT14" s="82"/>
      <c r="FU14" s="82"/>
      <c r="FV14" s="82"/>
      <c r="FW14" s="82"/>
      <c r="FX14" s="82"/>
      <c r="FY14" s="82"/>
      <c r="FZ14" s="82"/>
      <c r="GA14" s="82"/>
      <c r="GB14" s="82"/>
      <c r="GC14" s="82"/>
      <c r="GD14" s="82"/>
      <c r="GE14" s="82"/>
      <c r="GF14" s="82"/>
      <c r="GG14" s="82"/>
      <c r="GH14" s="82"/>
      <c r="GI14" s="82"/>
      <c r="GJ14" s="82"/>
      <c r="GK14" s="82"/>
      <c r="GL14" s="82"/>
      <c r="GM14" s="82"/>
      <c r="GN14" s="82"/>
      <c r="GO14" s="82"/>
      <c r="GP14" s="82"/>
      <c r="GQ14" s="82"/>
      <c r="GR14" s="82"/>
      <c r="GS14" s="82"/>
      <c r="GT14" s="82"/>
      <c r="GU14" s="82"/>
      <c r="GV14" s="82"/>
      <c r="GW14" s="82"/>
      <c r="GX14" s="82"/>
      <c r="GY14" s="82"/>
      <c r="GZ14" s="82"/>
    </row>
    <row r="15" spans="1:2491" s="2" customFormat="1">
      <c r="A15" s="30">
        <f>A6</f>
        <v>1</v>
      </c>
      <c r="B15" s="82">
        <f>'нетто FIT18'!B15+25</f>
        <v>19131</v>
      </c>
      <c r="C15" s="82">
        <f>'нетто FIT18'!C15+25</f>
        <v>19131</v>
      </c>
      <c r="D15" s="83">
        <f>'нетто FIT18'!D15+25</f>
        <v>19131</v>
      </c>
      <c r="E15" s="83">
        <f>'нетто FIT18'!E15+25</f>
        <v>19131</v>
      </c>
      <c r="F15" s="83">
        <f>'нетто FIT18'!F15+25</f>
        <v>19131</v>
      </c>
      <c r="G15" s="83">
        <f>'нетто FIT18'!G15+25</f>
        <v>19131</v>
      </c>
      <c r="H15" s="83">
        <f>'нетто FIT18'!H15+25</f>
        <v>19131</v>
      </c>
      <c r="I15" s="82">
        <f>'нетто FIT18'!I15+25</f>
        <v>19131</v>
      </c>
      <c r="J15" s="82">
        <f>'нетто FIT18'!J15+25</f>
        <v>19131</v>
      </c>
      <c r="K15" s="82">
        <f>'нетто FIT18'!K15+25</f>
        <v>14621</v>
      </c>
      <c r="L15" s="82">
        <f>'нетто FIT18'!L15+25</f>
        <v>15195</v>
      </c>
      <c r="M15" s="82">
        <f>'нетто FIT18'!M15+25</f>
        <v>15195</v>
      </c>
      <c r="N15" s="82">
        <f>'нетто FIT18'!N15+25</f>
        <v>16179</v>
      </c>
      <c r="O15" s="82">
        <f>'нетто FIT18'!O15+25</f>
        <v>16179</v>
      </c>
      <c r="P15" s="82">
        <f>'нетто FIT18'!P15+25</f>
        <v>16179</v>
      </c>
      <c r="Q15" s="82">
        <f>'нетто FIT18'!Q15+25</f>
        <v>16179</v>
      </c>
      <c r="R15" s="82">
        <f>'нетто FIT18'!R15+25</f>
        <v>16179</v>
      </c>
      <c r="S15" s="83">
        <f>'нетто FIT18'!S15+25</f>
        <v>19131</v>
      </c>
      <c r="T15" s="83">
        <f>'нетто FIT18'!T15+25</f>
        <v>19131</v>
      </c>
      <c r="U15" s="83">
        <f>'нетто FIT18'!U15+25</f>
        <v>19131</v>
      </c>
      <c r="V15" s="83">
        <f>'нетто FIT18'!V15+25</f>
        <v>19131</v>
      </c>
      <c r="W15" s="82">
        <f>'нетто FIT18'!W15+25</f>
        <v>19131</v>
      </c>
      <c r="X15" s="82">
        <f>'нетто FIT18'!X15+25</f>
        <v>13391</v>
      </c>
      <c r="Y15" s="82">
        <f>'нетто FIT18'!Y15+25</f>
        <v>13391</v>
      </c>
      <c r="Z15" s="82">
        <f>'нетто FIT18'!Z15+25</f>
        <v>13965</v>
      </c>
      <c r="AA15" s="82">
        <f>'нетто FIT18'!AA15+25</f>
        <v>13391</v>
      </c>
      <c r="AB15" s="82">
        <f>'нетто FIT18'!AB15+25</f>
        <v>22083</v>
      </c>
      <c r="AC15" s="82">
        <f>'нетто FIT18'!AC15+25</f>
        <v>22083</v>
      </c>
      <c r="AD15" s="82">
        <f>'нетто FIT18'!AD15+25</f>
        <v>22083</v>
      </c>
      <c r="AE15" s="82">
        <f>'нетто FIT18'!AE15+25</f>
        <v>22083</v>
      </c>
      <c r="AF15" s="82">
        <f>'нетто FIT18'!AF15+25</f>
        <v>22083</v>
      </c>
      <c r="AG15" s="82">
        <f>'нетто FIT18'!AG15+25</f>
        <v>22083</v>
      </c>
      <c r="AH15" s="82">
        <f>'нетто FIT18'!AH15+25</f>
        <v>22083</v>
      </c>
      <c r="AI15" s="82">
        <f>'нетто FIT18'!AI15+25</f>
        <v>22083</v>
      </c>
      <c r="AJ15" s="82">
        <f>'нетто FIT18'!AJ15+25</f>
        <v>22083</v>
      </c>
      <c r="AK15" s="82">
        <f>'нетто FIT18'!AK15+25</f>
        <v>22083</v>
      </c>
      <c r="AL15" s="82">
        <f>'нетто FIT18'!AL15+25</f>
        <v>15769</v>
      </c>
      <c r="AM15" s="82">
        <f>'нетто FIT18'!AM15+25</f>
        <v>15769</v>
      </c>
      <c r="AN15" s="82">
        <f>'нетто FIT18'!AN15+25</f>
        <v>15769</v>
      </c>
      <c r="AO15" s="82">
        <f>'нетто FIT18'!AO15+25</f>
        <v>16753</v>
      </c>
      <c r="AP15" s="82">
        <f>'нетто FIT18'!AP15+25</f>
        <v>17163</v>
      </c>
      <c r="AQ15" s="82">
        <f>'нетто FIT18'!AQ15+25</f>
        <v>16753</v>
      </c>
      <c r="AR15" s="82">
        <f>'нетто FIT18'!AR15+25</f>
        <v>17573</v>
      </c>
      <c r="AS15" s="82">
        <f>'нетто FIT18'!AS15+25</f>
        <v>17163</v>
      </c>
      <c r="AT15" s="82">
        <f>'нетто FIT18'!AT15+25</f>
        <v>16179</v>
      </c>
      <c r="AU15" s="82">
        <f>'нетто FIT18'!AU15+25</f>
        <v>16179</v>
      </c>
      <c r="AV15" s="82">
        <f>'нетто FIT18'!AV15+25</f>
        <v>16179</v>
      </c>
      <c r="AW15" s="82">
        <f>'нетто FIT18'!AW15+25</f>
        <v>16179</v>
      </c>
      <c r="AX15" s="82">
        <f>'нетто FIT18'!AX15+25</f>
        <v>16179</v>
      </c>
      <c r="AY15" s="82">
        <f>'нетто FIT18'!AY15+25</f>
        <v>17163</v>
      </c>
      <c r="AZ15" s="82">
        <f>'нетто FIT18'!AZ15+25</f>
        <v>17163</v>
      </c>
      <c r="BA15" s="82">
        <f>'нетто FIT18'!BA15+25</f>
        <v>16179</v>
      </c>
      <c r="BB15" s="82">
        <f>'нетто FIT18'!BB15+25</f>
        <v>16179</v>
      </c>
      <c r="BC15" s="82">
        <f>'нетто FIT18'!BC15+25</f>
        <v>16179</v>
      </c>
      <c r="BD15" s="82">
        <f>'нетто FIT18'!BD15+25</f>
        <v>16179</v>
      </c>
      <c r="BE15" s="82">
        <f>'нетто FIT18'!BE15+25</f>
        <v>16179</v>
      </c>
      <c r="BF15" s="82">
        <f>'нетто FIT18'!BF15+25</f>
        <v>17163</v>
      </c>
      <c r="BG15" s="82">
        <f>'нетто FIT18'!BG15+25</f>
        <v>17163</v>
      </c>
      <c r="BH15" s="82">
        <f>'нетто FIT18'!BH15+25</f>
        <v>16179</v>
      </c>
      <c r="BI15" s="82">
        <f>'нетто FIT18'!BI15+25</f>
        <v>16179</v>
      </c>
      <c r="BJ15" s="82">
        <f>'нетто FIT18'!BJ15+25</f>
        <v>16179</v>
      </c>
      <c r="BK15" s="82">
        <f>'нетто FIT18'!BK15+25</f>
        <v>16179</v>
      </c>
      <c r="BL15" s="82">
        <f>'нетто FIT18'!BL15+25</f>
        <v>16179</v>
      </c>
      <c r="BM15" s="82">
        <f>'нетто FIT18'!BM15+25</f>
        <v>17163</v>
      </c>
      <c r="BN15" s="82">
        <f>'нетто FIT18'!BN15+25</f>
        <v>17163</v>
      </c>
      <c r="BO15" s="82">
        <f>'нетто FIT18'!BO15+25</f>
        <v>16179</v>
      </c>
      <c r="BP15" s="82">
        <f>'нетто FIT18'!BP15+25</f>
        <v>16179</v>
      </c>
      <c r="BQ15" s="82">
        <f>'нетто FIT18'!BQ15+25</f>
        <v>16179</v>
      </c>
      <c r="BR15" s="82">
        <f>'нетто FIT18'!BR15+25</f>
        <v>16179</v>
      </c>
      <c r="BS15" s="82">
        <f>'нетто FIT18'!BS15+25</f>
        <v>16179</v>
      </c>
      <c r="BT15" s="82">
        <f>'нетто FIT18'!BT15+25</f>
        <v>17163</v>
      </c>
      <c r="BU15" s="82">
        <f>'нетто FIT18'!BU15+25</f>
        <v>17163</v>
      </c>
      <c r="BV15" s="82">
        <f>'нетто FIT18'!BV15+25</f>
        <v>16179</v>
      </c>
      <c r="BW15" s="82">
        <f>'нетто FIT18'!BW15+25</f>
        <v>16179</v>
      </c>
      <c r="BX15" s="82">
        <f>'нетто FIT18'!BX15+25</f>
        <v>16179</v>
      </c>
      <c r="BY15" s="82">
        <f>'нетто FIT18'!BY15+25</f>
        <v>16179</v>
      </c>
      <c r="BZ15" s="82">
        <f>'нетто FIT18'!BZ15+25</f>
        <v>16179</v>
      </c>
      <c r="CA15" s="82">
        <f>'нетто FIT18'!CA15+25</f>
        <v>17163</v>
      </c>
      <c r="CB15" s="82">
        <f>'нетто FIT18'!CB15+25</f>
        <v>17163</v>
      </c>
      <c r="CC15" s="82">
        <f>'нетто FIT18'!CC15+25</f>
        <v>14621</v>
      </c>
      <c r="CD15" s="82">
        <f>'нетто FIT18'!CD15+25</f>
        <v>14621</v>
      </c>
      <c r="CE15" s="82">
        <f>'нетто FIT18'!CE15+25</f>
        <v>14621</v>
      </c>
      <c r="CF15" s="82">
        <f>'нетто FIT18'!CF15+25</f>
        <v>14621</v>
      </c>
      <c r="CG15" s="82">
        <f>'нетто FIT18'!CG15+25</f>
        <v>14621</v>
      </c>
      <c r="CH15" s="82">
        <f>'нетто FIT18'!CH15+25</f>
        <v>16179</v>
      </c>
      <c r="CI15" s="82">
        <f>'нетто FIT18'!CI15+25</f>
        <v>16179</v>
      </c>
      <c r="CJ15" s="82">
        <f>'нетто FIT18'!CJ15+25</f>
        <v>14211</v>
      </c>
      <c r="CK15" s="82">
        <f>'нетто FIT18'!CK15+25</f>
        <v>14211</v>
      </c>
      <c r="CL15" s="82">
        <f>'нетто FIT18'!CL15+25</f>
        <v>14211</v>
      </c>
      <c r="CM15" s="82">
        <f>'нетто FIT18'!CM15+25</f>
        <v>14211</v>
      </c>
      <c r="CN15" s="82">
        <f>'нетто FIT18'!CN15+25</f>
        <v>14211</v>
      </c>
      <c r="CO15" s="82">
        <f>'нетто FIT18'!CO15+25</f>
        <v>16179</v>
      </c>
      <c r="CP15" s="82">
        <f>'нетто FIT18'!CP15+25</f>
        <v>16179</v>
      </c>
      <c r="CQ15" s="82">
        <f>'нетто FIT18'!CQ15+25</f>
        <v>14211</v>
      </c>
      <c r="CR15" s="82">
        <f>'нетто FIT18'!CR15+25</f>
        <v>14211</v>
      </c>
      <c r="CS15" s="82">
        <f>'нетто FIT18'!CS15+25</f>
        <v>14211</v>
      </c>
      <c r="CT15" s="82">
        <f>'нетто FIT18'!CT15+25</f>
        <v>14211</v>
      </c>
      <c r="CU15" s="82">
        <f>'нетто FIT18'!CU15+25</f>
        <v>14211</v>
      </c>
      <c r="CV15" s="82">
        <f>'нетто FIT18'!CV15+25</f>
        <v>16179</v>
      </c>
      <c r="CW15" s="82">
        <f>'нетто FIT18'!CW15+25</f>
        <v>16179</v>
      </c>
      <c r="CX15" s="82">
        <f>'нетто FIT18'!CX15+25</f>
        <v>14211</v>
      </c>
      <c r="CY15" s="82">
        <f>'нетто FIT18'!CY15+25</f>
        <v>14211</v>
      </c>
      <c r="CZ15" s="82">
        <f>'нетто FIT18'!CZ15+25</f>
        <v>14211</v>
      </c>
      <c r="DA15" s="82">
        <f>'нетто FIT18'!DA15+25</f>
        <v>14211</v>
      </c>
      <c r="DB15" s="82">
        <f>'нетто FIT18'!DB15+25</f>
        <v>14211</v>
      </c>
      <c r="DC15" s="82">
        <f>'нетто FIT18'!DC15+25</f>
        <v>16179</v>
      </c>
      <c r="DD15" s="82">
        <f>'нетто FIT18'!DD15+25</f>
        <v>16179</v>
      </c>
      <c r="DE15" s="82">
        <f>'нетто FIT18'!DE15+25</f>
        <v>14211</v>
      </c>
      <c r="DF15" s="82">
        <f>'нетто FIT18'!DF15+25</f>
        <v>14211</v>
      </c>
      <c r="DG15" s="82">
        <f>'нетто FIT18'!DG15+25</f>
        <v>14211</v>
      </c>
      <c r="DH15" s="82">
        <f>'нетто FIT18'!DH15+25</f>
        <v>14211</v>
      </c>
      <c r="DI15" s="82">
        <f>'нетто FIT18'!DI15+25</f>
        <v>14211</v>
      </c>
      <c r="DJ15" s="82">
        <f>'нетто FIT18'!DJ15+25</f>
        <v>16179</v>
      </c>
      <c r="DK15" s="82">
        <f>'нетто FIT18'!DK15+25</f>
        <v>16179</v>
      </c>
      <c r="DL15" s="82">
        <f>'нетто FIT18'!DL15+25</f>
        <v>15195</v>
      </c>
      <c r="DM15" s="82">
        <f>'нетто FIT18'!DM15+25</f>
        <v>15195</v>
      </c>
      <c r="DN15" s="82">
        <f>'нетто FIT18'!DN15+25</f>
        <v>15195</v>
      </c>
      <c r="DO15" s="82">
        <f>'нетто FIT18'!DO15+25</f>
        <v>15195</v>
      </c>
      <c r="DP15" s="82">
        <f>'нетто FIT18'!DP15+25</f>
        <v>14211</v>
      </c>
      <c r="DQ15" s="82">
        <f>'нетто FIT18'!DQ15+25</f>
        <v>14621</v>
      </c>
      <c r="DR15" s="82">
        <f>'нетто FIT18'!DR15+25</f>
        <v>14621</v>
      </c>
      <c r="DS15" s="82">
        <f>'нетто FIT18'!DS15+25</f>
        <v>14211</v>
      </c>
      <c r="DT15" s="82">
        <f>'нетто FIT18'!DT15+25</f>
        <v>11751</v>
      </c>
      <c r="DU15" s="82">
        <f>'нетто FIT18'!DU15+25</f>
        <v>11751</v>
      </c>
      <c r="DV15" s="82">
        <f>'нетто FIT18'!DV15+25</f>
        <v>11751</v>
      </c>
      <c r="DW15" s="82">
        <f>'нетто FIT18'!DW15+25</f>
        <v>11751</v>
      </c>
      <c r="DX15" s="82">
        <f>'нетто FIT18'!DX15+25</f>
        <v>12161</v>
      </c>
      <c r="DY15" s="82">
        <f>'нетто FIT18'!DY15+25</f>
        <v>12161</v>
      </c>
      <c r="DZ15" s="82">
        <f>'нетто FIT18'!DZ15+25</f>
        <v>11751</v>
      </c>
      <c r="EA15" s="82">
        <f>'нетто FIT18'!EA15+25</f>
        <v>11751</v>
      </c>
      <c r="EB15" s="82">
        <f>'нетто FIT18'!EB15+25</f>
        <v>11751</v>
      </c>
      <c r="EC15" s="82">
        <f>'нетто FIT18'!EC15+25</f>
        <v>11751</v>
      </c>
      <c r="ED15" s="82">
        <f>'нетто FIT18'!ED15+25</f>
        <v>11751</v>
      </c>
      <c r="EE15" s="82">
        <f>'нетто FIT18'!EE15+25</f>
        <v>12161</v>
      </c>
      <c r="EF15" s="82">
        <f>'нетто FIT18'!EF15+25</f>
        <v>12161</v>
      </c>
      <c r="EG15" s="82">
        <f>'нетто FIT18'!EG15+25</f>
        <v>11751</v>
      </c>
      <c r="EH15" s="82">
        <f>'нетто FIT18'!EH15+25</f>
        <v>11751</v>
      </c>
      <c r="EI15" s="82">
        <f>'нетто FIT18'!EI15+25</f>
        <v>11751</v>
      </c>
      <c r="EJ15" s="82">
        <f>'нетто FIT18'!EJ15+25</f>
        <v>11751</v>
      </c>
      <c r="EK15" s="82">
        <f>'нетто FIT18'!EK15+25</f>
        <v>11751</v>
      </c>
      <c r="EL15" s="82">
        <f>'нетто FIT18'!EL15+25</f>
        <v>12161</v>
      </c>
      <c r="EM15" s="82">
        <f>'нетто FIT18'!EM15+25</f>
        <v>12161</v>
      </c>
      <c r="EN15" s="82">
        <f>'нетто FIT18'!EN15+25</f>
        <v>11751</v>
      </c>
      <c r="EO15" s="82">
        <f>'нетто FIT18'!EO15+25</f>
        <v>11751</v>
      </c>
      <c r="EP15" s="82">
        <f>'нетто FIT18'!EP15+25</f>
        <v>11751</v>
      </c>
      <c r="EQ15" s="82">
        <f>'нетто FIT18'!EQ15+25</f>
        <v>11751</v>
      </c>
      <c r="ER15" s="82">
        <f>'нетто FIT18'!ER15+25</f>
        <v>11751</v>
      </c>
      <c r="ES15" s="82">
        <f>'нетто FIT18'!ES15+25</f>
        <v>12161</v>
      </c>
      <c r="ET15" s="82">
        <f>'нетто FIT18'!ET15+25</f>
        <v>12161</v>
      </c>
      <c r="EU15" s="82">
        <f>'нетто FIT18'!EU15+25</f>
        <v>11751</v>
      </c>
      <c r="EV15" s="82">
        <f>'нетто FIT18'!EV15+25</f>
        <v>11751</v>
      </c>
      <c r="EW15" s="82">
        <f>'нетто FIT18'!EW15+25</f>
        <v>12161</v>
      </c>
      <c r="EX15" s="82">
        <f>'нетто FIT18'!EX15+25</f>
        <v>12735</v>
      </c>
      <c r="EY15" s="82">
        <f>'нетто FIT18'!EY15+25</f>
        <v>9086</v>
      </c>
      <c r="EZ15" s="82">
        <f>'нетто FIT18'!EZ15+25</f>
        <v>11751</v>
      </c>
      <c r="FA15" s="82">
        <f>'нетто FIT18'!FA15+25</f>
        <v>11751</v>
      </c>
      <c r="FB15" s="82">
        <f>'нетто FIT18'!FB15+25</f>
        <v>9086</v>
      </c>
      <c r="FC15" s="82">
        <f>'нетто FIT18'!FC15+25</f>
        <v>9086</v>
      </c>
      <c r="FD15" s="82">
        <f>'нетто FIT18'!FD15+25</f>
        <v>9086</v>
      </c>
      <c r="FE15" s="82">
        <f>'нетто FIT18'!FE15+25</f>
        <v>9086</v>
      </c>
      <c r="FF15" s="82">
        <f>'нетто FIT18'!FF15+25</f>
        <v>9086</v>
      </c>
      <c r="FG15" s="82">
        <f>'нетто FIT18'!FG15+25</f>
        <v>11751</v>
      </c>
      <c r="FH15" s="82">
        <f>'нетто FIT18'!FH15+25</f>
        <v>11751</v>
      </c>
      <c r="FI15" s="82">
        <f>'нетто FIT18'!FI15+25</f>
        <v>9086</v>
      </c>
      <c r="FJ15" s="82">
        <f>'нетто FIT18'!FJ15+25</f>
        <v>9086</v>
      </c>
      <c r="FK15" s="82">
        <f>'нетто FIT18'!FK15+25</f>
        <v>9086</v>
      </c>
      <c r="FL15" s="82">
        <f>'нетто FIT18'!FL15+25</f>
        <v>9086</v>
      </c>
      <c r="FM15" s="82">
        <f>'нетто FIT18'!FM15+25</f>
        <v>9086</v>
      </c>
      <c r="FN15" s="82">
        <f>'нетто FIT18'!FN15+25</f>
        <v>11751</v>
      </c>
      <c r="FO15" s="82">
        <f>'нетто FIT18'!FO15+25</f>
        <v>11751</v>
      </c>
      <c r="FP15" s="82">
        <f>'нетто FIT18'!FP15+25</f>
        <v>9086</v>
      </c>
      <c r="FQ15" s="82">
        <f>'нетто FIT18'!FQ15+25</f>
        <v>9086</v>
      </c>
      <c r="FR15" s="82">
        <f>'нетто FIT18'!FR15+25</f>
        <v>9086</v>
      </c>
      <c r="FS15" s="82">
        <f>'нетто FIT18'!FS15+25</f>
        <v>9086</v>
      </c>
      <c r="FT15" s="82">
        <f>'нетто FIT18'!FT15+25</f>
        <v>9086</v>
      </c>
      <c r="FU15" s="82">
        <f>'нетто FIT18'!FU15+25</f>
        <v>11751</v>
      </c>
      <c r="FV15" s="82">
        <f>'нетто FIT18'!FV15+25</f>
        <v>11751</v>
      </c>
      <c r="FW15" s="82">
        <f>'нетто FIT18'!FW15+25</f>
        <v>9086</v>
      </c>
      <c r="FX15" s="82">
        <f>'нетто FIT18'!FX15+25</f>
        <v>9086</v>
      </c>
      <c r="FY15" s="82">
        <f>'нетто FIT18'!FY15+25</f>
        <v>12981</v>
      </c>
      <c r="FZ15" s="82">
        <f>'нетто FIT18'!FZ15+25</f>
        <v>12981</v>
      </c>
      <c r="GA15" s="82">
        <f>'нетто FIT18'!GA15+25</f>
        <v>12735</v>
      </c>
      <c r="GB15" s="82">
        <f>'нетто FIT18'!GB15+25</f>
        <v>12735</v>
      </c>
      <c r="GC15" s="82">
        <f>'нетто FIT18'!GC15+25</f>
        <v>12735</v>
      </c>
      <c r="GD15" s="82">
        <f>'нетто FIT18'!GD15+25</f>
        <v>12735</v>
      </c>
      <c r="GE15" s="82">
        <f>'нетто FIT18'!GE15+25</f>
        <v>12735</v>
      </c>
      <c r="GF15" s="82">
        <f>'нетто FIT18'!GF15+25</f>
        <v>12981</v>
      </c>
      <c r="GG15" s="82">
        <f>'нетто FIT18'!GG15+25</f>
        <v>12981</v>
      </c>
      <c r="GH15" s="82">
        <f>'нетто FIT18'!GH15+25</f>
        <v>12735</v>
      </c>
      <c r="GI15" s="82">
        <f>'нетто FIT18'!GI15+25</f>
        <v>12735</v>
      </c>
      <c r="GJ15" s="82">
        <f>'нетто FIT18'!GJ15+25</f>
        <v>12735</v>
      </c>
      <c r="GK15" s="82">
        <f>'нетто FIT18'!GK15+25</f>
        <v>12735</v>
      </c>
      <c r="GL15" s="82">
        <f>'нетто FIT18'!GL15+25</f>
        <v>12735</v>
      </c>
      <c r="GM15" s="82">
        <f>'нетто FIT18'!GM15+25</f>
        <v>13391</v>
      </c>
      <c r="GN15" s="82">
        <f>'нетто FIT18'!GN15+25</f>
        <v>13391</v>
      </c>
      <c r="GO15" s="82">
        <f>'нетто FIT18'!GO15+25</f>
        <v>12981</v>
      </c>
      <c r="GP15" s="82">
        <f>'нетто FIT18'!GP15+25</f>
        <v>12981</v>
      </c>
      <c r="GQ15" s="82">
        <f>'нетто FIT18'!GQ15+25</f>
        <v>12981</v>
      </c>
      <c r="GR15" s="82">
        <f>'нетто FIT18'!GR15+25</f>
        <v>12981</v>
      </c>
      <c r="GS15" s="82">
        <f>'нетто FIT18'!GS15+25</f>
        <v>12981</v>
      </c>
      <c r="GT15" s="82">
        <f>'нетто FIT18'!GT15+25</f>
        <v>13965</v>
      </c>
      <c r="GU15" s="82">
        <f>'нетто FIT18'!GU15+25</f>
        <v>13965</v>
      </c>
      <c r="GV15" s="82">
        <f>'нетто FIT18'!GV15+25</f>
        <v>14211</v>
      </c>
      <c r="GW15" s="82">
        <f>'нетто FIT18'!GW15+25</f>
        <v>14211</v>
      </c>
      <c r="GX15" s="82">
        <f>'нетто FIT18'!GX15+25</f>
        <v>14211</v>
      </c>
      <c r="GY15" s="82">
        <f>'нетто FIT18'!GY15+25</f>
        <v>14211</v>
      </c>
      <c r="GZ15" s="82">
        <f>'нетто FIT18'!GZ15+25</f>
        <v>14211</v>
      </c>
    </row>
    <row r="16" spans="1:2491" s="2" customFormat="1">
      <c r="A16" s="30">
        <f>A7</f>
        <v>2</v>
      </c>
      <c r="B16" s="82">
        <f>'нетто FIT18'!B16+25</f>
        <v>20648</v>
      </c>
      <c r="C16" s="82">
        <f>'нетто FIT18'!C16+25</f>
        <v>20648</v>
      </c>
      <c r="D16" s="83">
        <f>'нетто FIT18'!D16+25</f>
        <v>20648</v>
      </c>
      <c r="E16" s="83">
        <f>'нетто FIT18'!E16+25</f>
        <v>20648</v>
      </c>
      <c r="F16" s="83">
        <f>'нетто FIT18'!F16+25</f>
        <v>20648</v>
      </c>
      <c r="G16" s="83">
        <f>'нетто FIT18'!G16+25</f>
        <v>20648</v>
      </c>
      <c r="H16" s="83">
        <f>'нетто FIT18'!H16+25</f>
        <v>20648</v>
      </c>
      <c r="I16" s="82">
        <f>'нетто FIT18'!I16+25</f>
        <v>20648</v>
      </c>
      <c r="J16" s="82">
        <f>'нетто FIT18'!J16+25</f>
        <v>20648</v>
      </c>
      <c r="K16" s="82">
        <f>'нетто FIT18'!K16+25</f>
        <v>16138</v>
      </c>
      <c r="L16" s="82">
        <f>'нетто FIT18'!L16+25</f>
        <v>16712</v>
      </c>
      <c r="M16" s="82">
        <f>'нетто FIT18'!M16+25</f>
        <v>16712</v>
      </c>
      <c r="N16" s="82">
        <f>'нетто FIT18'!N16+25</f>
        <v>17696</v>
      </c>
      <c r="O16" s="82">
        <f>'нетто FIT18'!O16+25</f>
        <v>17696</v>
      </c>
      <c r="P16" s="82">
        <f>'нетто FIT18'!P16+25</f>
        <v>17696</v>
      </c>
      <c r="Q16" s="82">
        <f>'нетто FIT18'!Q16+25</f>
        <v>17696</v>
      </c>
      <c r="R16" s="82">
        <f>'нетто FIT18'!R16+25</f>
        <v>17696</v>
      </c>
      <c r="S16" s="83">
        <f>'нетто FIT18'!S16+25</f>
        <v>20648</v>
      </c>
      <c r="T16" s="83">
        <f>'нетто FIT18'!T16+25</f>
        <v>20648</v>
      </c>
      <c r="U16" s="83">
        <f>'нетто FIT18'!U16+25</f>
        <v>20648</v>
      </c>
      <c r="V16" s="83">
        <f>'нетто FIT18'!V16+25</f>
        <v>20648</v>
      </c>
      <c r="W16" s="82">
        <f>'нетто FIT18'!W16+25</f>
        <v>20648</v>
      </c>
      <c r="X16" s="82">
        <f>'нетто FIT18'!X16+25</f>
        <v>14908</v>
      </c>
      <c r="Y16" s="82">
        <f>'нетто FIT18'!Y16+25</f>
        <v>14908</v>
      </c>
      <c r="Z16" s="82">
        <f>'нетто FIT18'!Z16+25</f>
        <v>15482</v>
      </c>
      <c r="AA16" s="82">
        <f>'нетто FIT18'!AA16+25</f>
        <v>14908</v>
      </c>
      <c r="AB16" s="82">
        <f>'нетто FIT18'!AB16+25</f>
        <v>23600</v>
      </c>
      <c r="AC16" s="82">
        <f>'нетто FIT18'!AC16+25</f>
        <v>23600</v>
      </c>
      <c r="AD16" s="82">
        <f>'нетто FIT18'!AD16+25</f>
        <v>23600</v>
      </c>
      <c r="AE16" s="82">
        <f>'нетто FIT18'!AE16+25</f>
        <v>23600</v>
      </c>
      <c r="AF16" s="82">
        <f>'нетто FIT18'!AF16+25</f>
        <v>23600</v>
      </c>
      <c r="AG16" s="82">
        <f>'нетто FIT18'!AG16+25</f>
        <v>23600</v>
      </c>
      <c r="AH16" s="82">
        <f>'нетто FIT18'!AH16+25</f>
        <v>23600</v>
      </c>
      <c r="AI16" s="82">
        <f>'нетто FIT18'!AI16+25</f>
        <v>23600</v>
      </c>
      <c r="AJ16" s="82">
        <f>'нетто FIT18'!AJ16+25</f>
        <v>23600</v>
      </c>
      <c r="AK16" s="82">
        <f>'нетто FIT18'!AK16+25</f>
        <v>23600</v>
      </c>
      <c r="AL16" s="82">
        <f>'нетто FIT18'!AL16+25</f>
        <v>17286</v>
      </c>
      <c r="AM16" s="82">
        <f>'нетто FIT18'!AM16+25</f>
        <v>17286</v>
      </c>
      <c r="AN16" s="82">
        <f>'нетто FIT18'!AN16+25</f>
        <v>17286</v>
      </c>
      <c r="AO16" s="82">
        <f>'нетто FIT18'!AO16+25</f>
        <v>18270</v>
      </c>
      <c r="AP16" s="82">
        <f>'нетто FIT18'!AP16+25</f>
        <v>18680</v>
      </c>
      <c r="AQ16" s="82">
        <f>'нетто FIT18'!AQ16+25</f>
        <v>18270</v>
      </c>
      <c r="AR16" s="82">
        <f>'нетто FIT18'!AR16+25</f>
        <v>19090</v>
      </c>
      <c r="AS16" s="82">
        <f>'нетто FIT18'!AS16+25</f>
        <v>18680</v>
      </c>
      <c r="AT16" s="82">
        <f>'нетто FIT18'!AT16+25</f>
        <v>17696</v>
      </c>
      <c r="AU16" s="82">
        <f>'нетто FIT18'!AU16+25</f>
        <v>17696</v>
      </c>
      <c r="AV16" s="82">
        <f>'нетто FIT18'!AV16+25</f>
        <v>17696</v>
      </c>
      <c r="AW16" s="82">
        <f>'нетто FIT18'!AW16+25</f>
        <v>17696</v>
      </c>
      <c r="AX16" s="82">
        <f>'нетто FIT18'!AX16+25</f>
        <v>17696</v>
      </c>
      <c r="AY16" s="82">
        <f>'нетто FIT18'!AY16+25</f>
        <v>18680</v>
      </c>
      <c r="AZ16" s="82">
        <f>'нетто FIT18'!AZ16+25</f>
        <v>18680</v>
      </c>
      <c r="BA16" s="82">
        <f>'нетто FIT18'!BA16+25</f>
        <v>17696</v>
      </c>
      <c r="BB16" s="82">
        <f>'нетто FIT18'!BB16+25</f>
        <v>17696</v>
      </c>
      <c r="BC16" s="82">
        <f>'нетто FIT18'!BC16+25</f>
        <v>17696</v>
      </c>
      <c r="BD16" s="82">
        <f>'нетто FIT18'!BD16+25</f>
        <v>17696</v>
      </c>
      <c r="BE16" s="82">
        <f>'нетто FIT18'!BE16+25</f>
        <v>17696</v>
      </c>
      <c r="BF16" s="82">
        <f>'нетто FIT18'!BF16+25</f>
        <v>18680</v>
      </c>
      <c r="BG16" s="82">
        <f>'нетто FIT18'!BG16+25</f>
        <v>18680</v>
      </c>
      <c r="BH16" s="82">
        <f>'нетто FIT18'!BH16+25</f>
        <v>17696</v>
      </c>
      <c r="BI16" s="82">
        <f>'нетто FIT18'!BI16+25</f>
        <v>17696</v>
      </c>
      <c r="BJ16" s="82">
        <f>'нетто FIT18'!BJ16+25</f>
        <v>17696</v>
      </c>
      <c r="BK16" s="82">
        <f>'нетто FIT18'!BK16+25</f>
        <v>17696</v>
      </c>
      <c r="BL16" s="82">
        <f>'нетто FIT18'!BL16+25</f>
        <v>17696</v>
      </c>
      <c r="BM16" s="82">
        <f>'нетто FIT18'!BM16+25</f>
        <v>18680</v>
      </c>
      <c r="BN16" s="82">
        <f>'нетто FIT18'!BN16+25</f>
        <v>18680</v>
      </c>
      <c r="BO16" s="82">
        <f>'нетто FIT18'!BO16+25</f>
        <v>17696</v>
      </c>
      <c r="BP16" s="82">
        <f>'нетто FIT18'!BP16+25</f>
        <v>17696</v>
      </c>
      <c r="BQ16" s="82">
        <f>'нетто FIT18'!BQ16+25</f>
        <v>17696</v>
      </c>
      <c r="BR16" s="82">
        <f>'нетто FIT18'!BR16+25</f>
        <v>17696</v>
      </c>
      <c r="BS16" s="82">
        <f>'нетто FIT18'!BS16+25</f>
        <v>17696</v>
      </c>
      <c r="BT16" s="82">
        <f>'нетто FIT18'!BT16+25</f>
        <v>18680</v>
      </c>
      <c r="BU16" s="82">
        <f>'нетто FIT18'!BU16+25</f>
        <v>18680</v>
      </c>
      <c r="BV16" s="82">
        <f>'нетто FIT18'!BV16+25</f>
        <v>17696</v>
      </c>
      <c r="BW16" s="82">
        <f>'нетто FIT18'!BW16+25</f>
        <v>17696</v>
      </c>
      <c r="BX16" s="82">
        <f>'нетто FIT18'!BX16+25</f>
        <v>17696</v>
      </c>
      <c r="BY16" s="82">
        <f>'нетто FIT18'!BY16+25</f>
        <v>17696</v>
      </c>
      <c r="BZ16" s="82">
        <f>'нетто FIT18'!BZ16+25</f>
        <v>17696</v>
      </c>
      <c r="CA16" s="82">
        <f>'нетто FIT18'!CA16+25</f>
        <v>18680</v>
      </c>
      <c r="CB16" s="82">
        <f>'нетто FIT18'!CB16+25</f>
        <v>18680</v>
      </c>
      <c r="CC16" s="82">
        <f>'нетто FIT18'!CC16+25</f>
        <v>16138</v>
      </c>
      <c r="CD16" s="82">
        <f>'нетто FIT18'!CD16+25</f>
        <v>16138</v>
      </c>
      <c r="CE16" s="82">
        <f>'нетто FIT18'!CE16+25</f>
        <v>16138</v>
      </c>
      <c r="CF16" s="82">
        <f>'нетто FIT18'!CF16+25</f>
        <v>16138</v>
      </c>
      <c r="CG16" s="82">
        <f>'нетто FIT18'!CG16+25</f>
        <v>16138</v>
      </c>
      <c r="CH16" s="82">
        <f>'нетто FIT18'!CH16+25</f>
        <v>17696</v>
      </c>
      <c r="CI16" s="82">
        <f>'нетто FIT18'!CI16+25</f>
        <v>17696</v>
      </c>
      <c r="CJ16" s="82">
        <f>'нетто FIT18'!CJ16+25</f>
        <v>15728</v>
      </c>
      <c r="CK16" s="82">
        <f>'нетто FIT18'!CK16+25</f>
        <v>15728</v>
      </c>
      <c r="CL16" s="82">
        <f>'нетто FIT18'!CL16+25</f>
        <v>15728</v>
      </c>
      <c r="CM16" s="82">
        <f>'нетто FIT18'!CM16+25</f>
        <v>15728</v>
      </c>
      <c r="CN16" s="82">
        <f>'нетто FIT18'!CN16+25</f>
        <v>15728</v>
      </c>
      <c r="CO16" s="82">
        <f>'нетто FIT18'!CO16+25</f>
        <v>17696</v>
      </c>
      <c r="CP16" s="82">
        <f>'нетто FIT18'!CP16+25</f>
        <v>17696</v>
      </c>
      <c r="CQ16" s="82">
        <f>'нетто FIT18'!CQ16+25</f>
        <v>15728</v>
      </c>
      <c r="CR16" s="82">
        <f>'нетто FIT18'!CR16+25</f>
        <v>15728</v>
      </c>
      <c r="CS16" s="82">
        <f>'нетто FIT18'!CS16+25</f>
        <v>15728</v>
      </c>
      <c r="CT16" s="82">
        <f>'нетто FIT18'!CT16+25</f>
        <v>15728</v>
      </c>
      <c r="CU16" s="82">
        <f>'нетто FIT18'!CU16+25</f>
        <v>15728</v>
      </c>
      <c r="CV16" s="82">
        <f>'нетто FIT18'!CV16+25</f>
        <v>17696</v>
      </c>
      <c r="CW16" s="82">
        <f>'нетто FIT18'!CW16+25</f>
        <v>17696</v>
      </c>
      <c r="CX16" s="82">
        <f>'нетто FIT18'!CX16+25</f>
        <v>15728</v>
      </c>
      <c r="CY16" s="82">
        <f>'нетто FIT18'!CY16+25</f>
        <v>15728</v>
      </c>
      <c r="CZ16" s="82">
        <f>'нетто FIT18'!CZ16+25</f>
        <v>15728</v>
      </c>
      <c r="DA16" s="82">
        <f>'нетто FIT18'!DA16+25</f>
        <v>15728</v>
      </c>
      <c r="DB16" s="82">
        <f>'нетто FIT18'!DB16+25</f>
        <v>15728</v>
      </c>
      <c r="DC16" s="82">
        <f>'нетто FIT18'!DC16+25</f>
        <v>17696</v>
      </c>
      <c r="DD16" s="82">
        <f>'нетто FIT18'!DD16+25</f>
        <v>17696</v>
      </c>
      <c r="DE16" s="82">
        <f>'нетто FIT18'!DE16+25</f>
        <v>15728</v>
      </c>
      <c r="DF16" s="82">
        <f>'нетто FIT18'!DF16+25</f>
        <v>15728</v>
      </c>
      <c r="DG16" s="82">
        <f>'нетто FIT18'!DG16+25</f>
        <v>15728</v>
      </c>
      <c r="DH16" s="82">
        <f>'нетто FIT18'!DH16+25</f>
        <v>15728</v>
      </c>
      <c r="DI16" s="82">
        <f>'нетто FIT18'!DI16+25</f>
        <v>15728</v>
      </c>
      <c r="DJ16" s="82">
        <f>'нетто FIT18'!DJ16+25</f>
        <v>17696</v>
      </c>
      <c r="DK16" s="82">
        <f>'нетто FIT18'!DK16+25</f>
        <v>17696</v>
      </c>
      <c r="DL16" s="82">
        <f>'нетто FIT18'!DL16+25</f>
        <v>16712</v>
      </c>
      <c r="DM16" s="82">
        <f>'нетто FIT18'!DM16+25</f>
        <v>16712</v>
      </c>
      <c r="DN16" s="82">
        <f>'нетто FIT18'!DN16+25</f>
        <v>16712</v>
      </c>
      <c r="DO16" s="82">
        <f>'нетто FIT18'!DO16+25</f>
        <v>16712</v>
      </c>
      <c r="DP16" s="82">
        <f>'нетто FIT18'!DP16+25</f>
        <v>15728</v>
      </c>
      <c r="DQ16" s="82">
        <f>'нетто FIT18'!DQ16+25</f>
        <v>16138</v>
      </c>
      <c r="DR16" s="82">
        <f>'нетто FIT18'!DR16+25</f>
        <v>16138</v>
      </c>
      <c r="DS16" s="82">
        <f>'нетто FIT18'!DS16+25</f>
        <v>15728</v>
      </c>
      <c r="DT16" s="82">
        <f>'нетто FIT18'!DT16+25</f>
        <v>13268</v>
      </c>
      <c r="DU16" s="82">
        <f>'нетто FIT18'!DU16+25</f>
        <v>13268</v>
      </c>
      <c r="DV16" s="82">
        <f>'нетто FIT18'!DV16+25</f>
        <v>13268</v>
      </c>
      <c r="DW16" s="82">
        <f>'нетто FIT18'!DW16+25</f>
        <v>13268</v>
      </c>
      <c r="DX16" s="82">
        <f>'нетто FIT18'!DX16+25</f>
        <v>13678</v>
      </c>
      <c r="DY16" s="82">
        <f>'нетто FIT18'!DY16+25</f>
        <v>13678</v>
      </c>
      <c r="DZ16" s="82">
        <f>'нетто FIT18'!DZ16+25</f>
        <v>13268</v>
      </c>
      <c r="EA16" s="82">
        <f>'нетто FIT18'!EA16+25</f>
        <v>13268</v>
      </c>
      <c r="EB16" s="82">
        <f>'нетто FIT18'!EB16+25</f>
        <v>13268</v>
      </c>
      <c r="EC16" s="82">
        <f>'нетто FIT18'!EC16+25</f>
        <v>13268</v>
      </c>
      <c r="ED16" s="82">
        <f>'нетто FIT18'!ED16+25</f>
        <v>13268</v>
      </c>
      <c r="EE16" s="82">
        <f>'нетто FIT18'!EE16+25</f>
        <v>13678</v>
      </c>
      <c r="EF16" s="82">
        <f>'нетто FIT18'!EF16+25</f>
        <v>13678</v>
      </c>
      <c r="EG16" s="82">
        <f>'нетто FIT18'!EG16+25</f>
        <v>13268</v>
      </c>
      <c r="EH16" s="82">
        <f>'нетто FIT18'!EH16+25</f>
        <v>13268</v>
      </c>
      <c r="EI16" s="82">
        <f>'нетто FIT18'!EI16+25</f>
        <v>13268</v>
      </c>
      <c r="EJ16" s="82">
        <f>'нетто FIT18'!EJ16+25</f>
        <v>13268</v>
      </c>
      <c r="EK16" s="82">
        <f>'нетто FIT18'!EK16+25</f>
        <v>13268</v>
      </c>
      <c r="EL16" s="82">
        <f>'нетто FIT18'!EL16+25</f>
        <v>13678</v>
      </c>
      <c r="EM16" s="82">
        <f>'нетто FIT18'!EM16+25</f>
        <v>13678</v>
      </c>
      <c r="EN16" s="82">
        <f>'нетто FIT18'!EN16+25</f>
        <v>13268</v>
      </c>
      <c r="EO16" s="82">
        <f>'нетто FIT18'!EO16+25</f>
        <v>13268</v>
      </c>
      <c r="EP16" s="82">
        <f>'нетто FIT18'!EP16+25</f>
        <v>13268</v>
      </c>
      <c r="EQ16" s="82">
        <f>'нетто FIT18'!EQ16+25</f>
        <v>13268</v>
      </c>
      <c r="ER16" s="82">
        <f>'нетто FIT18'!ER16+25</f>
        <v>13268</v>
      </c>
      <c r="ES16" s="82">
        <f>'нетто FIT18'!ES16+25</f>
        <v>13678</v>
      </c>
      <c r="ET16" s="82">
        <f>'нетто FIT18'!ET16+25</f>
        <v>13678</v>
      </c>
      <c r="EU16" s="82">
        <f>'нетто FIT18'!EU16+25</f>
        <v>13268</v>
      </c>
      <c r="EV16" s="82">
        <f>'нетто FIT18'!EV16+25</f>
        <v>13268</v>
      </c>
      <c r="EW16" s="82">
        <f>'нетто FIT18'!EW16+25</f>
        <v>13678</v>
      </c>
      <c r="EX16" s="82">
        <f>'нетто FIT18'!EX16+25</f>
        <v>14252</v>
      </c>
      <c r="EY16" s="82">
        <f>'нетто FIT18'!EY16+25</f>
        <v>10603</v>
      </c>
      <c r="EZ16" s="82">
        <f>'нетто FIT18'!EZ16+25</f>
        <v>13268</v>
      </c>
      <c r="FA16" s="82">
        <f>'нетто FIT18'!FA16+25</f>
        <v>13268</v>
      </c>
      <c r="FB16" s="82">
        <f>'нетто FIT18'!FB16+25</f>
        <v>10603</v>
      </c>
      <c r="FC16" s="82">
        <f>'нетто FIT18'!FC16+25</f>
        <v>10603</v>
      </c>
      <c r="FD16" s="82">
        <f>'нетто FIT18'!FD16+25</f>
        <v>10603</v>
      </c>
      <c r="FE16" s="82">
        <f>'нетто FIT18'!FE16+25</f>
        <v>10603</v>
      </c>
      <c r="FF16" s="82">
        <f>'нетто FIT18'!FF16+25</f>
        <v>10603</v>
      </c>
      <c r="FG16" s="82">
        <f>'нетто FIT18'!FG16+25</f>
        <v>13268</v>
      </c>
      <c r="FH16" s="82">
        <f>'нетто FIT18'!FH16+25</f>
        <v>13268</v>
      </c>
      <c r="FI16" s="82">
        <f>'нетто FIT18'!FI16+25</f>
        <v>10603</v>
      </c>
      <c r="FJ16" s="82">
        <f>'нетто FIT18'!FJ16+25</f>
        <v>10603</v>
      </c>
      <c r="FK16" s="82">
        <f>'нетто FIT18'!FK16+25</f>
        <v>10603</v>
      </c>
      <c r="FL16" s="82">
        <f>'нетто FIT18'!FL16+25</f>
        <v>10603</v>
      </c>
      <c r="FM16" s="82">
        <f>'нетто FIT18'!FM16+25</f>
        <v>10603</v>
      </c>
      <c r="FN16" s="82">
        <f>'нетто FIT18'!FN16+25</f>
        <v>13268</v>
      </c>
      <c r="FO16" s="82">
        <f>'нетто FIT18'!FO16+25</f>
        <v>13268</v>
      </c>
      <c r="FP16" s="82">
        <f>'нетто FIT18'!FP16+25</f>
        <v>10603</v>
      </c>
      <c r="FQ16" s="82">
        <f>'нетто FIT18'!FQ16+25</f>
        <v>10603</v>
      </c>
      <c r="FR16" s="82">
        <f>'нетто FIT18'!FR16+25</f>
        <v>10603</v>
      </c>
      <c r="FS16" s="82">
        <f>'нетто FIT18'!FS16+25</f>
        <v>10603</v>
      </c>
      <c r="FT16" s="82">
        <f>'нетто FIT18'!FT16+25</f>
        <v>10603</v>
      </c>
      <c r="FU16" s="82">
        <f>'нетто FIT18'!FU16+25</f>
        <v>13268</v>
      </c>
      <c r="FV16" s="82">
        <f>'нетто FIT18'!FV16+25</f>
        <v>13268</v>
      </c>
      <c r="FW16" s="82">
        <f>'нетто FIT18'!FW16+25</f>
        <v>10603</v>
      </c>
      <c r="FX16" s="82">
        <f>'нетто FIT18'!FX16+25</f>
        <v>10603</v>
      </c>
      <c r="FY16" s="82">
        <f>'нетто FIT18'!FY16+25</f>
        <v>14498</v>
      </c>
      <c r="FZ16" s="82">
        <f>'нетто FIT18'!FZ16+25</f>
        <v>14498</v>
      </c>
      <c r="GA16" s="82">
        <f>'нетто FIT18'!GA16+25</f>
        <v>14252</v>
      </c>
      <c r="GB16" s="82">
        <f>'нетто FIT18'!GB16+25</f>
        <v>14252</v>
      </c>
      <c r="GC16" s="82">
        <f>'нетто FIT18'!GC16+25</f>
        <v>14252</v>
      </c>
      <c r="GD16" s="82">
        <f>'нетто FIT18'!GD16+25</f>
        <v>14252</v>
      </c>
      <c r="GE16" s="82">
        <f>'нетто FIT18'!GE16+25</f>
        <v>14252</v>
      </c>
      <c r="GF16" s="82">
        <f>'нетто FIT18'!GF16+25</f>
        <v>14498</v>
      </c>
      <c r="GG16" s="82">
        <f>'нетто FIT18'!GG16+25</f>
        <v>14498</v>
      </c>
      <c r="GH16" s="82">
        <f>'нетто FIT18'!GH16+25</f>
        <v>14252</v>
      </c>
      <c r="GI16" s="82">
        <f>'нетто FIT18'!GI16+25</f>
        <v>14252</v>
      </c>
      <c r="GJ16" s="82">
        <f>'нетто FIT18'!GJ16+25</f>
        <v>14252</v>
      </c>
      <c r="GK16" s="82">
        <f>'нетто FIT18'!GK16+25</f>
        <v>14252</v>
      </c>
      <c r="GL16" s="82">
        <f>'нетто FIT18'!GL16+25</f>
        <v>14252</v>
      </c>
      <c r="GM16" s="82">
        <f>'нетто FIT18'!GM16+25</f>
        <v>14908</v>
      </c>
      <c r="GN16" s="82">
        <f>'нетто FIT18'!GN16+25</f>
        <v>14908</v>
      </c>
      <c r="GO16" s="82">
        <f>'нетто FIT18'!GO16+25</f>
        <v>14498</v>
      </c>
      <c r="GP16" s="82">
        <f>'нетто FIT18'!GP16+25</f>
        <v>14498</v>
      </c>
      <c r="GQ16" s="82">
        <f>'нетто FIT18'!GQ16+25</f>
        <v>14498</v>
      </c>
      <c r="GR16" s="82">
        <f>'нетто FIT18'!GR16+25</f>
        <v>14498</v>
      </c>
      <c r="GS16" s="82">
        <f>'нетто FIT18'!GS16+25</f>
        <v>14498</v>
      </c>
      <c r="GT16" s="82">
        <f>'нетто FIT18'!GT16+25</f>
        <v>15482</v>
      </c>
      <c r="GU16" s="82">
        <f>'нетто FIT18'!GU16+25</f>
        <v>15482</v>
      </c>
      <c r="GV16" s="82">
        <f>'нетто FIT18'!GV16+25</f>
        <v>15728</v>
      </c>
      <c r="GW16" s="82">
        <f>'нетто FIT18'!GW16+25</f>
        <v>15728</v>
      </c>
      <c r="GX16" s="82">
        <f>'нетто FIT18'!GX16+25</f>
        <v>15728</v>
      </c>
      <c r="GY16" s="82">
        <f>'нетто FIT18'!GY16+25</f>
        <v>15728</v>
      </c>
      <c r="GZ16" s="82">
        <f>'нетто FIT18'!GZ16+25</f>
        <v>15728</v>
      </c>
    </row>
    <row r="17" spans="1:208" s="2" customFormat="1">
      <c r="A17" s="31" t="s">
        <v>8</v>
      </c>
      <c r="B17" s="82"/>
      <c r="C17" s="82"/>
      <c r="D17" s="83"/>
      <c r="E17" s="83"/>
      <c r="F17" s="83"/>
      <c r="G17" s="83"/>
      <c r="H17" s="83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3"/>
      <c r="T17" s="83"/>
      <c r="U17" s="83"/>
      <c r="V17" s="83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  <c r="ER17" s="82"/>
      <c r="ES17" s="82"/>
      <c r="ET17" s="82"/>
      <c r="EU17" s="82"/>
      <c r="EV17" s="82"/>
      <c r="EW17" s="82"/>
      <c r="EX17" s="82"/>
      <c r="EY17" s="82"/>
      <c r="EZ17" s="82"/>
      <c r="FA17" s="82"/>
      <c r="FB17" s="82"/>
      <c r="FC17" s="82"/>
      <c r="FD17" s="82"/>
      <c r="FE17" s="82"/>
      <c r="FF17" s="82"/>
      <c r="FG17" s="82"/>
      <c r="FH17" s="82"/>
      <c r="FI17" s="82"/>
      <c r="FJ17" s="82"/>
      <c r="FK17" s="82"/>
      <c r="FL17" s="82"/>
      <c r="FM17" s="82"/>
      <c r="FN17" s="82"/>
      <c r="FO17" s="82"/>
      <c r="FP17" s="82"/>
      <c r="FQ17" s="82"/>
      <c r="FR17" s="82"/>
      <c r="FS17" s="82"/>
      <c r="FT17" s="82"/>
      <c r="FU17" s="82"/>
      <c r="FV17" s="82"/>
      <c r="FW17" s="82"/>
      <c r="FX17" s="82"/>
      <c r="FY17" s="82"/>
      <c r="FZ17" s="82"/>
      <c r="GA17" s="82"/>
      <c r="GB17" s="82"/>
      <c r="GC17" s="82"/>
      <c r="GD17" s="82"/>
      <c r="GE17" s="82"/>
      <c r="GF17" s="82"/>
      <c r="GG17" s="82"/>
      <c r="GH17" s="82"/>
      <c r="GI17" s="82"/>
      <c r="GJ17" s="82"/>
      <c r="GK17" s="82"/>
      <c r="GL17" s="82"/>
      <c r="GM17" s="82"/>
      <c r="GN17" s="82"/>
      <c r="GO17" s="82"/>
      <c r="GP17" s="82"/>
      <c r="GQ17" s="82"/>
      <c r="GR17" s="82"/>
      <c r="GS17" s="82"/>
      <c r="GT17" s="82"/>
      <c r="GU17" s="82"/>
      <c r="GV17" s="82"/>
      <c r="GW17" s="82"/>
      <c r="GX17" s="82"/>
      <c r="GY17" s="82"/>
      <c r="GZ17" s="82"/>
    </row>
    <row r="18" spans="1:208" s="2" customFormat="1">
      <c r="A18" s="30">
        <f>A6</f>
        <v>1</v>
      </c>
      <c r="B18" s="82">
        <f>'нетто FIT18'!B18+25</f>
        <v>27741</v>
      </c>
      <c r="C18" s="82">
        <f>'нетто FIT18'!C18+25</f>
        <v>27741</v>
      </c>
      <c r="D18" s="83">
        <f>'нетто FIT18'!D18+25</f>
        <v>27741</v>
      </c>
      <c r="E18" s="83">
        <f>'нетто FIT18'!E18+25</f>
        <v>27741</v>
      </c>
      <c r="F18" s="83">
        <f>'нетто FIT18'!F18+25</f>
        <v>27741</v>
      </c>
      <c r="G18" s="83">
        <f>'нетто FIT18'!G18+25</f>
        <v>27741</v>
      </c>
      <c r="H18" s="83">
        <f>'нетто FIT18'!H18+25</f>
        <v>27741</v>
      </c>
      <c r="I18" s="82">
        <f>'нетто FIT18'!I18+25</f>
        <v>27741</v>
      </c>
      <c r="J18" s="82">
        <f>'нетто FIT18'!J18+25</f>
        <v>27741</v>
      </c>
      <c r="K18" s="82">
        <f>'нетто FIT18'!K18+25</f>
        <v>23231</v>
      </c>
      <c r="L18" s="82">
        <f>'нетто FIT18'!L18+25</f>
        <v>23805</v>
      </c>
      <c r="M18" s="82">
        <f>'нетто FIT18'!M18+25</f>
        <v>23805</v>
      </c>
      <c r="N18" s="82">
        <f>'нетто FIT18'!N18+25</f>
        <v>24789</v>
      </c>
      <c r="O18" s="82">
        <f>'нетто FIT18'!O18+25</f>
        <v>24789</v>
      </c>
      <c r="P18" s="82">
        <f>'нетто FIT18'!P18+25</f>
        <v>24789</v>
      </c>
      <c r="Q18" s="82">
        <f>'нетто FIT18'!Q18+25</f>
        <v>24789</v>
      </c>
      <c r="R18" s="82">
        <f>'нетто FIT18'!R18+25</f>
        <v>24789</v>
      </c>
      <c r="S18" s="83">
        <f>'нетто FIT18'!S18+25</f>
        <v>27741</v>
      </c>
      <c r="T18" s="83">
        <f>'нетто FIT18'!T18+25</f>
        <v>27741</v>
      </c>
      <c r="U18" s="83">
        <f>'нетто FIT18'!U18+25</f>
        <v>27741</v>
      </c>
      <c r="V18" s="83">
        <f>'нетто FIT18'!V18+25</f>
        <v>27741</v>
      </c>
      <c r="W18" s="82">
        <f>'нетто FIT18'!W18+25</f>
        <v>27741</v>
      </c>
      <c r="X18" s="82">
        <f>'нетто FIT18'!X18+25</f>
        <v>22001</v>
      </c>
      <c r="Y18" s="82">
        <f>'нетто FIT18'!Y18+25</f>
        <v>22001</v>
      </c>
      <c r="Z18" s="82">
        <f>'нетто FIT18'!Z18+25</f>
        <v>22575</v>
      </c>
      <c r="AA18" s="82">
        <f>'нетто FIT18'!AA18+25</f>
        <v>22001</v>
      </c>
      <c r="AB18" s="82">
        <f>'нетто FIT18'!AB18+25</f>
        <v>30693</v>
      </c>
      <c r="AC18" s="82">
        <f>'нетто FIT18'!AC18+25</f>
        <v>30693</v>
      </c>
      <c r="AD18" s="82">
        <f>'нетто FIT18'!AD18+25</f>
        <v>30693</v>
      </c>
      <c r="AE18" s="82">
        <f>'нетто FIT18'!AE18+25</f>
        <v>30693</v>
      </c>
      <c r="AF18" s="82">
        <f>'нетто FIT18'!AF18+25</f>
        <v>30693</v>
      </c>
      <c r="AG18" s="82">
        <f>'нетто FIT18'!AG18+25</f>
        <v>30693</v>
      </c>
      <c r="AH18" s="82">
        <f>'нетто FIT18'!AH18+25</f>
        <v>30693</v>
      </c>
      <c r="AI18" s="82">
        <f>'нетто FIT18'!AI18+25</f>
        <v>30693</v>
      </c>
      <c r="AJ18" s="82">
        <f>'нетто FIT18'!AJ18+25</f>
        <v>30693</v>
      </c>
      <c r="AK18" s="82">
        <f>'нетто FIT18'!AK18+25</f>
        <v>30693</v>
      </c>
      <c r="AL18" s="82">
        <f>'нетто FIT18'!AL18+25</f>
        <v>24379</v>
      </c>
      <c r="AM18" s="82">
        <f>'нетто FIT18'!AM18+25</f>
        <v>24379</v>
      </c>
      <c r="AN18" s="82">
        <f>'нетто FIT18'!AN18+25</f>
        <v>24379</v>
      </c>
      <c r="AO18" s="82">
        <f>'нетто FIT18'!AO18+25</f>
        <v>25363</v>
      </c>
      <c r="AP18" s="82">
        <f>'нетто FIT18'!AP18+25</f>
        <v>25773</v>
      </c>
      <c r="AQ18" s="82">
        <f>'нетто FIT18'!AQ18+25</f>
        <v>25363</v>
      </c>
      <c r="AR18" s="82">
        <f>'нетто FIT18'!AR18+25</f>
        <v>26183</v>
      </c>
      <c r="AS18" s="82">
        <f>'нетто FIT18'!AS18+25</f>
        <v>25773</v>
      </c>
      <c r="AT18" s="82">
        <f>'нетто FIT18'!AT18+25</f>
        <v>24789</v>
      </c>
      <c r="AU18" s="82">
        <f>'нетто FIT18'!AU18+25</f>
        <v>24789</v>
      </c>
      <c r="AV18" s="82">
        <f>'нетто FIT18'!AV18+25</f>
        <v>24789</v>
      </c>
      <c r="AW18" s="82">
        <f>'нетто FIT18'!AW18+25</f>
        <v>24789</v>
      </c>
      <c r="AX18" s="82">
        <f>'нетто FIT18'!AX18+25</f>
        <v>24789</v>
      </c>
      <c r="AY18" s="82">
        <f>'нетто FIT18'!AY18+25</f>
        <v>25773</v>
      </c>
      <c r="AZ18" s="82">
        <f>'нетто FIT18'!AZ18+25</f>
        <v>25773</v>
      </c>
      <c r="BA18" s="82">
        <f>'нетто FIT18'!BA18+25</f>
        <v>24789</v>
      </c>
      <c r="BB18" s="82">
        <f>'нетто FIT18'!BB18+25</f>
        <v>24789</v>
      </c>
      <c r="BC18" s="82">
        <f>'нетто FIT18'!BC18+25</f>
        <v>24789</v>
      </c>
      <c r="BD18" s="82">
        <f>'нетто FIT18'!BD18+25</f>
        <v>24789</v>
      </c>
      <c r="BE18" s="82">
        <f>'нетто FIT18'!BE18+25</f>
        <v>24789</v>
      </c>
      <c r="BF18" s="82">
        <f>'нетто FIT18'!BF18+25</f>
        <v>25773</v>
      </c>
      <c r="BG18" s="82">
        <f>'нетто FIT18'!BG18+25</f>
        <v>25773</v>
      </c>
      <c r="BH18" s="82">
        <f>'нетто FIT18'!BH18+25</f>
        <v>24789</v>
      </c>
      <c r="BI18" s="82">
        <f>'нетто FIT18'!BI18+25</f>
        <v>24789</v>
      </c>
      <c r="BJ18" s="82">
        <f>'нетто FIT18'!BJ18+25</f>
        <v>24789</v>
      </c>
      <c r="BK18" s="82">
        <f>'нетто FIT18'!BK18+25</f>
        <v>24789</v>
      </c>
      <c r="BL18" s="82">
        <f>'нетто FIT18'!BL18+25</f>
        <v>24789</v>
      </c>
      <c r="BM18" s="82">
        <f>'нетто FIT18'!BM18+25</f>
        <v>25773</v>
      </c>
      <c r="BN18" s="82">
        <f>'нетто FIT18'!BN18+25</f>
        <v>25773</v>
      </c>
      <c r="BO18" s="82">
        <f>'нетто FIT18'!BO18+25</f>
        <v>24789</v>
      </c>
      <c r="BP18" s="82">
        <f>'нетто FIT18'!BP18+25</f>
        <v>24789</v>
      </c>
      <c r="BQ18" s="82">
        <f>'нетто FIT18'!BQ18+25</f>
        <v>24789</v>
      </c>
      <c r="BR18" s="82">
        <f>'нетто FIT18'!BR18+25</f>
        <v>24789</v>
      </c>
      <c r="BS18" s="82">
        <f>'нетто FIT18'!BS18+25</f>
        <v>24789</v>
      </c>
      <c r="BT18" s="82">
        <f>'нетто FIT18'!BT18+25</f>
        <v>25773</v>
      </c>
      <c r="BU18" s="82">
        <f>'нетто FIT18'!BU18+25</f>
        <v>25773</v>
      </c>
      <c r="BV18" s="82">
        <f>'нетто FIT18'!BV18+25</f>
        <v>24789</v>
      </c>
      <c r="BW18" s="82">
        <f>'нетто FIT18'!BW18+25</f>
        <v>24789</v>
      </c>
      <c r="BX18" s="82">
        <f>'нетто FIT18'!BX18+25</f>
        <v>24789</v>
      </c>
      <c r="BY18" s="82">
        <f>'нетто FIT18'!BY18+25</f>
        <v>24789</v>
      </c>
      <c r="BZ18" s="82">
        <f>'нетто FIT18'!BZ18+25</f>
        <v>24789</v>
      </c>
      <c r="CA18" s="82">
        <f>'нетто FIT18'!CA18+25</f>
        <v>25773</v>
      </c>
      <c r="CB18" s="82">
        <f>'нетто FIT18'!CB18+25</f>
        <v>25773</v>
      </c>
      <c r="CC18" s="82">
        <f>'нетто FIT18'!CC18+25</f>
        <v>23231</v>
      </c>
      <c r="CD18" s="82">
        <f>'нетто FIT18'!CD18+25</f>
        <v>23231</v>
      </c>
      <c r="CE18" s="82">
        <f>'нетто FIT18'!CE18+25</f>
        <v>23231</v>
      </c>
      <c r="CF18" s="82">
        <f>'нетто FIT18'!CF18+25</f>
        <v>23231</v>
      </c>
      <c r="CG18" s="82">
        <f>'нетто FIT18'!CG18+25</f>
        <v>23231</v>
      </c>
      <c r="CH18" s="82">
        <f>'нетто FIT18'!CH18+25</f>
        <v>24789</v>
      </c>
      <c r="CI18" s="82">
        <f>'нетто FIT18'!CI18+25</f>
        <v>24789</v>
      </c>
      <c r="CJ18" s="82">
        <f>'нетто FIT18'!CJ18+25</f>
        <v>22821</v>
      </c>
      <c r="CK18" s="82">
        <f>'нетто FIT18'!CK18+25</f>
        <v>22821</v>
      </c>
      <c r="CL18" s="82">
        <f>'нетто FIT18'!CL18+25</f>
        <v>22821</v>
      </c>
      <c r="CM18" s="82">
        <f>'нетто FIT18'!CM18+25</f>
        <v>22821</v>
      </c>
      <c r="CN18" s="82">
        <f>'нетто FIT18'!CN18+25</f>
        <v>22821</v>
      </c>
      <c r="CO18" s="82">
        <f>'нетто FIT18'!CO18+25</f>
        <v>24789</v>
      </c>
      <c r="CP18" s="82">
        <f>'нетто FIT18'!CP18+25</f>
        <v>24789</v>
      </c>
      <c r="CQ18" s="82">
        <f>'нетто FIT18'!CQ18+25</f>
        <v>22821</v>
      </c>
      <c r="CR18" s="82">
        <f>'нетто FIT18'!CR18+25</f>
        <v>22821</v>
      </c>
      <c r="CS18" s="82">
        <f>'нетто FIT18'!CS18+25</f>
        <v>22821</v>
      </c>
      <c r="CT18" s="82">
        <f>'нетто FIT18'!CT18+25</f>
        <v>22821</v>
      </c>
      <c r="CU18" s="82">
        <f>'нетто FIT18'!CU18+25</f>
        <v>22821</v>
      </c>
      <c r="CV18" s="82">
        <f>'нетто FIT18'!CV18+25</f>
        <v>24789</v>
      </c>
      <c r="CW18" s="82">
        <f>'нетто FIT18'!CW18+25</f>
        <v>24789</v>
      </c>
      <c r="CX18" s="82">
        <f>'нетто FIT18'!CX18+25</f>
        <v>22821</v>
      </c>
      <c r="CY18" s="82">
        <f>'нетто FIT18'!CY18+25</f>
        <v>22821</v>
      </c>
      <c r="CZ18" s="82">
        <f>'нетто FIT18'!CZ18+25</f>
        <v>22821</v>
      </c>
      <c r="DA18" s="82">
        <f>'нетто FIT18'!DA18+25</f>
        <v>22821</v>
      </c>
      <c r="DB18" s="82">
        <f>'нетто FIT18'!DB18+25</f>
        <v>22821</v>
      </c>
      <c r="DC18" s="82">
        <f>'нетто FIT18'!DC18+25</f>
        <v>24789</v>
      </c>
      <c r="DD18" s="82">
        <f>'нетто FIT18'!DD18+25</f>
        <v>24789</v>
      </c>
      <c r="DE18" s="82">
        <f>'нетто FIT18'!DE18+25</f>
        <v>22821</v>
      </c>
      <c r="DF18" s="82">
        <f>'нетто FIT18'!DF18+25</f>
        <v>22821</v>
      </c>
      <c r="DG18" s="82">
        <f>'нетто FIT18'!DG18+25</f>
        <v>22821</v>
      </c>
      <c r="DH18" s="82">
        <f>'нетто FIT18'!DH18+25</f>
        <v>22821</v>
      </c>
      <c r="DI18" s="82">
        <f>'нетто FIT18'!DI18+25</f>
        <v>22821</v>
      </c>
      <c r="DJ18" s="82">
        <f>'нетто FIT18'!DJ18+25</f>
        <v>24789</v>
      </c>
      <c r="DK18" s="82">
        <f>'нетто FIT18'!DK18+25</f>
        <v>24789</v>
      </c>
      <c r="DL18" s="82">
        <f>'нетто FIT18'!DL18+25</f>
        <v>23805</v>
      </c>
      <c r="DM18" s="82">
        <f>'нетто FIT18'!DM18+25</f>
        <v>23805</v>
      </c>
      <c r="DN18" s="82">
        <f>'нетто FIT18'!DN18+25</f>
        <v>23805</v>
      </c>
      <c r="DO18" s="82">
        <f>'нетто FIT18'!DO18+25</f>
        <v>23805</v>
      </c>
      <c r="DP18" s="82">
        <f>'нетто FIT18'!DP18+25</f>
        <v>22821</v>
      </c>
      <c r="DQ18" s="82">
        <f>'нетто FIT18'!DQ18+25</f>
        <v>23231</v>
      </c>
      <c r="DR18" s="82">
        <f>'нетто FIT18'!DR18+25</f>
        <v>23231</v>
      </c>
      <c r="DS18" s="82">
        <f>'нетто FIT18'!DS18+25</f>
        <v>22821</v>
      </c>
      <c r="DT18" s="82">
        <f>'нетто FIT18'!DT18+25</f>
        <v>20361</v>
      </c>
      <c r="DU18" s="82">
        <f>'нетто FIT18'!DU18+25</f>
        <v>20361</v>
      </c>
      <c r="DV18" s="82">
        <f>'нетто FIT18'!DV18+25</f>
        <v>20361</v>
      </c>
      <c r="DW18" s="82">
        <f>'нетто FIT18'!DW18+25</f>
        <v>20361</v>
      </c>
      <c r="DX18" s="82">
        <f>'нетто FIT18'!DX18+25</f>
        <v>20771</v>
      </c>
      <c r="DY18" s="82">
        <f>'нетто FIT18'!DY18+25</f>
        <v>20771</v>
      </c>
      <c r="DZ18" s="82">
        <f>'нетто FIT18'!DZ18+25</f>
        <v>20361</v>
      </c>
      <c r="EA18" s="82">
        <f>'нетто FIT18'!EA18+25</f>
        <v>20361</v>
      </c>
      <c r="EB18" s="82">
        <f>'нетто FIT18'!EB18+25</f>
        <v>20361</v>
      </c>
      <c r="EC18" s="82">
        <f>'нетто FIT18'!EC18+25</f>
        <v>20361</v>
      </c>
      <c r="ED18" s="82">
        <f>'нетто FIT18'!ED18+25</f>
        <v>20361</v>
      </c>
      <c r="EE18" s="82">
        <f>'нетто FIT18'!EE18+25</f>
        <v>20771</v>
      </c>
      <c r="EF18" s="82">
        <f>'нетто FIT18'!EF18+25</f>
        <v>20771</v>
      </c>
      <c r="EG18" s="82">
        <f>'нетто FIT18'!EG18+25</f>
        <v>20361</v>
      </c>
      <c r="EH18" s="82">
        <f>'нетто FIT18'!EH18+25</f>
        <v>20361</v>
      </c>
      <c r="EI18" s="82">
        <f>'нетто FIT18'!EI18+25</f>
        <v>20361</v>
      </c>
      <c r="EJ18" s="82">
        <f>'нетто FIT18'!EJ18+25</f>
        <v>20361</v>
      </c>
      <c r="EK18" s="82">
        <f>'нетто FIT18'!EK18+25</f>
        <v>20361</v>
      </c>
      <c r="EL18" s="82">
        <f>'нетто FIT18'!EL18+25</f>
        <v>20771</v>
      </c>
      <c r="EM18" s="82">
        <f>'нетто FIT18'!EM18+25</f>
        <v>20771</v>
      </c>
      <c r="EN18" s="82">
        <f>'нетто FIT18'!EN18+25</f>
        <v>20361</v>
      </c>
      <c r="EO18" s="82">
        <f>'нетто FIT18'!EO18+25</f>
        <v>20361</v>
      </c>
      <c r="EP18" s="82">
        <f>'нетто FIT18'!EP18+25</f>
        <v>20361</v>
      </c>
      <c r="EQ18" s="82">
        <f>'нетто FIT18'!EQ18+25</f>
        <v>20361</v>
      </c>
      <c r="ER18" s="82">
        <f>'нетто FIT18'!ER18+25</f>
        <v>20361</v>
      </c>
      <c r="ES18" s="82">
        <f>'нетто FIT18'!ES18+25</f>
        <v>20771</v>
      </c>
      <c r="ET18" s="82">
        <f>'нетто FIT18'!ET18+25</f>
        <v>20771</v>
      </c>
      <c r="EU18" s="82">
        <f>'нетто FIT18'!EU18+25</f>
        <v>20361</v>
      </c>
      <c r="EV18" s="82">
        <f>'нетто FIT18'!EV18+25</f>
        <v>20361</v>
      </c>
      <c r="EW18" s="82">
        <f>'нетто FIT18'!EW18+25</f>
        <v>20771</v>
      </c>
      <c r="EX18" s="82">
        <f>'нетто FIT18'!EX18+25</f>
        <v>21345</v>
      </c>
      <c r="EY18" s="82">
        <f>'нетто FIT18'!EY18+25</f>
        <v>17696</v>
      </c>
      <c r="EZ18" s="82">
        <f>'нетто FIT18'!EZ18+25</f>
        <v>20361</v>
      </c>
      <c r="FA18" s="82">
        <f>'нетто FIT18'!FA18+25</f>
        <v>20361</v>
      </c>
      <c r="FB18" s="82">
        <f>'нетто FIT18'!FB18+25</f>
        <v>17696</v>
      </c>
      <c r="FC18" s="82">
        <f>'нетто FIT18'!FC18+25</f>
        <v>17696</v>
      </c>
      <c r="FD18" s="82">
        <f>'нетто FIT18'!FD18+25</f>
        <v>17696</v>
      </c>
      <c r="FE18" s="82">
        <f>'нетто FIT18'!FE18+25</f>
        <v>17696</v>
      </c>
      <c r="FF18" s="82">
        <f>'нетто FIT18'!FF18+25</f>
        <v>17696</v>
      </c>
      <c r="FG18" s="82">
        <f>'нетто FIT18'!FG18+25</f>
        <v>20361</v>
      </c>
      <c r="FH18" s="82">
        <f>'нетто FIT18'!FH18+25</f>
        <v>20361</v>
      </c>
      <c r="FI18" s="82">
        <f>'нетто FIT18'!FI18+25</f>
        <v>17696</v>
      </c>
      <c r="FJ18" s="82">
        <f>'нетто FIT18'!FJ18+25</f>
        <v>17696</v>
      </c>
      <c r="FK18" s="82">
        <f>'нетто FIT18'!FK18+25</f>
        <v>17696</v>
      </c>
      <c r="FL18" s="82">
        <f>'нетто FIT18'!FL18+25</f>
        <v>17696</v>
      </c>
      <c r="FM18" s="82">
        <f>'нетто FIT18'!FM18+25</f>
        <v>17696</v>
      </c>
      <c r="FN18" s="82">
        <f>'нетто FIT18'!FN18+25</f>
        <v>20361</v>
      </c>
      <c r="FO18" s="82">
        <f>'нетто FIT18'!FO18+25</f>
        <v>20361</v>
      </c>
      <c r="FP18" s="82">
        <f>'нетто FIT18'!FP18+25</f>
        <v>17696</v>
      </c>
      <c r="FQ18" s="82">
        <f>'нетто FIT18'!FQ18+25</f>
        <v>17696</v>
      </c>
      <c r="FR18" s="82">
        <f>'нетто FIT18'!FR18+25</f>
        <v>17696</v>
      </c>
      <c r="FS18" s="82">
        <f>'нетто FIT18'!FS18+25</f>
        <v>17696</v>
      </c>
      <c r="FT18" s="82">
        <f>'нетто FIT18'!FT18+25</f>
        <v>17696</v>
      </c>
      <c r="FU18" s="82">
        <f>'нетто FIT18'!FU18+25</f>
        <v>20361</v>
      </c>
      <c r="FV18" s="82">
        <f>'нетто FIT18'!FV18+25</f>
        <v>20361</v>
      </c>
      <c r="FW18" s="82">
        <f>'нетто FIT18'!FW18+25</f>
        <v>17696</v>
      </c>
      <c r="FX18" s="82">
        <f>'нетто FIT18'!FX18+25</f>
        <v>17696</v>
      </c>
      <c r="FY18" s="82">
        <f>'нетто FIT18'!FY18+25</f>
        <v>21591</v>
      </c>
      <c r="FZ18" s="82">
        <f>'нетто FIT18'!FZ18+25</f>
        <v>21591</v>
      </c>
      <c r="GA18" s="82">
        <f>'нетто FIT18'!GA18+25</f>
        <v>21345</v>
      </c>
      <c r="GB18" s="82">
        <f>'нетто FIT18'!GB18+25</f>
        <v>21345</v>
      </c>
      <c r="GC18" s="82">
        <f>'нетто FIT18'!GC18+25</f>
        <v>21345</v>
      </c>
      <c r="GD18" s="82">
        <f>'нетто FIT18'!GD18+25</f>
        <v>21345</v>
      </c>
      <c r="GE18" s="82">
        <f>'нетто FIT18'!GE18+25</f>
        <v>21345</v>
      </c>
      <c r="GF18" s="82">
        <f>'нетто FIT18'!GF18+25</f>
        <v>21591</v>
      </c>
      <c r="GG18" s="82">
        <f>'нетто FIT18'!GG18+25</f>
        <v>21591</v>
      </c>
      <c r="GH18" s="82">
        <f>'нетто FIT18'!GH18+25</f>
        <v>21345</v>
      </c>
      <c r="GI18" s="82">
        <f>'нетто FIT18'!GI18+25</f>
        <v>21345</v>
      </c>
      <c r="GJ18" s="82">
        <f>'нетто FIT18'!GJ18+25</f>
        <v>21345</v>
      </c>
      <c r="GK18" s="82">
        <f>'нетто FIT18'!GK18+25</f>
        <v>21345</v>
      </c>
      <c r="GL18" s="82">
        <f>'нетто FIT18'!GL18+25</f>
        <v>21345</v>
      </c>
      <c r="GM18" s="82">
        <f>'нетто FIT18'!GM18+25</f>
        <v>22001</v>
      </c>
      <c r="GN18" s="82">
        <f>'нетто FIT18'!GN18+25</f>
        <v>22001</v>
      </c>
      <c r="GO18" s="82">
        <f>'нетто FIT18'!GO18+25</f>
        <v>21591</v>
      </c>
      <c r="GP18" s="82">
        <f>'нетто FIT18'!GP18+25</f>
        <v>21591</v>
      </c>
      <c r="GQ18" s="82">
        <f>'нетто FIT18'!GQ18+25</f>
        <v>21591</v>
      </c>
      <c r="GR18" s="82">
        <f>'нетто FIT18'!GR18+25</f>
        <v>21591</v>
      </c>
      <c r="GS18" s="82">
        <f>'нетто FIT18'!GS18+25</f>
        <v>21591</v>
      </c>
      <c r="GT18" s="82">
        <f>'нетто FIT18'!GT18+25</f>
        <v>22575</v>
      </c>
      <c r="GU18" s="82">
        <f>'нетто FIT18'!GU18+25</f>
        <v>22575</v>
      </c>
      <c r="GV18" s="82">
        <f>'нетто FIT18'!GV18+25</f>
        <v>22821</v>
      </c>
      <c r="GW18" s="82">
        <f>'нетто FIT18'!GW18+25</f>
        <v>22821</v>
      </c>
      <c r="GX18" s="82">
        <f>'нетто FIT18'!GX18+25</f>
        <v>22821</v>
      </c>
      <c r="GY18" s="82">
        <f>'нетто FIT18'!GY18+25</f>
        <v>22821</v>
      </c>
      <c r="GZ18" s="82">
        <f>'нетто FIT18'!GZ18+25</f>
        <v>22821</v>
      </c>
    </row>
    <row r="19" spans="1:208" s="2" customFormat="1">
      <c r="A19" s="30">
        <f>A7</f>
        <v>2</v>
      </c>
      <c r="B19" s="82">
        <f>'нетто FIT18'!B19+25</f>
        <v>29258</v>
      </c>
      <c r="C19" s="82">
        <f>'нетто FIT18'!C19+25</f>
        <v>29258</v>
      </c>
      <c r="D19" s="83">
        <f>'нетто FIT18'!D19+25</f>
        <v>29258</v>
      </c>
      <c r="E19" s="83">
        <f>'нетто FIT18'!E19+25</f>
        <v>29258</v>
      </c>
      <c r="F19" s="83">
        <f>'нетто FIT18'!F19+25</f>
        <v>29258</v>
      </c>
      <c r="G19" s="83">
        <f>'нетто FIT18'!G19+25</f>
        <v>29258</v>
      </c>
      <c r="H19" s="83">
        <f>'нетто FIT18'!H19+25</f>
        <v>29258</v>
      </c>
      <c r="I19" s="82">
        <f>'нетто FIT18'!I19+25</f>
        <v>29258</v>
      </c>
      <c r="J19" s="82">
        <f>'нетто FIT18'!J19+25</f>
        <v>29258</v>
      </c>
      <c r="K19" s="82">
        <f>'нетто FIT18'!K19+25</f>
        <v>24748</v>
      </c>
      <c r="L19" s="82">
        <f>'нетто FIT18'!L19+25</f>
        <v>25322</v>
      </c>
      <c r="M19" s="82">
        <f>'нетто FIT18'!M19+25</f>
        <v>25322</v>
      </c>
      <c r="N19" s="82">
        <f>'нетто FIT18'!N19+25</f>
        <v>26306</v>
      </c>
      <c r="O19" s="82">
        <f>'нетто FIT18'!O19+25</f>
        <v>26306</v>
      </c>
      <c r="P19" s="82">
        <f>'нетто FIT18'!P19+25</f>
        <v>26306</v>
      </c>
      <c r="Q19" s="82">
        <f>'нетто FIT18'!Q19+25</f>
        <v>26306</v>
      </c>
      <c r="R19" s="82">
        <f>'нетто FIT18'!R19+25</f>
        <v>26306</v>
      </c>
      <c r="S19" s="83">
        <f>'нетто FIT18'!S19+25</f>
        <v>29258</v>
      </c>
      <c r="T19" s="83">
        <f>'нетто FIT18'!T19+25</f>
        <v>29258</v>
      </c>
      <c r="U19" s="83">
        <f>'нетто FIT18'!U19+25</f>
        <v>29258</v>
      </c>
      <c r="V19" s="83">
        <f>'нетто FIT18'!V19+25</f>
        <v>29258</v>
      </c>
      <c r="W19" s="82">
        <f>'нетто FIT18'!W19+25</f>
        <v>29258</v>
      </c>
      <c r="X19" s="82">
        <f>'нетто FIT18'!X19+25</f>
        <v>23518</v>
      </c>
      <c r="Y19" s="82">
        <f>'нетто FIT18'!Y19+25</f>
        <v>23518</v>
      </c>
      <c r="Z19" s="82">
        <f>'нетто FIT18'!Z19+25</f>
        <v>24092</v>
      </c>
      <c r="AA19" s="82">
        <f>'нетто FIT18'!AA19+25</f>
        <v>23518</v>
      </c>
      <c r="AB19" s="82">
        <f>'нетто FIT18'!AB19+25</f>
        <v>32210</v>
      </c>
      <c r="AC19" s="82">
        <f>'нетто FIT18'!AC19+25</f>
        <v>32210</v>
      </c>
      <c r="AD19" s="82">
        <f>'нетто FIT18'!AD19+25</f>
        <v>32210</v>
      </c>
      <c r="AE19" s="82">
        <f>'нетто FIT18'!AE19+25</f>
        <v>32210</v>
      </c>
      <c r="AF19" s="82">
        <f>'нетто FIT18'!AF19+25</f>
        <v>32210</v>
      </c>
      <c r="AG19" s="82">
        <f>'нетто FIT18'!AG19+25</f>
        <v>32210</v>
      </c>
      <c r="AH19" s="82">
        <f>'нетто FIT18'!AH19+25</f>
        <v>32210</v>
      </c>
      <c r="AI19" s="82">
        <f>'нетто FIT18'!AI19+25</f>
        <v>32210</v>
      </c>
      <c r="AJ19" s="82">
        <f>'нетто FIT18'!AJ19+25</f>
        <v>32210</v>
      </c>
      <c r="AK19" s="82">
        <f>'нетто FIT18'!AK19+25</f>
        <v>32210</v>
      </c>
      <c r="AL19" s="82">
        <f>'нетто FIT18'!AL19+25</f>
        <v>25896</v>
      </c>
      <c r="AM19" s="82">
        <f>'нетто FIT18'!AM19+25</f>
        <v>25896</v>
      </c>
      <c r="AN19" s="82">
        <f>'нетто FIT18'!AN19+25</f>
        <v>25896</v>
      </c>
      <c r="AO19" s="82">
        <f>'нетто FIT18'!AO19+25</f>
        <v>26880</v>
      </c>
      <c r="AP19" s="82">
        <f>'нетто FIT18'!AP19+25</f>
        <v>27290</v>
      </c>
      <c r="AQ19" s="82">
        <f>'нетто FIT18'!AQ19+25</f>
        <v>26880</v>
      </c>
      <c r="AR19" s="82">
        <f>'нетто FIT18'!AR19+25</f>
        <v>27700</v>
      </c>
      <c r="AS19" s="82">
        <f>'нетто FIT18'!AS19+25</f>
        <v>27290</v>
      </c>
      <c r="AT19" s="82">
        <f>'нетто FIT18'!AT19+25</f>
        <v>26306</v>
      </c>
      <c r="AU19" s="82">
        <f>'нетто FIT18'!AU19+25</f>
        <v>26306</v>
      </c>
      <c r="AV19" s="82">
        <f>'нетто FIT18'!AV19+25</f>
        <v>26306</v>
      </c>
      <c r="AW19" s="82">
        <f>'нетто FIT18'!AW19+25</f>
        <v>26306</v>
      </c>
      <c r="AX19" s="82">
        <f>'нетто FIT18'!AX19+25</f>
        <v>26306</v>
      </c>
      <c r="AY19" s="82">
        <f>'нетто FIT18'!AY19+25</f>
        <v>27290</v>
      </c>
      <c r="AZ19" s="82">
        <f>'нетто FIT18'!AZ19+25</f>
        <v>27290</v>
      </c>
      <c r="BA19" s="82">
        <f>'нетто FIT18'!BA19+25</f>
        <v>26306</v>
      </c>
      <c r="BB19" s="82">
        <f>'нетто FIT18'!BB19+25</f>
        <v>26306</v>
      </c>
      <c r="BC19" s="82">
        <f>'нетто FIT18'!BC19+25</f>
        <v>26306</v>
      </c>
      <c r="BD19" s="82">
        <f>'нетто FIT18'!BD19+25</f>
        <v>26306</v>
      </c>
      <c r="BE19" s="82">
        <f>'нетто FIT18'!BE19+25</f>
        <v>26306</v>
      </c>
      <c r="BF19" s="82">
        <f>'нетто FIT18'!BF19+25</f>
        <v>27290</v>
      </c>
      <c r="BG19" s="82">
        <f>'нетто FIT18'!BG19+25</f>
        <v>27290</v>
      </c>
      <c r="BH19" s="82">
        <f>'нетто FIT18'!BH19+25</f>
        <v>26306</v>
      </c>
      <c r="BI19" s="82">
        <f>'нетто FIT18'!BI19+25</f>
        <v>26306</v>
      </c>
      <c r="BJ19" s="82">
        <f>'нетто FIT18'!BJ19+25</f>
        <v>26306</v>
      </c>
      <c r="BK19" s="82">
        <f>'нетто FIT18'!BK19+25</f>
        <v>26306</v>
      </c>
      <c r="BL19" s="82">
        <f>'нетто FIT18'!BL19+25</f>
        <v>26306</v>
      </c>
      <c r="BM19" s="82">
        <f>'нетто FIT18'!BM19+25</f>
        <v>27290</v>
      </c>
      <c r="BN19" s="82">
        <f>'нетто FIT18'!BN19+25</f>
        <v>27290</v>
      </c>
      <c r="BO19" s="82">
        <f>'нетто FIT18'!BO19+25</f>
        <v>26306</v>
      </c>
      <c r="BP19" s="82">
        <f>'нетто FIT18'!BP19+25</f>
        <v>26306</v>
      </c>
      <c r="BQ19" s="82">
        <f>'нетто FIT18'!BQ19+25</f>
        <v>26306</v>
      </c>
      <c r="BR19" s="82">
        <f>'нетто FIT18'!BR19+25</f>
        <v>26306</v>
      </c>
      <c r="BS19" s="82">
        <f>'нетто FIT18'!BS19+25</f>
        <v>26306</v>
      </c>
      <c r="BT19" s="82">
        <f>'нетто FIT18'!BT19+25</f>
        <v>27290</v>
      </c>
      <c r="BU19" s="82">
        <f>'нетто FIT18'!BU19+25</f>
        <v>27290</v>
      </c>
      <c r="BV19" s="82">
        <f>'нетто FIT18'!BV19+25</f>
        <v>26306</v>
      </c>
      <c r="BW19" s="82">
        <f>'нетто FIT18'!BW19+25</f>
        <v>26306</v>
      </c>
      <c r="BX19" s="82">
        <f>'нетто FIT18'!BX19+25</f>
        <v>26306</v>
      </c>
      <c r="BY19" s="82">
        <f>'нетто FIT18'!BY19+25</f>
        <v>26306</v>
      </c>
      <c r="BZ19" s="82">
        <f>'нетто FIT18'!BZ19+25</f>
        <v>26306</v>
      </c>
      <c r="CA19" s="82">
        <f>'нетто FIT18'!CA19+25</f>
        <v>27290</v>
      </c>
      <c r="CB19" s="82">
        <f>'нетто FIT18'!CB19+25</f>
        <v>27290</v>
      </c>
      <c r="CC19" s="82">
        <f>'нетто FIT18'!CC19+25</f>
        <v>24748</v>
      </c>
      <c r="CD19" s="82">
        <f>'нетто FIT18'!CD19+25</f>
        <v>24748</v>
      </c>
      <c r="CE19" s="82">
        <f>'нетто FIT18'!CE19+25</f>
        <v>24748</v>
      </c>
      <c r="CF19" s="82">
        <f>'нетто FIT18'!CF19+25</f>
        <v>24748</v>
      </c>
      <c r="CG19" s="82">
        <f>'нетто FIT18'!CG19+25</f>
        <v>24748</v>
      </c>
      <c r="CH19" s="82">
        <f>'нетто FIT18'!CH19+25</f>
        <v>26306</v>
      </c>
      <c r="CI19" s="82">
        <f>'нетто FIT18'!CI19+25</f>
        <v>26306</v>
      </c>
      <c r="CJ19" s="82">
        <f>'нетто FIT18'!CJ19+25</f>
        <v>24338</v>
      </c>
      <c r="CK19" s="82">
        <f>'нетто FIT18'!CK19+25</f>
        <v>24338</v>
      </c>
      <c r="CL19" s="82">
        <f>'нетто FIT18'!CL19+25</f>
        <v>24338</v>
      </c>
      <c r="CM19" s="82">
        <f>'нетто FIT18'!CM19+25</f>
        <v>24338</v>
      </c>
      <c r="CN19" s="82">
        <f>'нетто FIT18'!CN19+25</f>
        <v>24338</v>
      </c>
      <c r="CO19" s="82">
        <f>'нетто FIT18'!CO19+25</f>
        <v>26306</v>
      </c>
      <c r="CP19" s="82">
        <f>'нетто FIT18'!CP19+25</f>
        <v>26306</v>
      </c>
      <c r="CQ19" s="82">
        <f>'нетто FIT18'!CQ19+25</f>
        <v>24338</v>
      </c>
      <c r="CR19" s="82">
        <f>'нетто FIT18'!CR19+25</f>
        <v>24338</v>
      </c>
      <c r="CS19" s="82">
        <f>'нетто FIT18'!CS19+25</f>
        <v>24338</v>
      </c>
      <c r="CT19" s="82">
        <f>'нетто FIT18'!CT19+25</f>
        <v>24338</v>
      </c>
      <c r="CU19" s="82">
        <f>'нетто FIT18'!CU19+25</f>
        <v>24338</v>
      </c>
      <c r="CV19" s="82">
        <f>'нетто FIT18'!CV19+25</f>
        <v>26306</v>
      </c>
      <c r="CW19" s="82">
        <f>'нетто FIT18'!CW19+25</f>
        <v>26306</v>
      </c>
      <c r="CX19" s="82">
        <f>'нетто FIT18'!CX19+25</f>
        <v>24338</v>
      </c>
      <c r="CY19" s="82">
        <f>'нетто FIT18'!CY19+25</f>
        <v>24338</v>
      </c>
      <c r="CZ19" s="82">
        <f>'нетто FIT18'!CZ19+25</f>
        <v>24338</v>
      </c>
      <c r="DA19" s="82">
        <f>'нетто FIT18'!DA19+25</f>
        <v>24338</v>
      </c>
      <c r="DB19" s="82">
        <f>'нетто FIT18'!DB19+25</f>
        <v>24338</v>
      </c>
      <c r="DC19" s="82">
        <f>'нетто FIT18'!DC19+25</f>
        <v>26306</v>
      </c>
      <c r="DD19" s="82">
        <f>'нетто FIT18'!DD19+25</f>
        <v>26306</v>
      </c>
      <c r="DE19" s="82">
        <f>'нетто FIT18'!DE19+25</f>
        <v>24338</v>
      </c>
      <c r="DF19" s="82">
        <f>'нетто FIT18'!DF19+25</f>
        <v>24338</v>
      </c>
      <c r="DG19" s="82">
        <f>'нетто FIT18'!DG19+25</f>
        <v>24338</v>
      </c>
      <c r="DH19" s="82">
        <f>'нетто FIT18'!DH19+25</f>
        <v>24338</v>
      </c>
      <c r="DI19" s="82">
        <f>'нетто FIT18'!DI19+25</f>
        <v>24338</v>
      </c>
      <c r="DJ19" s="82">
        <f>'нетто FIT18'!DJ19+25</f>
        <v>26306</v>
      </c>
      <c r="DK19" s="82">
        <f>'нетто FIT18'!DK19+25</f>
        <v>26306</v>
      </c>
      <c r="DL19" s="82">
        <f>'нетто FIT18'!DL19+25</f>
        <v>25322</v>
      </c>
      <c r="DM19" s="82">
        <f>'нетто FIT18'!DM19+25</f>
        <v>25322</v>
      </c>
      <c r="DN19" s="82">
        <f>'нетто FIT18'!DN19+25</f>
        <v>25322</v>
      </c>
      <c r="DO19" s="82">
        <f>'нетто FIT18'!DO19+25</f>
        <v>25322</v>
      </c>
      <c r="DP19" s="82">
        <f>'нетто FIT18'!DP19+25</f>
        <v>24338</v>
      </c>
      <c r="DQ19" s="82">
        <f>'нетто FIT18'!DQ19+25</f>
        <v>24748</v>
      </c>
      <c r="DR19" s="82">
        <f>'нетто FIT18'!DR19+25</f>
        <v>24748</v>
      </c>
      <c r="DS19" s="82">
        <f>'нетто FIT18'!DS19+25</f>
        <v>24338</v>
      </c>
      <c r="DT19" s="82">
        <f>'нетто FIT18'!DT19+25</f>
        <v>21878</v>
      </c>
      <c r="DU19" s="82">
        <f>'нетто FIT18'!DU19+25</f>
        <v>21878</v>
      </c>
      <c r="DV19" s="82">
        <f>'нетто FIT18'!DV19+25</f>
        <v>21878</v>
      </c>
      <c r="DW19" s="82">
        <f>'нетто FIT18'!DW19+25</f>
        <v>21878</v>
      </c>
      <c r="DX19" s="82">
        <f>'нетто FIT18'!DX19+25</f>
        <v>22288</v>
      </c>
      <c r="DY19" s="82">
        <f>'нетто FIT18'!DY19+25</f>
        <v>22288</v>
      </c>
      <c r="DZ19" s="82">
        <f>'нетто FIT18'!DZ19+25</f>
        <v>21878</v>
      </c>
      <c r="EA19" s="82">
        <f>'нетто FIT18'!EA19+25</f>
        <v>21878</v>
      </c>
      <c r="EB19" s="82">
        <f>'нетто FIT18'!EB19+25</f>
        <v>21878</v>
      </c>
      <c r="EC19" s="82">
        <f>'нетто FIT18'!EC19+25</f>
        <v>21878</v>
      </c>
      <c r="ED19" s="82">
        <f>'нетто FIT18'!ED19+25</f>
        <v>21878</v>
      </c>
      <c r="EE19" s="82">
        <f>'нетто FIT18'!EE19+25</f>
        <v>22288</v>
      </c>
      <c r="EF19" s="82">
        <f>'нетто FIT18'!EF19+25</f>
        <v>22288</v>
      </c>
      <c r="EG19" s="82">
        <f>'нетто FIT18'!EG19+25</f>
        <v>21878</v>
      </c>
      <c r="EH19" s="82">
        <f>'нетто FIT18'!EH19+25</f>
        <v>21878</v>
      </c>
      <c r="EI19" s="82">
        <f>'нетто FIT18'!EI19+25</f>
        <v>21878</v>
      </c>
      <c r="EJ19" s="82">
        <f>'нетто FIT18'!EJ19+25</f>
        <v>21878</v>
      </c>
      <c r="EK19" s="82">
        <f>'нетто FIT18'!EK19+25</f>
        <v>21878</v>
      </c>
      <c r="EL19" s="82">
        <f>'нетто FIT18'!EL19+25</f>
        <v>22288</v>
      </c>
      <c r="EM19" s="82">
        <f>'нетто FIT18'!EM19+25</f>
        <v>22288</v>
      </c>
      <c r="EN19" s="82">
        <f>'нетто FIT18'!EN19+25</f>
        <v>21878</v>
      </c>
      <c r="EO19" s="82">
        <f>'нетто FIT18'!EO19+25</f>
        <v>21878</v>
      </c>
      <c r="EP19" s="82">
        <f>'нетто FIT18'!EP19+25</f>
        <v>21878</v>
      </c>
      <c r="EQ19" s="82">
        <f>'нетто FIT18'!EQ19+25</f>
        <v>21878</v>
      </c>
      <c r="ER19" s="82">
        <f>'нетто FIT18'!ER19+25</f>
        <v>21878</v>
      </c>
      <c r="ES19" s="82">
        <f>'нетто FIT18'!ES19+25</f>
        <v>22288</v>
      </c>
      <c r="ET19" s="82">
        <f>'нетто FIT18'!ET19+25</f>
        <v>22288</v>
      </c>
      <c r="EU19" s="82">
        <f>'нетто FIT18'!EU19+25</f>
        <v>21878</v>
      </c>
      <c r="EV19" s="82">
        <f>'нетто FIT18'!EV19+25</f>
        <v>21878</v>
      </c>
      <c r="EW19" s="82">
        <f>'нетто FIT18'!EW19+25</f>
        <v>22288</v>
      </c>
      <c r="EX19" s="82">
        <f>'нетто FIT18'!EX19+25</f>
        <v>22862</v>
      </c>
      <c r="EY19" s="82">
        <f>'нетто FIT18'!EY19+25</f>
        <v>19213</v>
      </c>
      <c r="EZ19" s="82">
        <f>'нетто FIT18'!EZ19+25</f>
        <v>21878</v>
      </c>
      <c r="FA19" s="82">
        <f>'нетто FIT18'!FA19+25</f>
        <v>21878</v>
      </c>
      <c r="FB19" s="82">
        <f>'нетто FIT18'!FB19+25</f>
        <v>19213</v>
      </c>
      <c r="FC19" s="82">
        <f>'нетто FIT18'!FC19+25</f>
        <v>19213</v>
      </c>
      <c r="FD19" s="82">
        <f>'нетто FIT18'!FD19+25</f>
        <v>19213</v>
      </c>
      <c r="FE19" s="82">
        <f>'нетто FIT18'!FE19+25</f>
        <v>19213</v>
      </c>
      <c r="FF19" s="82">
        <f>'нетто FIT18'!FF19+25</f>
        <v>19213</v>
      </c>
      <c r="FG19" s="82">
        <f>'нетто FIT18'!FG19+25</f>
        <v>21878</v>
      </c>
      <c r="FH19" s="82">
        <f>'нетто FIT18'!FH19+25</f>
        <v>21878</v>
      </c>
      <c r="FI19" s="82">
        <f>'нетто FIT18'!FI19+25</f>
        <v>19213</v>
      </c>
      <c r="FJ19" s="82">
        <f>'нетто FIT18'!FJ19+25</f>
        <v>19213</v>
      </c>
      <c r="FK19" s="82">
        <f>'нетто FIT18'!FK19+25</f>
        <v>19213</v>
      </c>
      <c r="FL19" s="82">
        <f>'нетто FIT18'!FL19+25</f>
        <v>19213</v>
      </c>
      <c r="FM19" s="82">
        <f>'нетто FIT18'!FM19+25</f>
        <v>19213</v>
      </c>
      <c r="FN19" s="82">
        <f>'нетто FIT18'!FN19+25</f>
        <v>21878</v>
      </c>
      <c r="FO19" s="82">
        <f>'нетто FIT18'!FO19+25</f>
        <v>21878</v>
      </c>
      <c r="FP19" s="82">
        <f>'нетто FIT18'!FP19+25</f>
        <v>19213</v>
      </c>
      <c r="FQ19" s="82">
        <f>'нетто FIT18'!FQ19+25</f>
        <v>19213</v>
      </c>
      <c r="FR19" s="82">
        <f>'нетто FIT18'!FR19+25</f>
        <v>19213</v>
      </c>
      <c r="FS19" s="82">
        <f>'нетто FIT18'!FS19+25</f>
        <v>19213</v>
      </c>
      <c r="FT19" s="82">
        <f>'нетто FIT18'!FT19+25</f>
        <v>19213</v>
      </c>
      <c r="FU19" s="82">
        <f>'нетто FIT18'!FU19+25</f>
        <v>21878</v>
      </c>
      <c r="FV19" s="82">
        <f>'нетто FIT18'!FV19+25</f>
        <v>21878</v>
      </c>
      <c r="FW19" s="82">
        <f>'нетто FIT18'!FW19+25</f>
        <v>19213</v>
      </c>
      <c r="FX19" s="82">
        <f>'нетто FIT18'!FX19+25</f>
        <v>19213</v>
      </c>
      <c r="FY19" s="82">
        <f>'нетто FIT18'!FY19+25</f>
        <v>23108</v>
      </c>
      <c r="FZ19" s="82">
        <f>'нетто FIT18'!FZ19+25</f>
        <v>23108</v>
      </c>
      <c r="GA19" s="82">
        <f>'нетто FIT18'!GA19+25</f>
        <v>22862</v>
      </c>
      <c r="GB19" s="82">
        <f>'нетто FIT18'!GB19+25</f>
        <v>22862</v>
      </c>
      <c r="GC19" s="82">
        <f>'нетто FIT18'!GC19+25</f>
        <v>22862</v>
      </c>
      <c r="GD19" s="82">
        <f>'нетто FIT18'!GD19+25</f>
        <v>22862</v>
      </c>
      <c r="GE19" s="82">
        <f>'нетто FIT18'!GE19+25</f>
        <v>22862</v>
      </c>
      <c r="GF19" s="82">
        <f>'нетто FIT18'!GF19+25</f>
        <v>23108</v>
      </c>
      <c r="GG19" s="82">
        <f>'нетто FIT18'!GG19+25</f>
        <v>23108</v>
      </c>
      <c r="GH19" s="82">
        <f>'нетто FIT18'!GH19+25</f>
        <v>22862</v>
      </c>
      <c r="GI19" s="82">
        <f>'нетто FIT18'!GI19+25</f>
        <v>22862</v>
      </c>
      <c r="GJ19" s="82">
        <f>'нетто FIT18'!GJ19+25</f>
        <v>22862</v>
      </c>
      <c r="GK19" s="82">
        <f>'нетто FIT18'!GK19+25</f>
        <v>22862</v>
      </c>
      <c r="GL19" s="82">
        <f>'нетто FIT18'!GL19+25</f>
        <v>22862</v>
      </c>
      <c r="GM19" s="82">
        <f>'нетто FIT18'!GM19+25</f>
        <v>23518</v>
      </c>
      <c r="GN19" s="82">
        <f>'нетто FIT18'!GN19+25</f>
        <v>23518</v>
      </c>
      <c r="GO19" s="82">
        <f>'нетто FIT18'!GO19+25</f>
        <v>23108</v>
      </c>
      <c r="GP19" s="82">
        <f>'нетто FIT18'!GP19+25</f>
        <v>23108</v>
      </c>
      <c r="GQ19" s="82">
        <f>'нетто FIT18'!GQ19+25</f>
        <v>23108</v>
      </c>
      <c r="GR19" s="82">
        <f>'нетто FIT18'!GR19+25</f>
        <v>23108</v>
      </c>
      <c r="GS19" s="82">
        <f>'нетто FIT18'!GS19+25</f>
        <v>23108</v>
      </c>
      <c r="GT19" s="82">
        <f>'нетто FIT18'!GT19+25</f>
        <v>24092</v>
      </c>
      <c r="GU19" s="82">
        <f>'нетто FIT18'!GU19+25</f>
        <v>24092</v>
      </c>
      <c r="GV19" s="82">
        <f>'нетто FIT18'!GV19+25</f>
        <v>24338</v>
      </c>
      <c r="GW19" s="82">
        <f>'нетто FIT18'!GW19+25</f>
        <v>24338</v>
      </c>
      <c r="GX19" s="82">
        <f>'нетто FIT18'!GX19+25</f>
        <v>24338</v>
      </c>
      <c r="GY19" s="82">
        <f>'нетто FIT18'!GY19+25</f>
        <v>24338</v>
      </c>
      <c r="GZ19" s="82">
        <f>'нетто FIT18'!GZ19+25</f>
        <v>24338</v>
      </c>
    </row>
    <row r="20" spans="1:208" s="2" customFormat="1">
      <c r="A20" s="31" t="s">
        <v>9</v>
      </c>
      <c r="B20" s="82"/>
      <c r="C20" s="82"/>
      <c r="D20" s="83"/>
      <c r="E20" s="83"/>
      <c r="F20" s="83"/>
      <c r="G20" s="83"/>
      <c r="H20" s="83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3"/>
      <c r="T20" s="83"/>
      <c r="U20" s="83"/>
      <c r="V20" s="83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  <c r="ER20" s="82"/>
      <c r="ES20" s="82"/>
      <c r="ET20" s="82"/>
      <c r="EU20" s="82"/>
      <c r="EV20" s="82"/>
      <c r="EW20" s="82"/>
      <c r="EX20" s="82"/>
      <c r="EY20" s="82"/>
      <c r="EZ20" s="82"/>
      <c r="FA20" s="82"/>
      <c r="FB20" s="82"/>
      <c r="FC20" s="82"/>
      <c r="FD20" s="82"/>
      <c r="FE20" s="82"/>
      <c r="FF20" s="82"/>
      <c r="FG20" s="82"/>
      <c r="FH20" s="82"/>
      <c r="FI20" s="82"/>
      <c r="FJ20" s="82"/>
      <c r="FK20" s="82"/>
      <c r="FL20" s="82"/>
      <c r="FM20" s="82"/>
      <c r="FN20" s="82"/>
      <c r="FO20" s="82"/>
      <c r="FP20" s="82"/>
      <c r="FQ20" s="82"/>
      <c r="FR20" s="82"/>
      <c r="FS20" s="82"/>
      <c r="FT20" s="82"/>
      <c r="FU20" s="82"/>
      <c r="FV20" s="82"/>
      <c r="FW20" s="82"/>
      <c r="FX20" s="82"/>
      <c r="FY20" s="82"/>
      <c r="FZ20" s="82"/>
      <c r="GA20" s="82"/>
      <c r="GB20" s="82"/>
      <c r="GC20" s="82"/>
      <c r="GD20" s="82"/>
      <c r="GE20" s="82"/>
      <c r="GF20" s="82"/>
      <c r="GG20" s="82"/>
      <c r="GH20" s="82"/>
      <c r="GI20" s="82"/>
      <c r="GJ20" s="82"/>
      <c r="GK20" s="82"/>
      <c r="GL20" s="82"/>
      <c r="GM20" s="82"/>
      <c r="GN20" s="82"/>
      <c r="GO20" s="82"/>
      <c r="GP20" s="82"/>
      <c r="GQ20" s="82"/>
      <c r="GR20" s="82"/>
      <c r="GS20" s="82"/>
      <c r="GT20" s="82"/>
      <c r="GU20" s="82"/>
      <c r="GV20" s="82"/>
      <c r="GW20" s="82"/>
      <c r="GX20" s="82"/>
      <c r="GY20" s="82"/>
      <c r="GZ20" s="82"/>
    </row>
    <row r="21" spans="1:208" s="2" customFormat="1">
      <c r="A21" s="30" t="s">
        <v>10</v>
      </c>
      <c r="B21" s="82">
        <f>'нетто FIT18'!B21+25</f>
        <v>62058</v>
      </c>
      <c r="C21" s="82">
        <f>'нетто FIT18'!C21+25</f>
        <v>62058</v>
      </c>
      <c r="D21" s="83">
        <f>'нетто FIT18'!D21+25</f>
        <v>62058</v>
      </c>
      <c r="E21" s="83">
        <f>'нетто FIT18'!E21+25</f>
        <v>62058</v>
      </c>
      <c r="F21" s="83">
        <f>'нетто FIT18'!F21+25</f>
        <v>62058</v>
      </c>
      <c r="G21" s="83">
        <f>'нетто FIT18'!G21+25</f>
        <v>62058</v>
      </c>
      <c r="H21" s="83">
        <f>'нетто FIT18'!H21+25</f>
        <v>62058</v>
      </c>
      <c r="I21" s="82">
        <f>'нетто FIT18'!I21+25</f>
        <v>62058</v>
      </c>
      <c r="J21" s="82">
        <f>'нетто FIT18'!J21+25</f>
        <v>62058</v>
      </c>
      <c r="K21" s="82">
        <f>'нетто FIT18'!K21+25</f>
        <v>57548</v>
      </c>
      <c r="L21" s="82">
        <f>'нетто FIT18'!L21+25</f>
        <v>58122</v>
      </c>
      <c r="M21" s="82">
        <f>'нетто FIT18'!M21+25</f>
        <v>58122</v>
      </c>
      <c r="N21" s="82">
        <f>'нетто FIT18'!N21+25</f>
        <v>59106</v>
      </c>
      <c r="O21" s="82">
        <f>'нетто FIT18'!O21+25</f>
        <v>59106</v>
      </c>
      <c r="P21" s="82">
        <f>'нетто FIT18'!P21+25</f>
        <v>59106</v>
      </c>
      <c r="Q21" s="82">
        <f>'нетто FIT18'!Q21+25</f>
        <v>59106</v>
      </c>
      <c r="R21" s="82">
        <f>'нетто FIT18'!R21+25</f>
        <v>59106</v>
      </c>
      <c r="S21" s="83">
        <f>'нетто FIT18'!S21+25</f>
        <v>62058</v>
      </c>
      <c r="T21" s="83">
        <f>'нетто FIT18'!T21+25</f>
        <v>62058</v>
      </c>
      <c r="U21" s="83">
        <f>'нетто FIT18'!U21+25</f>
        <v>62058</v>
      </c>
      <c r="V21" s="83">
        <f>'нетто FIT18'!V21+25</f>
        <v>62058</v>
      </c>
      <c r="W21" s="82">
        <f>'нетто FIT18'!W21+25</f>
        <v>62058</v>
      </c>
      <c r="X21" s="82">
        <f>'нетто FIT18'!X21+25</f>
        <v>56318</v>
      </c>
      <c r="Y21" s="82">
        <f>'нетто FIT18'!Y21+25</f>
        <v>56318</v>
      </c>
      <c r="Z21" s="82">
        <f>'нетто FIT18'!Z21+25</f>
        <v>56892</v>
      </c>
      <c r="AA21" s="82">
        <f>'нетто FIT18'!AA21+25</f>
        <v>56318</v>
      </c>
      <c r="AB21" s="82">
        <f>'нетто FIT18'!AB21+25</f>
        <v>65010</v>
      </c>
      <c r="AC21" s="82">
        <f>'нетто FIT18'!AC21+25</f>
        <v>65010</v>
      </c>
      <c r="AD21" s="82">
        <f>'нетто FIT18'!AD21+25</f>
        <v>65010</v>
      </c>
      <c r="AE21" s="82">
        <f>'нетто FIT18'!AE21+25</f>
        <v>65010</v>
      </c>
      <c r="AF21" s="82">
        <f>'нетто FIT18'!AF21+25</f>
        <v>65010</v>
      </c>
      <c r="AG21" s="82">
        <f>'нетто FIT18'!AG21+25</f>
        <v>65010</v>
      </c>
      <c r="AH21" s="82">
        <f>'нетто FIT18'!AH21+25</f>
        <v>65010</v>
      </c>
      <c r="AI21" s="82">
        <f>'нетто FIT18'!AI21+25</f>
        <v>65010</v>
      </c>
      <c r="AJ21" s="82">
        <f>'нетто FIT18'!AJ21+25</f>
        <v>65010</v>
      </c>
      <c r="AK21" s="82">
        <f>'нетто FIT18'!AK21+25</f>
        <v>65010</v>
      </c>
      <c r="AL21" s="82">
        <f>'нетто FIT18'!AL21+25</f>
        <v>58696</v>
      </c>
      <c r="AM21" s="82">
        <f>'нетто FIT18'!AM21+25</f>
        <v>58696</v>
      </c>
      <c r="AN21" s="82">
        <f>'нетто FIT18'!AN21+25</f>
        <v>58696</v>
      </c>
      <c r="AO21" s="82">
        <f>'нетто FIT18'!AO21+25</f>
        <v>59680</v>
      </c>
      <c r="AP21" s="82">
        <f>'нетто FIT18'!AP21+25</f>
        <v>60090</v>
      </c>
      <c r="AQ21" s="82">
        <f>'нетто FIT18'!AQ21+25</f>
        <v>59680</v>
      </c>
      <c r="AR21" s="82">
        <f>'нетто FIT18'!AR21+25</f>
        <v>60500</v>
      </c>
      <c r="AS21" s="82">
        <f>'нетто FIT18'!AS21+25</f>
        <v>60090</v>
      </c>
      <c r="AT21" s="82">
        <f>'нетто FIT18'!AT21+25</f>
        <v>59106</v>
      </c>
      <c r="AU21" s="82">
        <f>'нетто FIT18'!AU21+25</f>
        <v>59106</v>
      </c>
      <c r="AV21" s="82">
        <f>'нетто FIT18'!AV21+25</f>
        <v>59106</v>
      </c>
      <c r="AW21" s="82">
        <f>'нетто FIT18'!AW21+25</f>
        <v>59106</v>
      </c>
      <c r="AX21" s="82">
        <f>'нетто FIT18'!AX21+25</f>
        <v>59106</v>
      </c>
      <c r="AY21" s="82">
        <f>'нетто FIT18'!AY21+25</f>
        <v>60090</v>
      </c>
      <c r="AZ21" s="82">
        <f>'нетто FIT18'!AZ21+25</f>
        <v>60090</v>
      </c>
      <c r="BA21" s="82">
        <f>'нетто FIT18'!BA21+25</f>
        <v>59106</v>
      </c>
      <c r="BB21" s="82">
        <f>'нетто FIT18'!BB21+25</f>
        <v>59106</v>
      </c>
      <c r="BC21" s="82">
        <f>'нетто FIT18'!BC21+25</f>
        <v>59106</v>
      </c>
      <c r="BD21" s="82">
        <f>'нетто FIT18'!BD21+25</f>
        <v>59106</v>
      </c>
      <c r="BE21" s="82">
        <f>'нетто FIT18'!BE21+25</f>
        <v>59106</v>
      </c>
      <c r="BF21" s="82">
        <f>'нетто FIT18'!BF21+25</f>
        <v>60090</v>
      </c>
      <c r="BG21" s="82">
        <f>'нетто FIT18'!BG21+25</f>
        <v>60090</v>
      </c>
      <c r="BH21" s="82">
        <f>'нетто FIT18'!BH21+25</f>
        <v>59106</v>
      </c>
      <c r="BI21" s="82">
        <f>'нетто FIT18'!BI21+25</f>
        <v>59106</v>
      </c>
      <c r="BJ21" s="82">
        <f>'нетто FIT18'!BJ21+25</f>
        <v>59106</v>
      </c>
      <c r="BK21" s="82">
        <f>'нетто FIT18'!BK21+25</f>
        <v>59106</v>
      </c>
      <c r="BL21" s="82">
        <f>'нетто FIT18'!BL21+25</f>
        <v>59106</v>
      </c>
      <c r="BM21" s="82">
        <f>'нетто FIT18'!BM21+25</f>
        <v>60090</v>
      </c>
      <c r="BN21" s="82">
        <f>'нетто FIT18'!BN21+25</f>
        <v>60090</v>
      </c>
      <c r="BO21" s="82">
        <f>'нетто FIT18'!BO21+25</f>
        <v>59106</v>
      </c>
      <c r="BP21" s="82">
        <f>'нетто FIT18'!BP21+25</f>
        <v>59106</v>
      </c>
      <c r="BQ21" s="82">
        <f>'нетто FIT18'!BQ21+25</f>
        <v>59106</v>
      </c>
      <c r="BR21" s="82">
        <f>'нетто FIT18'!BR21+25</f>
        <v>59106</v>
      </c>
      <c r="BS21" s="82">
        <f>'нетто FIT18'!BS21+25</f>
        <v>59106</v>
      </c>
      <c r="BT21" s="82">
        <f>'нетто FIT18'!BT21+25</f>
        <v>60090</v>
      </c>
      <c r="BU21" s="82">
        <f>'нетто FIT18'!BU21+25</f>
        <v>60090</v>
      </c>
      <c r="BV21" s="82">
        <f>'нетто FIT18'!BV21+25</f>
        <v>59106</v>
      </c>
      <c r="BW21" s="82">
        <f>'нетто FIT18'!BW21+25</f>
        <v>59106</v>
      </c>
      <c r="BX21" s="82">
        <f>'нетто FIT18'!BX21+25</f>
        <v>59106</v>
      </c>
      <c r="BY21" s="82">
        <f>'нетто FIT18'!BY21+25</f>
        <v>59106</v>
      </c>
      <c r="BZ21" s="82">
        <f>'нетто FIT18'!BZ21+25</f>
        <v>59106</v>
      </c>
      <c r="CA21" s="82">
        <f>'нетто FIT18'!CA21+25</f>
        <v>60090</v>
      </c>
      <c r="CB21" s="82">
        <f>'нетто FIT18'!CB21+25</f>
        <v>60090</v>
      </c>
      <c r="CC21" s="82">
        <f>'нетто FIT18'!CC21+25</f>
        <v>57548</v>
      </c>
      <c r="CD21" s="82">
        <f>'нетто FIT18'!CD21+25</f>
        <v>57548</v>
      </c>
      <c r="CE21" s="82">
        <f>'нетто FIT18'!CE21+25</f>
        <v>57548</v>
      </c>
      <c r="CF21" s="82">
        <f>'нетто FIT18'!CF21+25</f>
        <v>57548</v>
      </c>
      <c r="CG21" s="82">
        <f>'нетто FIT18'!CG21+25</f>
        <v>57548</v>
      </c>
      <c r="CH21" s="82">
        <f>'нетто FIT18'!CH21+25</f>
        <v>59106</v>
      </c>
      <c r="CI21" s="82">
        <f>'нетто FIT18'!CI21+25</f>
        <v>59106</v>
      </c>
      <c r="CJ21" s="82">
        <f>'нетто FIT18'!CJ21+25</f>
        <v>57138</v>
      </c>
      <c r="CK21" s="82">
        <f>'нетто FIT18'!CK21+25</f>
        <v>57138</v>
      </c>
      <c r="CL21" s="82">
        <f>'нетто FIT18'!CL21+25</f>
        <v>57138</v>
      </c>
      <c r="CM21" s="82">
        <f>'нетто FIT18'!CM21+25</f>
        <v>57138</v>
      </c>
      <c r="CN21" s="82">
        <f>'нетто FIT18'!CN21+25</f>
        <v>57138</v>
      </c>
      <c r="CO21" s="82">
        <f>'нетто FIT18'!CO21+25</f>
        <v>59106</v>
      </c>
      <c r="CP21" s="82">
        <f>'нетто FIT18'!CP21+25</f>
        <v>59106</v>
      </c>
      <c r="CQ21" s="82">
        <f>'нетто FIT18'!CQ21+25</f>
        <v>57138</v>
      </c>
      <c r="CR21" s="82">
        <f>'нетто FIT18'!CR21+25</f>
        <v>57138</v>
      </c>
      <c r="CS21" s="82">
        <f>'нетто FIT18'!CS21+25</f>
        <v>57138</v>
      </c>
      <c r="CT21" s="82">
        <f>'нетто FIT18'!CT21+25</f>
        <v>57138</v>
      </c>
      <c r="CU21" s="82">
        <f>'нетто FIT18'!CU21+25</f>
        <v>57138</v>
      </c>
      <c r="CV21" s="82">
        <f>'нетто FIT18'!CV21+25</f>
        <v>59106</v>
      </c>
      <c r="CW21" s="82">
        <f>'нетто FIT18'!CW21+25</f>
        <v>59106</v>
      </c>
      <c r="CX21" s="82">
        <f>'нетто FIT18'!CX21+25</f>
        <v>57138</v>
      </c>
      <c r="CY21" s="82">
        <f>'нетто FIT18'!CY21+25</f>
        <v>57138</v>
      </c>
      <c r="CZ21" s="82">
        <f>'нетто FIT18'!CZ21+25</f>
        <v>57138</v>
      </c>
      <c r="DA21" s="82">
        <f>'нетто FIT18'!DA21+25</f>
        <v>57138</v>
      </c>
      <c r="DB21" s="82">
        <f>'нетто FIT18'!DB21+25</f>
        <v>57138</v>
      </c>
      <c r="DC21" s="82">
        <f>'нетто FIT18'!DC21+25</f>
        <v>59106</v>
      </c>
      <c r="DD21" s="82">
        <f>'нетто FIT18'!DD21+25</f>
        <v>59106</v>
      </c>
      <c r="DE21" s="82">
        <f>'нетто FIT18'!DE21+25</f>
        <v>57138</v>
      </c>
      <c r="DF21" s="82">
        <f>'нетто FIT18'!DF21+25</f>
        <v>57138</v>
      </c>
      <c r="DG21" s="82">
        <f>'нетто FIT18'!DG21+25</f>
        <v>57138</v>
      </c>
      <c r="DH21" s="82">
        <f>'нетто FIT18'!DH21+25</f>
        <v>57138</v>
      </c>
      <c r="DI21" s="82">
        <f>'нетто FIT18'!DI21+25</f>
        <v>57138</v>
      </c>
      <c r="DJ21" s="82">
        <f>'нетто FIT18'!DJ21+25</f>
        <v>59106</v>
      </c>
      <c r="DK21" s="82">
        <f>'нетто FIT18'!DK21+25</f>
        <v>59106</v>
      </c>
      <c r="DL21" s="82">
        <f>'нетто FIT18'!DL21+25</f>
        <v>58122</v>
      </c>
      <c r="DM21" s="82">
        <f>'нетто FIT18'!DM21+25</f>
        <v>58122</v>
      </c>
      <c r="DN21" s="82">
        <f>'нетто FIT18'!DN21+25</f>
        <v>58122</v>
      </c>
      <c r="DO21" s="82">
        <f>'нетто FIT18'!DO21+25</f>
        <v>58122</v>
      </c>
      <c r="DP21" s="82">
        <f>'нетто FIT18'!DP21+25</f>
        <v>57138</v>
      </c>
      <c r="DQ21" s="82">
        <f>'нетто FIT18'!DQ21+25</f>
        <v>57548</v>
      </c>
      <c r="DR21" s="82">
        <f>'нетто FIT18'!DR21+25</f>
        <v>57548</v>
      </c>
      <c r="DS21" s="82">
        <f>'нетто FIT18'!DS21+25</f>
        <v>57138</v>
      </c>
      <c r="DT21" s="82">
        <f>'нетто FIT18'!DT21+25</f>
        <v>54678</v>
      </c>
      <c r="DU21" s="82">
        <f>'нетто FIT18'!DU21+25</f>
        <v>54678</v>
      </c>
      <c r="DV21" s="82">
        <f>'нетто FIT18'!DV21+25</f>
        <v>54678</v>
      </c>
      <c r="DW21" s="82">
        <f>'нетто FIT18'!DW21+25</f>
        <v>54678</v>
      </c>
      <c r="DX21" s="82">
        <f>'нетто FIT18'!DX21+25</f>
        <v>55088</v>
      </c>
      <c r="DY21" s="82">
        <f>'нетто FIT18'!DY21+25</f>
        <v>55088</v>
      </c>
      <c r="DZ21" s="82">
        <f>'нетто FIT18'!DZ21+25</f>
        <v>54678</v>
      </c>
      <c r="EA21" s="82">
        <f>'нетто FIT18'!EA21+25</f>
        <v>54678</v>
      </c>
      <c r="EB21" s="82">
        <f>'нетто FIT18'!EB21+25</f>
        <v>54678</v>
      </c>
      <c r="EC21" s="82">
        <f>'нетто FIT18'!EC21+25</f>
        <v>54678</v>
      </c>
      <c r="ED21" s="82">
        <f>'нетто FIT18'!ED21+25</f>
        <v>54678</v>
      </c>
      <c r="EE21" s="82">
        <f>'нетто FIT18'!EE21+25</f>
        <v>55088</v>
      </c>
      <c r="EF21" s="82">
        <f>'нетто FIT18'!EF21+25</f>
        <v>55088</v>
      </c>
      <c r="EG21" s="82">
        <f>'нетто FIT18'!EG21+25</f>
        <v>54678</v>
      </c>
      <c r="EH21" s="82">
        <f>'нетто FIT18'!EH21+25</f>
        <v>54678</v>
      </c>
      <c r="EI21" s="82">
        <f>'нетто FIT18'!EI21+25</f>
        <v>54678</v>
      </c>
      <c r="EJ21" s="82">
        <f>'нетто FIT18'!EJ21+25</f>
        <v>54678</v>
      </c>
      <c r="EK21" s="82">
        <f>'нетто FIT18'!EK21+25</f>
        <v>54678</v>
      </c>
      <c r="EL21" s="82">
        <f>'нетто FIT18'!EL21+25</f>
        <v>55088</v>
      </c>
      <c r="EM21" s="82">
        <f>'нетто FIT18'!EM21+25</f>
        <v>55088</v>
      </c>
      <c r="EN21" s="82">
        <f>'нетто FIT18'!EN21+25</f>
        <v>54678</v>
      </c>
      <c r="EO21" s="82">
        <f>'нетто FIT18'!EO21+25</f>
        <v>54678</v>
      </c>
      <c r="EP21" s="82">
        <f>'нетто FIT18'!EP21+25</f>
        <v>54678</v>
      </c>
      <c r="EQ21" s="82">
        <f>'нетто FIT18'!EQ21+25</f>
        <v>54678</v>
      </c>
      <c r="ER21" s="82">
        <f>'нетто FIT18'!ER21+25</f>
        <v>54678</v>
      </c>
      <c r="ES21" s="82">
        <f>'нетто FIT18'!ES21+25</f>
        <v>55088</v>
      </c>
      <c r="ET21" s="82">
        <f>'нетто FIT18'!ET21+25</f>
        <v>55088</v>
      </c>
      <c r="EU21" s="82">
        <f>'нетто FIT18'!EU21+25</f>
        <v>54678</v>
      </c>
      <c r="EV21" s="82">
        <f>'нетто FIT18'!EV21+25</f>
        <v>54678</v>
      </c>
      <c r="EW21" s="82">
        <f>'нетто FIT18'!EW21+25</f>
        <v>55088</v>
      </c>
      <c r="EX21" s="82">
        <f>'нетто FIT18'!EX21+25</f>
        <v>55662</v>
      </c>
      <c r="EY21" s="82">
        <f>'нетто FIT18'!EY21+25</f>
        <v>52013</v>
      </c>
      <c r="EZ21" s="82">
        <f>'нетто FIT18'!EZ21+25</f>
        <v>54678</v>
      </c>
      <c r="FA21" s="82">
        <f>'нетто FIT18'!FA21+25</f>
        <v>54678</v>
      </c>
      <c r="FB21" s="82">
        <f>'нетто FIT18'!FB21+25</f>
        <v>52013</v>
      </c>
      <c r="FC21" s="82">
        <f>'нетто FIT18'!FC21+25</f>
        <v>52013</v>
      </c>
      <c r="FD21" s="82">
        <f>'нетто FIT18'!FD21+25</f>
        <v>52013</v>
      </c>
      <c r="FE21" s="82">
        <f>'нетто FIT18'!FE21+25</f>
        <v>52013</v>
      </c>
      <c r="FF21" s="82">
        <f>'нетто FIT18'!FF21+25</f>
        <v>52013</v>
      </c>
      <c r="FG21" s="82">
        <f>'нетто FIT18'!FG21+25</f>
        <v>54678</v>
      </c>
      <c r="FH21" s="82">
        <f>'нетто FIT18'!FH21+25</f>
        <v>54678</v>
      </c>
      <c r="FI21" s="82">
        <f>'нетто FIT18'!FI21+25</f>
        <v>52013</v>
      </c>
      <c r="FJ21" s="82">
        <f>'нетто FIT18'!FJ21+25</f>
        <v>52013</v>
      </c>
      <c r="FK21" s="82">
        <f>'нетто FIT18'!FK21+25</f>
        <v>52013</v>
      </c>
      <c r="FL21" s="82">
        <f>'нетто FIT18'!FL21+25</f>
        <v>52013</v>
      </c>
      <c r="FM21" s="82">
        <f>'нетто FIT18'!FM21+25</f>
        <v>52013</v>
      </c>
      <c r="FN21" s="82">
        <f>'нетто FIT18'!FN21+25</f>
        <v>54678</v>
      </c>
      <c r="FO21" s="82">
        <f>'нетто FIT18'!FO21+25</f>
        <v>54678</v>
      </c>
      <c r="FP21" s="82">
        <f>'нетто FIT18'!FP21+25</f>
        <v>52013</v>
      </c>
      <c r="FQ21" s="82">
        <f>'нетто FIT18'!FQ21+25</f>
        <v>52013</v>
      </c>
      <c r="FR21" s="82">
        <f>'нетто FIT18'!FR21+25</f>
        <v>52013</v>
      </c>
      <c r="FS21" s="82">
        <f>'нетто FIT18'!FS21+25</f>
        <v>52013</v>
      </c>
      <c r="FT21" s="82">
        <f>'нетто FIT18'!FT21+25</f>
        <v>52013</v>
      </c>
      <c r="FU21" s="82">
        <f>'нетто FIT18'!FU21+25</f>
        <v>54678</v>
      </c>
      <c r="FV21" s="82">
        <f>'нетто FIT18'!FV21+25</f>
        <v>54678</v>
      </c>
      <c r="FW21" s="82">
        <f>'нетто FIT18'!FW21+25</f>
        <v>52013</v>
      </c>
      <c r="FX21" s="82">
        <f>'нетто FIT18'!FX21+25</f>
        <v>52013</v>
      </c>
      <c r="FY21" s="82">
        <f>'нетто FIT18'!FY21+25</f>
        <v>55908</v>
      </c>
      <c r="FZ21" s="82">
        <f>'нетто FIT18'!FZ21+25</f>
        <v>55908</v>
      </c>
      <c r="GA21" s="82">
        <f>'нетто FIT18'!GA21+25</f>
        <v>55662</v>
      </c>
      <c r="GB21" s="82">
        <f>'нетто FIT18'!GB21+25</f>
        <v>55662</v>
      </c>
      <c r="GC21" s="82">
        <f>'нетто FIT18'!GC21+25</f>
        <v>55662</v>
      </c>
      <c r="GD21" s="82">
        <f>'нетто FIT18'!GD21+25</f>
        <v>55662</v>
      </c>
      <c r="GE21" s="82">
        <f>'нетто FIT18'!GE21+25</f>
        <v>55662</v>
      </c>
      <c r="GF21" s="82">
        <f>'нетто FIT18'!GF21+25</f>
        <v>55908</v>
      </c>
      <c r="GG21" s="82">
        <f>'нетто FIT18'!GG21+25</f>
        <v>55908</v>
      </c>
      <c r="GH21" s="82">
        <f>'нетто FIT18'!GH21+25</f>
        <v>55662</v>
      </c>
      <c r="GI21" s="82">
        <f>'нетто FIT18'!GI21+25</f>
        <v>55662</v>
      </c>
      <c r="GJ21" s="82">
        <f>'нетто FIT18'!GJ21+25</f>
        <v>55662</v>
      </c>
      <c r="GK21" s="82">
        <f>'нетто FIT18'!GK21+25</f>
        <v>55662</v>
      </c>
      <c r="GL21" s="82">
        <f>'нетто FIT18'!GL21+25</f>
        <v>55662</v>
      </c>
      <c r="GM21" s="82">
        <f>'нетто FIT18'!GM21+25</f>
        <v>56318</v>
      </c>
      <c r="GN21" s="82">
        <f>'нетто FIT18'!GN21+25</f>
        <v>56318</v>
      </c>
      <c r="GO21" s="82">
        <f>'нетто FIT18'!GO21+25</f>
        <v>55908</v>
      </c>
      <c r="GP21" s="82">
        <f>'нетто FIT18'!GP21+25</f>
        <v>55908</v>
      </c>
      <c r="GQ21" s="82">
        <f>'нетто FIT18'!GQ21+25</f>
        <v>55908</v>
      </c>
      <c r="GR21" s="82">
        <f>'нетто FIT18'!GR21+25</f>
        <v>55908</v>
      </c>
      <c r="GS21" s="82">
        <f>'нетто FIT18'!GS21+25</f>
        <v>55908</v>
      </c>
      <c r="GT21" s="82">
        <f>'нетто FIT18'!GT21+25</f>
        <v>56892</v>
      </c>
      <c r="GU21" s="82">
        <f>'нетто FIT18'!GU21+25</f>
        <v>56892</v>
      </c>
      <c r="GV21" s="82">
        <f>'нетто FIT18'!GV21+25</f>
        <v>57138</v>
      </c>
      <c r="GW21" s="82">
        <f>'нетто FIT18'!GW21+25</f>
        <v>57138</v>
      </c>
      <c r="GX21" s="82">
        <f>'нетто FIT18'!GX21+25</f>
        <v>57138</v>
      </c>
      <c r="GY21" s="82">
        <f>'нетто FIT18'!GY21+25</f>
        <v>57138</v>
      </c>
      <c r="GZ21" s="82">
        <f>'нетто FIT18'!GZ21+25</f>
        <v>57138</v>
      </c>
    </row>
    <row r="22" spans="1:208" s="2" customFormat="1" hidden="1">
      <c r="A22" s="64" t="s">
        <v>44</v>
      </c>
      <c r="D22" s="13"/>
      <c r="E22" s="13"/>
      <c r="F22" s="13"/>
      <c r="G22" s="13"/>
      <c r="H22" s="13"/>
      <c r="S22" s="13"/>
      <c r="T22" s="13"/>
      <c r="U22" s="13"/>
      <c r="V22" s="13"/>
      <c r="DO22" s="15"/>
    </row>
    <row r="23" spans="1:208" s="2" customFormat="1" ht="25.5" hidden="1">
      <c r="A23" s="65" t="s">
        <v>45</v>
      </c>
      <c r="D23" s="13"/>
      <c r="E23" s="13"/>
      <c r="F23" s="13"/>
      <c r="G23" s="13"/>
      <c r="H23" s="13"/>
      <c r="S23" s="13"/>
      <c r="T23" s="13"/>
      <c r="U23" s="13"/>
      <c r="V23" s="13"/>
      <c r="DO23" s="15"/>
    </row>
    <row r="24" spans="1:208" s="2" customFormat="1" hidden="1">
      <c r="D24" s="13"/>
      <c r="E24" s="13"/>
      <c r="F24" s="13"/>
      <c r="G24" s="13"/>
      <c r="H24" s="13"/>
      <c r="S24" s="13"/>
      <c r="T24" s="13"/>
      <c r="U24" s="13"/>
      <c r="V24" s="13"/>
      <c r="DO24" s="15"/>
    </row>
    <row r="25" spans="1:208" s="2" customFormat="1" ht="24" hidden="1">
      <c r="A25" s="66" t="s">
        <v>46</v>
      </c>
      <c r="D25" s="13"/>
      <c r="E25" s="13"/>
      <c r="F25" s="13"/>
      <c r="G25" s="13"/>
      <c r="H25" s="13"/>
      <c r="S25" s="13"/>
      <c r="T25" s="13"/>
      <c r="U25" s="13"/>
      <c r="V25" s="13"/>
      <c r="DO25" s="15"/>
    </row>
    <row r="26" spans="1:208" ht="25.5" hidden="1">
      <c r="A26" s="67" t="s">
        <v>47</v>
      </c>
    </row>
    <row r="27" spans="1:208" hidden="1">
      <c r="A27" s="66" t="s">
        <v>48</v>
      </c>
    </row>
    <row r="28" spans="1:208" ht="15" customHeight="1">
      <c r="A28" s="32" t="s">
        <v>11</v>
      </c>
      <c r="S28" s="93"/>
      <c r="T28" s="93"/>
      <c r="U28" s="93"/>
      <c r="V28" s="93"/>
      <c r="DO28" s="5"/>
    </row>
    <row r="29" spans="1:208" ht="32.25" customHeight="1">
      <c r="A29" s="33" t="s">
        <v>12</v>
      </c>
      <c r="S29" s="93"/>
      <c r="T29" s="93"/>
      <c r="U29" s="93"/>
      <c r="V29" s="93"/>
      <c r="DO29" s="5"/>
    </row>
    <row r="30" spans="1:208" ht="15" customHeight="1">
      <c r="A30" s="34" t="s">
        <v>13</v>
      </c>
      <c r="DO30" s="5"/>
    </row>
    <row r="31" spans="1:208" ht="25.5">
      <c r="A31" s="80" t="s">
        <v>14</v>
      </c>
      <c r="DO31" s="5"/>
    </row>
    <row r="32" spans="1:208" ht="15" customHeight="1">
      <c r="A32" s="36" t="s">
        <v>15</v>
      </c>
      <c r="S32" s="93"/>
      <c r="T32" s="93"/>
      <c r="U32" s="93"/>
      <c r="V32" s="93"/>
      <c r="DO32" s="5"/>
    </row>
    <row r="33" spans="1:119" ht="84">
      <c r="A33" s="37" t="s">
        <v>16</v>
      </c>
      <c r="S33" s="93"/>
      <c r="T33" s="93"/>
      <c r="U33" s="93"/>
      <c r="V33" s="93"/>
      <c r="DO33" s="5"/>
    </row>
    <row r="34" spans="1:119" ht="15" customHeight="1">
      <c r="A34" s="32" t="s">
        <v>17</v>
      </c>
      <c r="S34" s="93"/>
      <c r="T34" s="93"/>
      <c r="U34" s="93"/>
      <c r="V34" s="93"/>
      <c r="DO34" s="5"/>
    </row>
    <row r="35" spans="1:119" ht="24">
      <c r="A35" s="38" t="s">
        <v>18</v>
      </c>
      <c r="S35" s="93"/>
      <c r="T35" s="93"/>
      <c r="U35" s="93"/>
      <c r="V35" s="93"/>
      <c r="DO35" s="5"/>
    </row>
    <row r="36" spans="1:119" ht="15" customHeight="1">
      <c r="A36" s="36" t="s">
        <v>19</v>
      </c>
      <c r="S36" s="93"/>
      <c r="T36" s="93"/>
      <c r="U36" s="93"/>
      <c r="V36" s="93"/>
      <c r="DO36" s="5"/>
    </row>
    <row r="37" spans="1:119" ht="132">
      <c r="A37" s="39" t="s">
        <v>20</v>
      </c>
      <c r="S37" s="93"/>
      <c r="T37" s="93"/>
      <c r="U37" s="93"/>
      <c r="V37" s="93"/>
      <c r="DO37" s="5"/>
    </row>
    <row r="38" spans="1:119" ht="15" customHeight="1">
      <c r="A38" s="36" t="s">
        <v>21</v>
      </c>
      <c r="S38" s="93"/>
      <c r="T38" s="93"/>
      <c r="U38" s="93"/>
      <c r="V38" s="93"/>
      <c r="DO38" s="5"/>
    </row>
    <row r="39" spans="1:119" ht="108">
      <c r="A39" s="84" t="s">
        <v>22</v>
      </c>
      <c r="S39" s="93"/>
      <c r="T39" s="93"/>
      <c r="U39" s="93"/>
      <c r="V39" s="93"/>
      <c r="DO39" s="5"/>
    </row>
    <row r="40" spans="1:119">
      <c r="A40" s="36" t="s">
        <v>23</v>
      </c>
    </row>
    <row r="41" spans="1:119" ht="36">
      <c r="A41" s="53" t="s">
        <v>24</v>
      </c>
    </row>
  </sheetData>
  <pageMargins left="0.7" right="0.7" top="0.75" bottom="0.75" header="0.3" footer="0.3"/>
  <pageSetup paperSize="9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6">
    <tabColor theme="6" tint="-0.249977111117893"/>
  </sheetPr>
  <dimension ref="A1:CQU33"/>
  <sheetViews>
    <sheetView workbookViewId="0">
      <pane xSplit="1" topLeftCell="B1" activePane="topRight" state="frozen"/>
      <selection pane="topRight" activeCell="AB4" sqref="AB4:AK4"/>
    </sheetView>
  </sheetViews>
  <sheetFormatPr defaultColWidth="9" defaultRowHeight="12"/>
  <cols>
    <col min="1" max="1" width="69" style="5" customWidth="1"/>
    <col min="2" max="3" width="8.85546875" style="5" customWidth="1"/>
    <col min="4" max="8" width="8.85546875" style="6" hidden="1" customWidth="1"/>
    <col min="9" max="18" width="8.85546875" style="5" customWidth="1"/>
    <col min="19" max="22" width="8.85546875" style="6" hidden="1" customWidth="1"/>
    <col min="23" max="208" width="8.85546875" style="5" customWidth="1"/>
    <col min="209" max="2524" width="9" style="5" customWidth="1"/>
    <col min="2525" max="16384" width="9" style="5"/>
  </cols>
  <sheetData>
    <row r="1" spans="1:2491" s="1" customFormat="1" ht="15" customHeight="1">
      <c r="A1" s="9" t="s">
        <v>0</v>
      </c>
      <c r="D1" s="10"/>
      <c r="E1" s="10"/>
      <c r="F1" s="10"/>
      <c r="G1" s="10"/>
      <c r="H1" s="10"/>
      <c r="S1" s="10"/>
      <c r="T1" s="10"/>
      <c r="U1" s="10"/>
      <c r="V1" s="10"/>
    </row>
    <row r="2" spans="1:2491" ht="15" customHeight="1">
      <c r="A2" s="81" t="s">
        <v>37</v>
      </c>
      <c r="B2" s="1"/>
      <c r="C2" s="1"/>
      <c r="D2" s="10"/>
      <c r="E2" s="10"/>
      <c r="F2" s="10"/>
      <c r="G2" s="10"/>
      <c r="H2" s="10"/>
      <c r="I2" s="1"/>
      <c r="J2" s="1"/>
      <c r="K2" s="1"/>
      <c r="L2" s="1"/>
      <c r="M2" s="1"/>
      <c r="N2" s="1"/>
      <c r="O2" s="1"/>
      <c r="P2" s="1"/>
      <c r="Q2" s="1"/>
      <c r="R2" s="1"/>
      <c r="S2" s="10"/>
      <c r="T2" s="10"/>
      <c r="U2" s="10"/>
      <c r="V2" s="10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</row>
    <row r="3" spans="1:2491" ht="15" customHeight="1">
      <c r="A3" s="16" t="s">
        <v>68</v>
      </c>
      <c r="B3" s="1"/>
      <c r="C3" s="1"/>
      <c r="D3" s="10"/>
      <c r="E3" s="10"/>
      <c r="F3" s="10"/>
      <c r="G3" s="10"/>
      <c r="H3" s="10"/>
      <c r="I3" s="1"/>
      <c r="J3" s="1"/>
      <c r="K3" s="1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</row>
    <row r="4" spans="1:2491" s="75" customFormat="1" ht="15" customHeight="1">
      <c r="A4" s="43" t="s">
        <v>3</v>
      </c>
      <c r="B4" s="18">
        <v>46178</v>
      </c>
      <c r="C4" s="18">
        <v>46179</v>
      </c>
      <c r="D4" s="19">
        <v>46180</v>
      </c>
      <c r="E4" s="19">
        <v>46181</v>
      </c>
      <c r="F4" s="19">
        <v>46182</v>
      </c>
      <c r="G4" s="19">
        <v>46183</v>
      </c>
      <c r="H4" s="19">
        <v>46184</v>
      </c>
      <c r="I4" s="18">
        <v>46185</v>
      </c>
      <c r="J4" s="18">
        <v>46186</v>
      </c>
      <c r="K4" s="18">
        <v>46187</v>
      </c>
      <c r="L4" s="18">
        <v>46188</v>
      </c>
      <c r="M4" s="18">
        <v>46189</v>
      </c>
      <c r="N4" s="18">
        <v>46190</v>
      </c>
      <c r="O4" s="18">
        <v>46191</v>
      </c>
      <c r="P4" s="18">
        <v>46192</v>
      </c>
      <c r="Q4" s="18">
        <v>46193</v>
      </c>
      <c r="R4" s="18">
        <v>46194</v>
      </c>
      <c r="S4" s="19">
        <v>46195</v>
      </c>
      <c r="T4" s="19">
        <v>46196</v>
      </c>
      <c r="U4" s="19">
        <v>46197</v>
      </c>
      <c r="V4" s="19">
        <v>46198</v>
      </c>
      <c r="W4" s="18">
        <v>46199</v>
      </c>
      <c r="X4" s="18">
        <v>46200</v>
      </c>
      <c r="Y4" s="18">
        <v>46201</v>
      </c>
      <c r="Z4" s="18">
        <v>46202</v>
      </c>
      <c r="AA4" s="18">
        <v>46203</v>
      </c>
      <c r="AB4" s="45">
        <v>46204</v>
      </c>
      <c r="AC4" s="45">
        <v>46205</v>
      </c>
      <c r="AD4" s="45">
        <v>46206</v>
      </c>
      <c r="AE4" s="45">
        <v>46207</v>
      </c>
      <c r="AF4" s="45">
        <v>46208</v>
      </c>
      <c r="AG4" s="45">
        <v>46209</v>
      </c>
      <c r="AH4" s="45">
        <v>46210</v>
      </c>
      <c r="AI4" s="45">
        <v>46211</v>
      </c>
      <c r="AJ4" s="45">
        <v>46212</v>
      </c>
      <c r="AK4" s="45">
        <v>46213</v>
      </c>
      <c r="AL4" s="18">
        <v>46214</v>
      </c>
      <c r="AM4" s="18">
        <v>46215</v>
      </c>
      <c r="AN4" s="18">
        <v>46216</v>
      </c>
      <c r="AO4" s="18">
        <v>46217</v>
      </c>
      <c r="AP4" s="18">
        <v>46218</v>
      </c>
      <c r="AQ4" s="18">
        <v>46219</v>
      </c>
      <c r="AR4" s="18">
        <v>46220</v>
      </c>
      <c r="AS4" s="18">
        <v>46221</v>
      </c>
      <c r="AT4" s="18">
        <v>46222</v>
      </c>
      <c r="AU4" s="18">
        <v>46223</v>
      </c>
      <c r="AV4" s="18">
        <v>46224</v>
      </c>
      <c r="AW4" s="18">
        <v>46225</v>
      </c>
      <c r="AX4" s="18">
        <v>46226</v>
      </c>
      <c r="AY4" s="18">
        <v>46227</v>
      </c>
      <c r="AZ4" s="18">
        <v>46228</v>
      </c>
      <c r="BA4" s="18">
        <v>46229</v>
      </c>
      <c r="BB4" s="18">
        <v>46230</v>
      </c>
      <c r="BC4" s="18">
        <v>46231</v>
      </c>
      <c r="BD4" s="18">
        <v>46232</v>
      </c>
      <c r="BE4" s="18">
        <v>46233</v>
      </c>
      <c r="BF4" s="18">
        <v>46234</v>
      </c>
      <c r="BG4" s="18">
        <v>46235</v>
      </c>
      <c r="BH4" s="18">
        <v>46236</v>
      </c>
      <c r="BI4" s="18">
        <v>46237</v>
      </c>
      <c r="BJ4" s="18">
        <v>46238</v>
      </c>
      <c r="BK4" s="18">
        <v>46239</v>
      </c>
      <c r="BL4" s="18">
        <v>46240</v>
      </c>
      <c r="BM4" s="18">
        <v>46241</v>
      </c>
      <c r="BN4" s="18">
        <v>46242</v>
      </c>
      <c r="BO4" s="18">
        <v>46243</v>
      </c>
      <c r="BP4" s="18">
        <v>46244</v>
      </c>
      <c r="BQ4" s="18">
        <v>46245</v>
      </c>
      <c r="BR4" s="18">
        <v>46246</v>
      </c>
      <c r="BS4" s="18">
        <v>46247</v>
      </c>
      <c r="BT4" s="18">
        <v>46248</v>
      </c>
      <c r="BU4" s="18">
        <v>46249</v>
      </c>
      <c r="BV4" s="18">
        <v>46250</v>
      </c>
      <c r="BW4" s="18">
        <v>46251</v>
      </c>
      <c r="BX4" s="18">
        <v>46252</v>
      </c>
      <c r="BY4" s="18">
        <v>46253</v>
      </c>
      <c r="BZ4" s="18">
        <v>46254</v>
      </c>
      <c r="CA4" s="18">
        <v>46255</v>
      </c>
      <c r="CB4" s="18">
        <v>46256</v>
      </c>
      <c r="CC4" s="18">
        <v>46257</v>
      </c>
      <c r="CD4" s="18">
        <v>46258</v>
      </c>
      <c r="CE4" s="18">
        <v>46259</v>
      </c>
      <c r="CF4" s="18">
        <v>46260</v>
      </c>
      <c r="CG4" s="18">
        <v>46261</v>
      </c>
      <c r="CH4" s="18">
        <v>46262</v>
      </c>
      <c r="CI4" s="18">
        <v>46263</v>
      </c>
      <c r="CJ4" s="18">
        <v>46264</v>
      </c>
      <c r="CK4" s="18">
        <v>46265</v>
      </c>
      <c r="CL4" s="18">
        <v>46266</v>
      </c>
      <c r="CM4" s="18">
        <v>46267</v>
      </c>
      <c r="CN4" s="18">
        <v>46268</v>
      </c>
      <c r="CO4" s="18">
        <v>46269</v>
      </c>
      <c r="CP4" s="18">
        <v>46270</v>
      </c>
      <c r="CQ4" s="18">
        <v>46271</v>
      </c>
      <c r="CR4" s="18">
        <v>46272</v>
      </c>
      <c r="CS4" s="18">
        <v>46273</v>
      </c>
      <c r="CT4" s="18">
        <v>46274</v>
      </c>
      <c r="CU4" s="18">
        <v>46275</v>
      </c>
      <c r="CV4" s="18">
        <v>46276</v>
      </c>
      <c r="CW4" s="18">
        <v>46277</v>
      </c>
      <c r="CX4" s="18">
        <v>46278</v>
      </c>
      <c r="CY4" s="18">
        <v>46279</v>
      </c>
      <c r="CZ4" s="18">
        <v>46280</v>
      </c>
      <c r="DA4" s="18">
        <v>46281</v>
      </c>
      <c r="DB4" s="18">
        <v>46282</v>
      </c>
      <c r="DC4" s="18">
        <v>46283</v>
      </c>
      <c r="DD4" s="18">
        <v>46284</v>
      </c>
      <c r="DE4" s="18">
        <v>46285</v>
      </c>
      <c r="DF4" s="18">
        <v>46286</v>
      </c>
      <c r="DG4" s="18">
        <v>46287</v>
      </c>
      <c r="DH4" s="18">
        <v>46288</v>
      </c>
      <c r="DI4" s="18">
        <v>46289</v>
      </c>
      <c r="DJ4" s="18">
        <v>46290</v>
      </c>
      <c r="DK4" s="18">
        <v>46291</v>
      </c>
      <c r="DL4" s="18">
        <v>46292</v>
      </c>
      <c r="DM4" s="18">
        <v>46293</v>
      </c>
      <c r="DN4" s="18">
        <v>46294</v>
      </c>
      <c r="DO4" s="18">
        <v>46295</v>
      </c>
      <c r="DP4" s="18">
        <v>46296</v>
      </c>
      <c r="DQ4" s="18">
        <v>46297</v>
      </c>
      <c r="DR4" s="18">
        <v>46298</v>
      </c>
      <c r="DS4" s="18">
        <v>46299</v>
      </c>
      <c r="DT4" s="18">
        <v>46300</v>
      </c>
      <c r="DU4" s="18">
        <v>46301</v>
      </c>
      <c r="DV4" s="18">
        <v>46302</v>
      </c>
      <c r="DW4" s="18">
        <v>46303</v>
      </c>
      <c r="DX4" s="18">
        <v>46304</v>
      </c>
      <c r="DY4" s="18">
        <v>46305</v>
      </c>
      <c r="DZ4" s="18">
        <v>46306</v>
      </c>
      <c r="EA4" s="18">
        <v>46307</v>
      </c>
      <c r="EB4" s="18">
        <v>46308</v>
      </c>
      <c r="EC4" s="18">
        <v>46309</v>
      </c>
      <c r="ED4" s="18">
        <v>46310</v>
      </c>
      <c r="EE4" s="18">
        <v>46311</v>
      </c>
      <c r="EF4" s="18">
        <v>46312</v>
      </c>
      <c r="EG4" s="18">
        <v>46313</v>
      </c>
      <c r="EH4" s="18">
        <v>46314</v>
      </c>
      <c r="EI4" s="18">
        <v>46315</v>
      </c>
      <c r="EJ4" s="18">
        <v>46316</v>
      </c>
      <c r="EK4" s="18">
        <v>46317</v>
      </c>
      <c r="EL4" s="18">
        <v>46318</v>
      </c>
      <c r="EM4" s="18">
        <v>46319</v>
      </c>
      <c r="EN4" s="18">
        <v>46320</v>
      </c>
      <c r="EO4" s="18">
        <v>46321</v>
      </c>
      <c r="EP4" s="18">
        <v>46322</v>
      </c>
      <c r="EQ4" s="18">
        <v>46323</v>
      </c>
      <c r="ER4" s="18">
        <v>46324</v>
      </c>
      <c r="ES4" s="18">
        <v>46325</v>
      </c>
      <c r="ET4" s="18">
        <v>46326</v>
      </c>
      <c r="EU4" s="18">
        <v>46327</v>
      </c>
      <c r="EV4" s="18">
        <v>46328</v>
      </c>
      <c r="EW4" s="18">
        <v>46329</v>
      </c>
      <c r="EX4" s="18">
        <v>46330</v>
      </c>
      <c r="EY4" s="18">
        <v>46331</v>
      </c>
      <c r="EZ4" s="18">
        <v>46332</v>
      </c>
      <c r="FA4" s="18">
        <v>46333</v>
      </c>
      <c r="FB4" s="18">
        <v>46334</v>
      </c>
      <c r="FC4" s="18">
        <v>46335</v>
      </c>
      <c r="FD4" s="18">
        <v>46336</v>
      </c>
      <c r="FE4" s="18">
        <v>46337</v>
      </c>
      <c r="FF4" s="18">
        <v>46338</v>
      </c>
      <c r="FG4" s="18">
        <v>46339</v>
      </c>
      <c r="FH4" s="18">
        <v>46340</v>
      </c>
      <c r="FI4" s="18">
        <v>46341</v>
      </c>
      <c r="FJ4" s="18">
        <v>46342</v>
      </c>
      <c r="FK4" s="18">
        <v>46343</v>
      </c>
      <c r="FL4" s="18">
        <v>46344</v>
      </c>
      <c r="FM4" s="18">
        <v>46345</v>
      </c>
      <c r="FN4" s="18">
        <v>46346</v>
      </c>
      <c r="FO4" s="18">
        <v>46347</v>
      </c>
      <c r="FP4" s="18">
        <v>46348</v>
      </c>
      <c r="FQ4" s="18">
        <v>46349</v>
      </c>
      <c r="FR4" s="18">
        <v>46350</v>
      </c>
      <c r="FS4" s="18">
        <v>46351</v>
      </c>
      <c r="FT4" s="18">
        <v>46352</v>
      </c>
      <c r="FU4" s="18">
        <v>46353</v>
      </c>
      <c r="FV4" s="18">
        <v>46354</v>
      </c>
      <c r="FW4" s="18">
        <v>46355</v>
      </c>
      <c r="FX4" s="18">
        <v>46356</v>
      </c>
      <c r="FY4" s="18">
        <v>46357</v>
      </c>
      <c r="FZ4" s="18">
        <v>46358</v>
      </c>
      <c r="GA4" s="18">
        <v>46359</v>
      </c>
      <c r="GB4" s="18">
        <v>46360</v>
      </c>
      <c r="GC4" s="18">
        <v>46361</v>
      </c>
      <c r="GD4" s="18">
        <v>46362</v>
      </c>
      <c r="GE4" s="18">
        <v>46363</v>
      </c>
      <c r="GF4" s="18">
        <v>46364</v>
      </c>
      <c r="GG4" s="18">
        <v>46365</v>
      </c>
      <c r="GH4" s="18">
        <v>46366</v>
      </c>
      <c r="GI4" s="18">
        <v>46367</v>
      </c>
      <c r="GJ4" s="18">
        <v>46368</v>
      </c>
      <c r="GK4" s="18">
        <v>46369</v>
      </c>
      <c r="GL4" s="18">
        <v>46370</v>
      </c>
      <c r="GM4" s="18">
        <v>46371</v>
      </c>
      <c r="GN4" s="18">
        <v>46372</v>
      </c>
      <c r="GO4" s="18">
        <v>46373</v>
      </c>
      <c r="GP4" s="18">
        <v>46374</v>
      </c>
      <c r="GQ4" s="18">
        <v>46375</v>
      </c>
      <c r="GR4" s="18">
        <v>46376</v>
      </c>
      <c r="GS4" s="18">
        <v>46377</v>
      </c>
      <c r="GT4" s="18">
        <v>46378</v>
      </c>
      <c r="GU4" s="18">
        <v>46379</v>
      </c>
      <c r="GV4" s="18">
        <v>46380</v>
      </c>
      <c r="GW4" s="18">
        <v>46381</v>
      </c>
      <c r="GX4" s="18">
        <v>46382</v>
      </c>
      <c r="GY4" s="18">
        <v>46383</v>
      </c>
      <c r="GZ4" s="18">
        <v>46384</v>
      </c>
    </row>
    <row r="5" spans="1:2491" s="4" customFormat="1" ht="36">
      <c r="A5" s="22" t="s">
        <v>4</v>
      </c>
      <c r="B5" s="46"/>
      <c r="C5" s="46"/>
      <c r="D5" s="47"/>
      <c r="E5" s="47"/>
      <c r="F5" s="47"/>
      <c r="G5" s="47"/>
      <c r="H5" s="47"/>
      <c r="I5" s="46"/>
      <c r="J5" s="46"/>
      <c r="K5" s="46"/>
      <c r="L5" s="46"/>
      <c r="M5" s="46"/>
      <c r="N5" s="46"/>
      <c r="O5" s="46"/>
      <c r="P5" s="46"/>
      <c r="Q5" s="46"/>
      <c r="R5" s="46"/>
      <c r="S5" s="47"/>
      <c r="T5" s="47"/>
      <c r="U5" s="47"/>
      <c r="V5" s="47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</row>
    <row r="6" spans="1:2491" s="2" customFormat="1">
      <c r="A6" s="30">
        <v>1</v>
      </c>
      <c r="B6" s="48">
        <f>'РБ10%FIT18'!B6+25</f>
        <v>14746</v>
      </c>
      <c r="C6" s="48">
        <f>'РБ10%FIT18'!C6+25</f>
        <v>14746</v>
      </c>
      <c r="D6" s="49">
        <f>'РБ10%FIT18'!D6+25</f>
        <v>14746</v>
      </c>
      <c r="E6" s="49">
        <f>'РБ10%FIT18'!E6+25</f>
        <v>14746</v>
      </c>
      <c r="F6" s="49">
        <f>'РБ10%FIT18'!F6+25</f>
        <v>14746</v>
      </c>
      <c r="G6" s="49">
        <f>'РБ10%FIT18'!G6+25</f>
        <v>14746</v>
      </c>
      <c r="H6" s="49">
        <f>'РБ10%FIT18'!H6+25</f>
        <v>14746</v>
      </c>
      <c r="I6" s="48">
        <f>'РБ10%FIT18'!I6+25</f>
        <v>14746</v>
      </c>
      <c r="J6" s="48">
        <f>'РБ10%FIT18'!J6+25</f>
        <v>14746</v>
      </c>
      <c r="K6" s="48">
        <f>'РБ10%FIT18'!K6+25</f>
        <v>10439</v>
      </c>
      <c r="L6" s="48">
        <f>'РБ10%FIT18'!L6+25</f>
        <v>10987</v>
      </c>
      <c r="M6" s="48">
        <f>'РБ10%FIT18'!M6+25</f>
        <v>10987</v>
      </c>
      <c r="N6" s="48">
        <f>'РБ10%FIT18'!N6+25</f>
        <v>11927</v>
      </c>
      <c r="O6" s="48">
        <f>'РБ10%FIT18'!O6+25</f>
        <v>11927</v>
      </c>
      <c r="P6" s="48">
        <f>'РБ10%FIT18'!P6+25</f>
        <v>11927</v>
      </c>
      <c r="Q6" s="48">
        <f>'РБ10%FIT18'!Q6+25</f>
        <v>11927</v>
      </c>
      <c r="R6" s="48">
        <f>'РБ10%FIT18'!R6+25</f>
        <v>11927</v>
      </c>
      <c r="S6" s="49">
        <f>'РБ10%FIT18'!S6+25</f>
        <v>14746</v>
      </c>
      <c r="T6" s="49">
        <f>'РБ10%FIT18'!T6+25</f>
        <v>14746</v>
      </c>
      <c r="U6" s="49">
        <f>'РБ10%FIT18'!U6+25</f>
        <v>14746</v>
      </c>
      <c r="V6" s="49">
        <f>'РБ10%FIT18'!V6+25</f>
        <v>14746</v>
      </c>
      <c r="W6" s="48">
        <f>'РБ10%FIT18'!W6+25</f>
        <v>14746</v>
      </c>
      <c r="X6" s="48">
        <f>'РБ10%FIT18'!X6+25</f>
        <v>9265</v>
      </c>
      <c r="Y6" s="48">
        <f>'РБ10%FIT18'!Y6+25</f>
        <v>9265</v>
      </c>
      <c r="Z6" s="48">
        <f>'РБ10%FIT18'!Z6+25</f>
        <v>9813</v>
      </c>
      <c r="AA6" s="48">
        <f>'РБ10%FIT18'!AA6+25</f>
        <v>9265</v>
      </c>
      <c r="AB6" s="48">
        <f>'РБ10%FIT18'!AB6+25</f>
        <v>17565</v>
      </c>
      <c r="AC6" s="48">
        <f>'РБ10%FIT18'!AC6+25</f>
        <v>17565</v>
      </c>
      <c r="AD6" s="48">
        <f>'РБ10%FIT18'!AD6+25</f>
        <v>17565</v>
      </c>
      <c r="AE6" s="48">
        <f>'РБ10%FIT18'!AE6+25</f>
        <v>17565</v>
      </c>
      <c r="AF6" s="48">
        <f>'РБ10%FIT18'!AF6+25</f>
        <v>17565</v>
      </c>
      <c r="AG6" s="48">
        <f>'РБ10%FIT18'!AG6+25</f>
        <v>17565</v>
      </c>
      <c r="AH6" s="48">
        <f>'РБ10%FIT18'!AH6+25</f>
        <v>17565</v>
      </c>
      <c r="AI6" s="48">
        <f>'РБ10%FIT18'!AI6+25</f>
        <v>17565</v>
      </c>
      <c r="AJ6" s="48">
        <f>'РБ10%FIT18'!AJ6+25</f>
        <v>17565</v>
      </c>
      <c r="AK6" s="48">
        <f>'РБ10%FIT18'!AK6+25</f>
        <v>17565</v>
      </c>
      <c r="AL6" s="48">
        <f>'РБ10%FIT18'!AL6+25</f>
        <v>11536</v>
      </c>
      <c r="AM6" s="48">
        <f>'РБ10%FIT18'!AM6+25</f>
        <v>11536</v>
      </c>
      <c r="AN6" s="48">
        <f>'РБ10%FIT18'!AN6+25</f>
        <v>11536</v>
      </c>
      <c r="AO6" s="48">
        <f>'РБ10%FIT18'!AO6+25</f>
        <v>12475</v>
      </c>
      <c r="AP6" s="48">
        <f>'РБ10%FIT18'!AP6+25</f>
        <v>12867</v>
      </c>
      <c r="AQ6" s="48">
        <f>'РБ10%FIT18'!AQ6+25</f>
        <v>12475</v>
      </c>
      <c r="AR6" s="48">
        <f>'РБ10%FIT18'!AR6+25</f>
        <v>13258</v>
      </c>
      <c r="AS6" s="48">
        <f>'РБ10%FIT18'!AS6+25</f>
        <v>12867</v>
      </c>
      <c r="AT6" s="48">
        <f>'РБ10%FIT18'!AT6+25</f>
        <v>11927</v>
      </c>
      <c r="AU6" s="48">
        <f>'РБ10%FIT18'!AU6+25</f>
        <v>11927</v>
      </c>
      <c r="AV6" s="48">
        <f>'РБ10%FIT18'!AV6+25</f>
        <v>11927</v>
      </c>
      <c r="AW6" s="48">
        <f>'РБ10%FIT18'!AW6+25</f>
        <v>11927</v>
      </c>
      <c r="AX6" s="48">
        <f>'РБ10%FIT18'!AX6+25</f>
        <v>11927</v>
      </c>
      <c r="AY6" s="48">
        <f>'РБ10%FIT18'!AY6+25</f>
        <v>12867</v>
      </c>
      <c r="AZ6" s="48">
        <f>'РБ10%FIT18'!AZ6+25</f>
        <v>12867</v>
      </c>
      <c r="BA6" s="48">
        <f>'РБ10%FIT18'!BA6+25</f>
        <v>11927</v>
      </c>
      <c r="BB6" s="48">
        <f>'РБ10%FIT18'!BB6+25</f>
        <v>11927</v>
      </c>
      <c r="BC6" s="48">
        <f>'РБ10%FIT18'!BC6+25</f>
        <v>11927</v>
      </c>
      <c r="BD6" s="48">
        <f>'РБ10%FIT18'!BD6+25</f>
        <v>11927</v>
      </c>
      <c r="BE6" s="48">
        <f>'РБ10%FIT18'!BE6+25</f>
        <v>11927</v>
      </c>
      <c r="BF6" s="48">
        <f>'РБ10%FIT18'!BF6+25</f>
        <v>12867</v>
      </c>
      <c r="BG6" s="48">
        <f>'РБ10%FIT18'!BG6+25</f>
        <v>12867</v>
      </c>
      <c r="BH6" s="48">
        <f>'РБ10%FIT18'!BH6+25</f>
        <v>11927</v>
      </c>
      <c r="BI6" s="48">
        <f>'РБ10%FIT18'!BI6+25</f>
        <v>11927</v>
      </c>
      <c r="BJ6" s="48">
        <f>'РБ10%FIT18'!BJ6+25</f>
        <v>11927</v>
      </c>
      <c r="BK6" s="48">
        <f>'РБ10%FIT18'!BK6+25</f>
        <v>11927</v>
      </c>
      <c r="BL6" s="48">
        <f>'РБ10%FIT18'!BL6+25</f>
        <v>11927</v>
      </c>
      <c r="BM6" s="48">
        <f>'РБ10%FIT18'!BM6+25</f>
        <v>12867</v>
      </c>
      <c r="BN6" s="48">
        <f>'РБ10%FIT18'!BN6+25</f>
        <v>12867</v>
      </c>
      <c r="BO6" s="48">
        <f>'РБ10%FIT18'!BO6+25</f>
        <v>11927</v>
      </c>
      <c r="BP6" s="48">
        <f>'РБ10%FIT18'!BP6+25</f>
        <v>11927</v>
      </c>
      <c r="BQ6" s="48">
        <f>'РБ10%FIT18'!BQ6+25</f>
        <v>11927</v>
      </c>
      <c r="BR6" s="48">
        <f>'РБ10%FIT18'!BR6+25</f>
        <v>11927</v>
      </c>
      <c r="BS6" s="48">
        <f>'РБ10%FIT18'!BS6+25</f>
        <v>11927</v>
      </c>
      <c r="BT6" s="48">
        <f>'РБ10%FIT18'!BT6+25</f>
        <v>12867</v>
      </c>
      <c r="BU6" s="48">
        <f>'РБ10%FIT18'!BU6+25</f>
        <v>12867</v>
      </c>
      <c r="BV6" s="48">
        <f>'РБ10%FIT18'!BV6+25</f>
        <v>11927</v>
      </c>
      <c r="BW6" s="48">
        <f>'РБ10%FIT18'!BW6+25</f>
        <v>11927</v>
      </c>
      <c r="BX6" s="48">
        <f>'РБ10%FIT18'!BX6+25</f>
        <v>11927</v>
      </c>
      <c r="BY6" s="48">
        <f>'РБ10%FIT18'!BY6+25</f>
        <v>11927</v>
      </c>
      <c r="BZ6" s="48">
        <f>'РБ10%FIT18'!BZ6+25</f>
        <v>11927</v>
      </c>
      <c r="CA6" s="48">
        <f>'РБ10%FIT18'!CA6+25</f>
        <v>12867</v>
      </c>
      <c r="CB6" s="48">
        <f>'РБ10%FIT18'!CB6+25</f>
        <v>12867</v>
      </c>
      <c r="CC6" s="48">
        <f>'РБ10%FIT18'!CC6+25</f>
        <v>10439</v>
      </c>
      <c r="CD6" s="48">
        <f>'РБ10%FIT18'!CD6+25</f>
        <v>10439</v>
      </c>
      <c r="CE6" s="48">
        <f>'РБ10%FIT18'!CE6+25</f>
        <v>10439</v>
      </c>
      <c r="CF6" s="48">
        <f>'РБ10%FIT18'!CF6+25</f>
        <v>10439</v>
      </c>
      <c r="CG6" s="48">
        <f>'РБ10%FIT18'!CG6+25</f>
        <v>10439</v>
      </c>
      <c r="CH6" s="48">
        <f>'РБ10%FIT18'!CH6+25</f>
        <v>11927</v>
      </c>
      <c r="CI6" s="48">
        <f>'РБ10%FIT18'!CI6+25</f>
        <v>11927</v>
      </c>
      <c r="CJ6" s="48">
        <f>'РБ10%FIT18'!CJ6+25</f>
        <v>10048</v>
      </c>
      <c r="CK6" s="48">
        <f>'РБ10%FIT18'!CK6+25</f>
        <v>10048</v>
      </c>
      <c r="CL6" s="48">
        <f>'РБ10%FIT18'!CL6+25</f>
        <v>10048</v>
      </c>
      <c r="CM6" s="48">
        <f>'РБ10%FIT18'!CM6+25</f>
        <v>10048</v>
      </c>
      <c r="CN6" s="48">
        <f>'РБ10%FIT18'!CN6+25</f>
        <v>10048</v>
      </c>
      <c r="CO6" s="48">
        <f>'РБ10%FIT18'!CO6+25</f>
        <v>11927</v>
      </c>
      <c r="CP6" s="48">
        <f>'РБ10%FIT18'!CP6+25</f>
        <v>11927</v>
      </c>
      <c r="CQ6" s="48">
        <f>'РБ10%FIT18'!CQ6+25</f>
        <v>10048</v>
      </c>
      <c r="CR6" s="48">
        <f>'РБ10%FIT18'!CR6+25</f>
        <v>10048</v>
      </c>
      <c r="CS6" s="48">
        <f>'РБ10%FIT18'!CS6+25</f>
        <v>10048</v>
      </c>
      <c r="CT6" s="48">
        <f>'РБ10%FIT18'!CT6+25</f>
        <v>10048</v>
      </c>
      <c r="CU6" s="48">
        <f>'РБ10%FIT18'!CU6+25</f>
        <v>10048</v>
      </c>
      <c r="CV6" s="48">
        <f>'РБ10%FIT18'!CV6+25</f>
        <v>11927</v>
      </c>
      <c r="CW6" s="48">
        <f>'РБ10%FIT18'!CW6+25</f>
        <v>11927</v>
      </c>
      <c r="CX6" s="48">
        <f>'РБ10%FIT18'!CX6+25</f>
        <v>10048</v>
      </c>
      <c r="CY6" s="48">
        <f>'РБ10%FIT18'!CY6+25</f>
        <v>10048</v>
      </c>
      <c r="CZ6" s="48">
        <f>'РБ10%FIT18'!CZ6+25</f>
        <v>10048</v>
      </c>
      <c r="DA6" s="48">
        <f>'РБ10%FIT18'!DA6+25</f>
        <v>10048</v>
      </c>
      <c r="DB6" s="48">
        <f>'РБ10%FIT18'!DB6+25</f>
        <v>10048</v>
      </c>
      <c r="DC6" s="48">
        <f>'РБ10%FIT18'!DC6+25</f>
        <v>11927</v>
      </c>
      <c r="DD6" s="48">
        <f>'РБ10%FIT18'!DD6+25</f>
        <v>11927</v>
      </c>
      <c r="DE6" s="48">
        <f>'РБ10%FIT18'!DE6+25</f>
        <v>10048</v>
      </c>
      <c r="DF6" s="48">
        <f>'РБ10%FIT18'!DF6+25</f>
        <v>10048</v>
      </c>
      <c r="DG6" s="48">
        <f>'РБ10%FIT18'!DG6+25</f>
        <v>10048</v>
      </c>
      <c r="DH6" s="48">
        <f>'РБ10%FIT18'!DH6+25</f>
        <v>10048</v>
      </c>
      <c r="DI6" s="48">
        <f>'РБ10%FIT18'!DI6+25</f>
        <v>10048</v>
      </c>
      <c r="DJ6" s="48">
        <f>'РБ10%FIT18'!DJ6+25</f>
        <v>11927</v>
      </c>
      <c r="DK6" s="48">
        <f>'РБ10%FIT18'!DK6+25</f>
        <v>11927</v>
      </c>
      <c r="DL6" s="48">
        <f>'РБ10%FIT18'!DL6+25</f>
        <v>10987</v>
      </c>
      <c r="DM6" s="48">
        <f>'РБ10%FIT18'!DM6+25</f>
        <v>10987</v>
      </c>
      <c r="DN6" s="48">
        <f>'РБ10%FIT18'!DN6+25</f>
        <v>10987</v>
      </c>
      <c r="DO6" s="48">
        <f>'РБ10%FIT18'!DO6+25</f>
        <v>10987</v>
      </c>
      <c r="DP6" s="48">
        <f>'РБ10%FIT18'!DP6+25</f>
        <v>10048</v>
      </c>
      <c r="DQ6" s="48">
        <f>'РБ10%FIT18'!DQ6+25</f>
        <v>10439</v>
      </c>
      <c r="DR6" s="48">
        <f>'РБ10%FIT18'!DR6+25</f>
        <v>10439</v>
      </c>
      <c r="DS6" s="48">
        <f>'РБ10%FIT18'!DS6+25</f>
        <v>10048</v>
      </c>
      <c r="DT6" s="48">
        <f>'РБ10%FIT18'!DT6+25</f>
        <v>7699</v>
      </c>
      <c r="DU6" s="48">
        <f>'РБ10%FIT18'!DU6+25</f>
        <v>7699</v>
      </c>
      <c r="DV6" s="48">
        <f>'РБ10%FIT18'!DV6+25</f>
        <v>7699</v>
      </c>
      <c r="DW6" s="48">
        <f>'РБ10%FIT18'!DW6+25</f>
        <v>7699</v>
      </c>
      <c r="DX6" s="48">
        <f>'РБ10%FIT18'!DX6+25</f>
        <v>8090</v>
      </c>
      <c r="DY6" s="48">
        <f>'РБ10%FIT18'!DY6+25</f>
        <v>8090</v>
      </c>
      <c r="DZ6" s="48">
        <f>'РБ10%FIT18'!DZ6+25</f>
        <v>7699</v>
      </c>
      <c r="EA6" s="48">
        <f>'РБ10%FIT18'!EA6+25</f>
        <v>7699</v>
      </c>
      <c r="EB6" s="48">
        <f>'РБ10%FIT18'!EB6+25</f>
        <v>7699</v>
      </c>
      <c r="EC6" s="48">
        <f>'РБ10%FIT18'!EC6+25</f>
        <v>7699</v>
      </c>
      <c r="ED6" s="48">
        <f>'РБ10%FIT18'!ED6+25</f>
        <v>7699</v>
      </c>
      <c r="EE6" s="48">
        <f>'РБ10%FIT18'!EE6+25</f>
        <v>8090</v>
      </c>
      <c r="EF6" s="48">
        <f>'РБ10%FIT18'!EF6+25</f>
        <v>8090</v>
      </c>
      <c r="EG6" s="48">
        <f>'РБ10%FIT18'!EG6+25</f>
        <v>7699</v>
      </c>
      <c r="EH6" s="48">
        <f>'РБ10%FIT18'!EH6+25</f>
        <v>7699</v>
      </c>
      <c r="EI6" s="48">
        <f>'РБ10%FIT18'!EI6+25</f>
        <v>7699</v>
      </c>
      <c r="EJ6" s="48">
        <f>'РБ10%FIT18'!EJ6+25</f>
        <v>7699</v>
      </c>
      <c r="EK6" s="48">
        <f>'РБ10%FIT18'!EK6+25</f>
        <v>7699</v>
      </c>
      <c r="EL6" s="48">
        <f>'РБ10%FIT18'!EL6+25</f>
        <v>8090</v>
      </c>
      <c r="EM6" s="48">
        <f>'РБ10%FIT18'!EM6+25</f>
        <v>8090</v>
      </c>
      <c r="EN6" s="48">
        <f>'РБ10%FIT18'!EN6+25</f>
        <v>7699</v>
      </c>
      <c r="EO6" s="48">
        <f>'РБ10%FIT18'!EO6+25</f>
        <v>7699</v>
      </c>
      <c r="EP6" s="48">
        <f>'РБ10%FIT18'!EP6+25</f>
        <v>7699</v>
      </c>
      <c r="EQ6" s="48">
        <f>'РБ10%FIT18'!EQ6+25</f>
        <v>7699</v>
      </c>
      <c r="ER6" s="48">
        <f>'РБ10%FIT18'!ER6+25</f>
        <v>7699</v>
      </c>
      <c r="ES6" s="48">
        <f>'РБ10%FIT18'!ES6+25</f>
        <v>8090</v>
      </c>
      <c r="ET6" s="48">
        <f>'РБ10%FIT18'!ET6+25</f>
        <v>8090</v>
      </c>
      <c r="EU6" s="48">
        <f>'РБ10%FIT18'!EU6+25</f>
        <v>7699</v>
      </c>
      <c r="EV6" s="48">
        <f>'РБ10%FIT18'!EV6+25</f>
        <v>7699</v>
      </c>
      <c r="EW6" s="48">
        <f>'РБ10%FIT18'!EW6+25</f>
        <v>8090</v>
      </c>
      <c r="EX6" s="48">
        <f>'РБ10%FIT18'!EX6+25</f>
        <v>8638</v>
      </c>
      <c r="EY6" s="48">
        <f>'РБ10%FIT18'!EY6+25</f>
        <v>5154</v>
      </c>
      <c r="EZ6" s="48">
        <f>'РБ10%FIT18'!EZ6+25</f>
        <v>7699</v>
      </c>
      <c r="FA6" s="48">
        <f>'РБ10%FIT18'!FA6+25</f>
        <v>7699</v>
      </c>
      <c r="FB6" s="48">
        <f>'РБ10%FIT18'!FB6+25</f>
        <v>5154</v>
      </c>
      <c r="FC6" s="48">
        <f>'РБ10%FIT18'!FC6+25</f>
        <v>5154</v>
      </c>
      <c r="FD6" s="48">
        <f>'РБ10%FIT18'!FD6+25</f>
        <v>5154</v>
      </c>
      <c r="FE6" s="48">
        <f>'РБ10%FIT18'!FE6+25</f>
        <v>5154</v>
      </c>
      <c r="FF6" s="48">
        <f>'РБ10%FIT18'!FF6+25</f>
        <v>5154</v>
      </c>
      <c r="FG6" s="48">
        <f>'РБ10%FIT18'!FG6+25</f>
        <v>7699</v>
      </c>
      <c r="FH6" s="48">
        <f>'РБ10%FIT18'!FH6+25</f>
        <v>7699</v>
      </c>
      <c r="FI6" s="48">
        <f>'РБ10%FIT18'!FI6+25</f>
        <v>5154</v>
      </c>
      <c r="FJ6" s="48">
        <f>'РБ10%FIT18'!FJ6+25</f>
        <v>5154</v>
      </c>
      <c r="FK6" s="48">
        <f>'РБ10%FIT18'!FK6+25</f>
        <v>5154</v>
      </c>
      <c r="FL6" s="48">
        <f>'РБ10%FIT18'!FL6+25</f>
        <v>5154</v>
      </c>
      <c r="FM6" s="48">
        <f>'РБ10%FIT18'!FM6+25</f>
        <v>5154</v>
      </c>
      <c r="FN6" s="48">
        <f>'РБ10%FIT18'!FN6+25</f>
        <v>7699</v>
      </c>
      <c r="FO6" s="48">
        <f>'РБ10%FIT18'!FO6+25</f>
        <v>7699</v>
      </c>
      <c r="FP6" s="48">
        <f>'РБ10%FIT18'!FP6+25</f>
        <v>5154</v>
      </c>
      <c r="FQ6" s="48">
        <f>'РБ10%FIT18'!FQ6+25</f>
        <v>5154</v>
      </c>
      <c r="FR6" s="48">
        <f>'РБ10%FIT18'!FR6+25</f>
        <v>5154</v>
      </c>
      <c r="FS6" s="48">
        <f>'РБ10%FIT18'!FS6+25</f>
        <v>5154</v>
      </c>
      <c r="FT6" s="48">
        <f>'РБ10%FIT18'!FT6+25</f>
        <v>5154</v>
      </c>
      <c r="FU6" s="48">
        <f>'РБ10%FIT18'!FU6+25</f>
        <v>7699</v>
      </c>
      <c r="FV6" s="48">
        <f>'РБ10%FIT18'!FV6+25</f>
        <v>7699</v>
      </c>
      <c r="FW6" s="48">
        <f>'РБ10%FIT18'!FW6+25</f>
        <v>5154</v>
      </c>
      <c r="FX6" s="48">
        <f>'РБ10%FIT18'!FX6+25</f>
        <v>5154</v>
      </c>
      <c r="FY6" s="48">
        <f>'РБ10%FIT18'!FY6+25</f>
        <v>8873</v>
      </c>
      <c r="FZ6" s="48">
        <f>'РБ10%FIT18'!FZ6+25</f>
        <v>8873</v>
      </c>
      <c r="GA6" s="48">
        <f>'РБ10%FIT18'!GA6+25</f>
        <v>8638</v>
      </c>
      <c r="GB6" s="48">
        <f>'РБ10%FIT18'!GB6+25</f>
        <v>8638</v>
      </c>
      <c r="GC6" s="48">
        <f>'РБ10%FIT18'!GC6+25</f>
        <v>8638</v>
      </c>
      <c r="GD6" s="48">
        <f>'РБ10%FIT18'!GD6+25</f>
        <v>8638</v>
      </c>
      <c r="GE6" s="48">
        <f>'РБ10%FIT18'!GE6+25</f>
        <v>8638</v>
      </c>
      <c r="GF6" s="48">
        <f>'РБ10%FIT18'!GF6+25</f>
        <v>8873</v>
      </c>
      <c r="GG6" s="48">
        <f>'РБ10%FIT18'!GG6+25</f>
        <v>8873</v>
      </c>
      <c r="GH6" s="48">
        <f>'РБ10%FIT18'!GH6+25</f>
        <v>8638</v>
      </c>
      <c r="GI6" s="48">
        <f>'РБ10%FIT18'!GI6+25</f>
        <v>8638</v>
      </c>
      <c r="GJ6" s="48">
        <f>'РБ10%FIT18'!GJ6+25</f>
        <v>8638</v>
      </c>
      <c r="GK6" s="48">
        <f>'РБ10%FIT18'!GK6+25</f>
        <v>8638</v>
      </c>
      <c r="GL6" s="48">
        <f>'РБ10%FIT18'!GL6+25</f>
        <v>8638</v>
      </c>
      <c r="GM6" s="48">
        <f>'РБ10%FIT18'!GM6+25</f>
        <v>9265</v>
      </c>
      <c r="GN6" s="48">
        <f>'РБ10%FIT18'!GN6+25</f>
        <v>9265</v>
      </c>
      <c r="GO6" s="48">
        <f>'РБ10%FIT18'!GO6+25</f>
        <v>8873</v>
      </c>
      <c r="GP6" s="48">
        <f>'РБ10%FIT18'!GP6+25</f>
        <v>8873</v>
      </c>
      <c r="GQ6" s="48">
        <f>'РБ10%FIT18'!GQ6+25</f>
        <v>8873</v>
      </c>
      <c r="GR6" s="48">
        <f>'РБ10%FIT18'!GR6+25</f>
        <v>8873</v>
      </c>
      <c r="GS6" s="48">
        <f>'РБ10%FIT18'!GS6+25</f>
        <v>8873</v>
      </c>
      <c r="GT6" s="48">
        <f>'РБ10%FIT18'!GT6+25</f>
        <v>9813</v>
      </c>
      <c r="GU6" s="48">
        <f>'РБ10%FIT18'!GU6+25</f>
        <v>9813</v>
      </c>
      <c r="GV6" s="48">
        <f>'РБ10%FIT18'!GV6+25</f>
        <v>10048</v>
      </c>
      <c r="GW6" s="48">
        <f>'РБ10%FIT18'!GW6+25</f>
        <v>10048</v>
      </c>
      <c r="GX6" s="48">
        <f>'РБ10%FIT18'!GX6+25</f>
        <v>10048</v>
      </c>
      <c r="GY6" s="48">
        <f>'РБ10%FIT18'!GY6+25</f>
        <v>10048</v>
      </c>
      <c r="GZ6" s="48">
        <f>'РБ10%FIT18'!GZ6+25</f>
        <v>10048</v>
      </c>
    </row>
    <row r="7" spans="1:2491" s="2" customFormat="1" ht="15" customHeight="1">
      <c r="A7" s="30">
        <v>2</v>
      </c>
      <c r="B7" s="48">
        <f>'РБ10%FIT18'!B7+25</f>
        <v>16194</v>
      </c>
      <c r="C7" s="48">
        <f>'РБ10%FIT18'!C7+25</f>
        <v>16194</v>
      </c>
      <c r="D7" s="49">
        <f>'РБ10%FIT18'!D7+25</f>
        <v>16194</v>
      </c>
      <c r="E7" s="49">
        <f>'РБ10%FIT18'!E7+25</f>
        <v>16194</v>
      </c>
      <c r="F7" s="49">
        <f>'РБ10%FIT18'!F7+25</f>
        <v>16194</v>
      </c>
      <c r="G7" s="49">
        <f>'РБ10%FIT18'!G7+25</f>
        <v>16194</v>
      </c>
      <c r="H7" s="49">
        <f>'РБ10%FIT18'!H7+25</f>
        <v>16194</v>
      </c>
      <c r="I7" s="48">
        <f>'РБ10%FIT18'!I7+25</f>
        <v>16194</v>
      </c>
      <c r="J7" s="48">
        <f>'РБ10%FIT18'!J7+25</f>
        <v>16194</v>
      </c>
      <c r="K7" s="48">
        <f>'РБ10%FIT18'!K7+25</f>
        <v>11888</v>
      </c>
      <c r="L7" s="48">
        <f>'РБ10%FIT18'!L7+25</f>
        <v>12436</v>
      </c>
      <c r="M7" s="48">
        <f>'РБ10%FIT18'!M7+25</f>
        <v>12436</v>
      </c>
      <c r="N7" s="48">
        <f>'РБ10%FIT18'!N7+25</f>
        <v>13376</v>
      </c>
      <c r="O7" s="48">
        <f>'РБ10%FIT18'!O7+25</f>
        <v>13376</v>
      </c>
      <c r="P7" s="48">
        <f>'РБ10%FIT18'!P7+25</f>
        <v>13376</v>
      </c>
      <c r="Q7" s="48">
        <f>'РБ10%FIT18'!Q7+25</f>
        <v>13376</v>
      </c>
      <c r="R7" s="48">
        <f>'РБ10%FIT18'!R7+25</f>
        <v>13376</v>
      </c>
      <c r="S7" s="49">
        <f>'РБ10%FIT18'!S7+25</f>
        <v>16194</v>
      </c>
      <c r="T7" s="49">
        <f>'РБ10%FIT18'!T7+25</f>
        <v>16194</v>
      </c>
      <c r="U7" s="49">
        <f>'РБ10%FIT18'!U7+25</f>
        <v>16194</v>
      </c>
      <c r="V7" s="49">
        <f>'РБ10%FIT18'!V7+25</f>
        <v>16194</v>
      </c>
      <c r="W7" s="48">
        <f>'РБ10%FIT18'!W7+25</f>
        <v>16194</v>
      </c>
      <c r="X7" s="48">
        <f>'РБ10%FIT18'!X7+25</f>
        <v>10713</v>
      </c>
      <c r="Y7" s="48">
        <f>'РБ10%FIT18'!Y7+25</f>
        <v>10713</v>
      </c>
      <c r="Z7" s="48">
        <f>'РБ10%FIT18'!Z7+25</f>
        <v>11262</v>
      </c>
      <c r="AA7" s="48">
        <f>'РБ10%FIT18'!AA7+25</f>
        <v>10713</v>
      </c>
      <c r="AB7" s="48">
        <f>'РБ10%FIT18'!AB7+25</f>
        <v>19013</v>
      </c>
      <c r="AC7" s="48">
        <f>'РБ10%FIT18'!AC7+25</f>
        <v>19013</v>
      </c>
      <c r="AD7" s="48">
        <f>'РБ10%FIT18'!AD7+25</f>
        <v>19013</v>
      </c>
      <c r="AE7" s="48">
        <f>'РБ10%FIT18'!AE7+25</f>
        <v>19013</v>
      </c>
      <c r="AF7" s="48">
        <f>'РБ10%FIT18'!AF7+25</f>
        <v>19013</v>
      </c>
      <c r="AG7" s="48">
        <f>'РБ10%FIT18'!AG7+25</f>
        <v>19013</v>
      </c>
      <c r="AH7" s="48">
        <f>'РБ10%FIT18'!AH7+25</f>
        <v>19013</v>
      </c>
      <c r="AI7" s="48">
        <f>'РБ10%FIT18'!AI7+25</f>
        <v>19013</v>
      </c>
      <c r="AJ7" s="48">
        <f>'РБ10%FIT18'!AJ7+25</f>
        <v>19013</v>
      </c>
      <c r="AK7" s="48">
        <f>'РБ10%FIT18'!AK7+25</f>
        <v>19013</v>
      </c>
      <c r="AL7" s="48">
        <f>'РБ10%FIT18'!AL7+25</f>
        <v>12984</v>
      </c>
      <c r="AM7" s="48">
        <f>'РБ10%FIT18'!AM7+25</f>
        <v>12984</v>
      </c>
      <c r="AN7" s="48">
        <f>'РБ10%FIT18'!AN7+25</f>
        <v>12984</v>
      </c>
      <c r="AO7" s="48">
        <f>'РБ10%FIT18'!AO7+25</f>
        <v>13924</v>
      </c>
      <c r="AP7" s="48">
        <f>'РБ10%FIT18'!AP7+25</f>
        <v>14315</v>
      </c>
      <c r="AQ7" s="48">
        <f>'РБ10%FIT18'!AQ7+25</f>
        <v>13924</v>
      </c>
      <c r="AR7" s="48">
        <f>'РБ10%FIT18'!AR7+25</f>
        <v>14707</v>
      </c>
      <c r="AS7" s="48">
        <f>'РБ10%FIT18'!AS7+25</f>
        <v>14315</v>
      </c>
      <c r="AT7" s="48">
        <f>'РБ10%FIT18'!AT7+25</f>
        <v>13376</v>
      </c>
      <c r="AU7" s="48">
        <f>'РБ10%FIT18'!AU7+25</f>
        <v>13376</v>
      </c>
      <c r="AV7" s="48">
        <f>'РБ10%FIT18'!AV7+25</f>
        <v>13376</v>
      </c>
      <c r="AW7" s="48">
        <f>'РБ10%FIT18'!AW7+25</f>
        <v>13376</v>
      </c>
      <c r="AX7" s="48">
        <f>'РБ10%FIT18'!AX7+25</f>
        <v>13376</v>
      </c>
      <c r="AY7" s="48">
        <f>'РБ10%FIT18'!AY7+25</f>
        <v>14315</v>
      </c>
      <c r="AZ7" s="48">
        <f>'РБ10%FIT18'!AZ7+25</f>
        <v>14315</v>
      </c>
      <c r="BA7" s="48">
        <f>'РБ10%FIT18'!BA7+25</f>
        <v>13376</v>
      </c>
      <c r="BB7" s="48">
        <f>'РБ10%FIT18'!BB7+25</f>
        <v>13376</v>
      </c>
      <c r="BC7" s="48">
        <f>'РБ10%FIT18'!BC7+25</f>
        <v>13376</v>
      </c>
      <c r="BD7" s="48">
        <f>'РБ10%FIT18'!BD7+25</f>
        <v>13376</v>
      </c>
      <c r="BE7" s="48">
        <f>'РБ10%FIT18'!BE7+25</f>
        <v>13376</v>
      </c>
      <c r="BF7" s="48">
        <f>'РБ10%FIT18'!BF7+25</f>
        <v>14315</v>
      </c>
      <c r="BG7" s="48">
        <f>'РБ10%FIT18'!BG7+25</f>
        <v>14315</v>
      </c>
      <c r="BH7" s="48">
        <f>'РБ10%FIT18'!BH7+25</f>
        <v>13376</v>
      </c>
      <c r="BI7" s="48">
        <f>'РБ10%FIT18'!BI7+25</f>
        <v>13376</v>
      </c>
      <c r="BJ7" s="48">
        <f>'РБ10%FIT18'!BJ7+25</f>
        <v>13376</v>
      </c>
      <c r="BK7" s="48">
        <f>'РБ10%FIT18'!BK7+25</f>
        <v>13376</v>
      </c>
      <c r="BL7" s="48">
        <f>'РБ10%FIT18'!BL7+25</f>
        <v>13376</v>
      </c>
      <c r="BM7" s="48">
        <f>'РБ10%FIT18'!BM7+25</f>
        <v>14315</v>
      </c>
      <c r="BN7" s="48">
        <f>'РБ10%FIT18'!BN7+25</f>
        <v>14315</v>
      </c>
      <c r="BO7" s="48">
        <f>'РБ10%FIT18'!BO7+25</f>
        <v>13376</v>
      </c>
      <c r="BP7" s="48">
        <f>'РБ10%FIT18'!BP7+25</f>
        <v>13376</v>
      </c>
      <c r="BQ7" s="48">
        <f>'РБ10%FIT18'!BQ7+25</f>
        <v>13376</v>
      </c>
      <c r="BR7" s="48">
        <f>'РБ10%FIT18'!BR7+25</f>
        <v>13376</v>
      </c>
      <c r="BS7" s="48">
        <f>'РБ10%FIT18'!BS7+25</f>
        <v>13376</v>
      </c>
      <c r="BT7" s="48">
        <f>'РБ10%FIT18'!BT7+25</f>
        <v>14315</v>
      </c>
      <c r="BU7" s="48">
        <f>'РБ10%FIT18'!BU7+25</f>
        <v>14315</v>
      </c>
      <c r="BV7" s="48">
        <f>'РБ10%FIT18'!BV7+25</f>
        <v>13376</v>
      </c>
      <c r="BW7" s="48">
        <f>'РБ10%FIT18'!BW7+25</f>
        <v>13376</v>
      </c>
      <c r="BX7" s="48">
        <f>'РБ10%FIT18'!BX7+25</f>
        <v>13376</v>
      </c>
      <c r="BY7" s="48">
        <f>'РБ10%FIT18'!BY7+25</f>
        <v>13376</v>
      </c>
      <c r="BZ7" s="48">
        <f>'РБ10%FIT18'!BZ7+25</f>
        <v>13376</v>
      </c>
      <c r="CA7" s="48">
        <f>'РБ10%FIT18'!CA7+25</f>
        <v>14315</v>
      </c>
      <c r="CB7" s="48">
        <f>'РБ10%FIT18'!CB7+25</f>
        <v>14315</v>
      </c>
      <c r="CC7" s="48">
        <f>'РБ10%FIT18'!CC7+25</f>
        <v>11888</v>
      </c>
      <c r="CD7" s="48">
        <f>'РБ10%FIT18'!CD7+25</f>
        <v>11888</v>
      </c>
      <c r="CE7" s="48">
        <f>'РБ10%FIT18'!CE7+25</f>
        <v>11888</v>
      </c>
      <c r="CF7" s="48">
        <f>'РБ10%FIT18'!CF7+25</f>
        <v>11888</v>
      </c>
      <c r="CG7" s="48">
        <f>'РБ10%FIT18'!CG7+25</f>
        <v>11888</v>
      </c>
      <c r="CH7" s="48">
        <f>'РБ10%FIT18'!CH7+25</f>
        <v>13376</v>
      </c>
      <c r="CI7" s="48">
        <f>'РБ10%FIT18'!CI7+25</f>
        <v>13376</v>
      </c>
      <c r="CJ7" s="48">
        <f>'РБ10%FIT18'!CJ7+25</f>
        <v>11496</v>
      </c>
      <c r="CK7" s="48">
        <f>'РБ10%FIT18'!CK7+25</f>
        <v>11496</v>
      </c>
      <c r="CL7" s="48">
        <f>'РБ10%FIT18'!CL7+25</f>
        <v>11496</v>
      </c>
      <c r="CM7" s="48">
        <f>'РБ10%FIT18'!CM7+25</f>
        <v>11496</v>
      </c>
      <c r="CN7" s="48">
        <f>'РБ10%FIT18'!CN7+25</f>
        <v>11496</v>
      </c>
      <c r="CO7" s="48">
        <f>'РБ10%FIT18'!CO7+25</f>
        <v>13376</v>
      </c>
      <c r="CP7" s="48">
        <f>'РБ10%FIT18'!CP7+25</f>
        <v>13376</v>
      </c>
      <c r="CQ7" s="48">
        <f>'РБ10%FIT18'!CQ7+25</f>
        <v>11496</v>
      </c>
      <c r="CR7" s="48">
        <f>'РБ10%FIT18'!CR7+25</f>
        <v>11496</v>
      </c>
      <c r="CS7" s="48">
        <f>'РБ10%FIT18'!CS7+25</f>
        <v>11496</v>
      </c>
      <c r="CT7" s="48">
        <f>'РБ10%FIT18'!CT7+25</f>
        <v>11496</v>
      </c>
      <c r="CU7" s="48">
        <f>'РБ10%FIT18'!CU7+25</f>
        <v>11496</v>
      </c>
      <c r="CV7" s="48">
        <f>'РБ10%FIT18'!CV7+25</f>
        <v>13376</v>
      </c>
      <c r="CW7" s="48">
        <f>'РБ10%FIT18'!CW7+25</f>
        <v>13376</v>
      </c>
      <c r="CX7" s="48">
        <f>'РБ10%FIT18'!CX7+25</f>
        <v>11496</v>
      </c>
      <c r="CY7" s="48">
        <f>'РБ10%FIT18'!CY7+25</f>
        <v>11496</v>
      </c>
      <c r="CZ7" s="48">
        <f>'РБ10%FIT18'!CZ7+25</f>
        <v>11496</v>
      </c>
      <c r="DA7" s="48">
        <f>'РБ10%FIT18'!DA7+25</f>
        <v>11496</v>
      </c>
      <c r="DB7" s="48">
        <f>'РБ10%FIT18'!DB7+25</f>
        <v>11496</v>
      </c>
      <c r="DC7" s="48">
        <f>'РБ10%FIT18'!DC7+25</f>
        <v>13376</v>
      </c>
      <c r="DD7" s="48">
        <f>'РБ10%FIT18'!DD7+25</f>
        <v>13376</v>
      </c>
      <c r="DE7" s="48">
        <f>'РБ10%FIT18'!DE7+25</f>
        <v>11496</v>
      </c>
      <c r="DF7" s="48">
        <f>'РБ10%FIT18'!DF7+25</f>
        <v>11496</v>
      </c>
      <c r="DG7" s="48">
        <f>'РБ10%FIT18'!DG7+25</f>
        <v>11496</v>
      </c>
      <c r="DH7" s="48">
        <f>'РБ10%FIT18'!DH7+25</f>
        <v>11496</v>
      </c>
      <c r="DI7" s="48">
        <f>'РБ10%FIT18'!DI7+25</f>
        <v>11496</v>
      </c>
      <c r="DJ7" s="48">
        <f>'РБ10%FIT18'!DJ7+25</f>
        <v>13376</v>
      </c>
      <c r="DK7" s="48">
        <f>'РБ10%FIT18'!DK7+25</f>
        <v>13376</v>
      </c>
      <c r="DL7" s="48">
        <f>'РБ10%FIT18'!DL7+25</f>
        <v>12436</v>
      </c>
      <c r="DM7" s="48">
        <f>'РБ10%FIT18'!DM7+25</f>
        <v>12436</v>
      </c>
      <c r="DN7" s="48">
        <f>'РБ10%FIT18'!DN7+25</f>
        <v>12436</v>
      </c>
      <c r="DO7" s="48">
        <f>'РБ10%FIT18'!DO7+25</f>
        <v>12436</v>
      </c>
      <c r="DP7" s="48">
        <f>'РБ10%FIT18'!DP7+25</f>
        <v>11496</v>
      </c>
      <c r="DQ7" s="48">
        <f>'РБ10%FIT18'!DQ7+25</f>
        <v>11888</v>
      </c>
      <c r="DR7" s="48">
        <f>'РБ10%FIT18'!DR7+25</f>
        <v>11888</v>
      </c>
      <c r="DS7" s="48">
        <f>'РБ10%FIT18'!DS7+25</f>
        <v>11496</v>
      </c>
      <c r="DT7" s="48">
        <f>'РБ10%FIT18'!DT7+25</f>
        <v>9147</v>
      </c>
      <c r="DU7" s="48">
        <f>'РБ10%FIT18'!DU7+25</f>
        <v>9147</v>
      </c>
      <c r="DV7" s="48">
        <f>'РБ10%FIT18'!DV7+25</f>
        <v>9147</v>
      </c>
      <c r="DW7" s="48">
        <f>'РБ10%FIT18'!DW7+25</f>
        <v>9147</v>
      </c>
      <c r="DX7" s="48">
        <f>'РБ10%FIT18'!DX7+25</f>
        <v>9539</v>
      </c>
      <c r="DY7" s="48">
        <f>'РБ10%FIT18'!DY7+25</f>
        <v>9539</v>
      </c>
      <c r="DZ7" s="48">
        <f>'РБ10%FIT18'!DZ7+25</f>
        <v>9147</v>
      </c>
      <c r="EA7" s="48">
        <f>'РБ10%FIT18'!EA7+25</f>
        <v>9147</v>
      </c>
      <c r="EB7" s="48">
        <f>'РБ10%FIT18'!EB7+25</f>
        <v>9147</v>
      </c>
      <c r="EC7" s="48">
        <f>'РБ10%FIT18'!EC7+25</f>
        <v>9147</v>
      </c>
      <c r="ED7" s="48">
        <f>'РБ10%FIT18'!ED7+25</f>
        <v>9147</v>
      </c>
      <c r="EE7" s="48">
        <f>'РБ10%FIT18'!EE7+25</f>
        <v>9539</v>
      </c>
      <c r="EF7" s="48">
        <f>'РБ10%FIT18'!EF7+25</f>
        <v>9539</v>
      </c>
      <c r="EG7" s="48">
        <f>'РБ10%FIT18'!EG7+25</f>
        <v>9147</v>
      </c>
      <c r="EH7" s="48">
        <f>'РБ10%FIT18'!EH7+25</f>
        <v>9147</v>
      </c>
      <c r="EI7" s="48">
        <f>'РБ10%FIT18'!EI7+25</f>
        <v>9147</v>
      </c>
      <c r="EJ7" s="48">
        <f>'РБ10%FIT18'!EJ7+25</f>
        <v>9147</v>
      </c>
      <c r="EK7" s="48">
        <f>'РБ10%FIT18'!EK7+25</f>
        <v>9147</v>
      </c>
      <c r="EL7" s="48">
        <f>'РБ10%FIT18'!EL7+25</f>
        <v>9539</v>
      </c>
      <c r="EM7" s="48">
        <f>'РБ10%FIT18'!EM7+25</f>
        <v>9539</v>
      </c>
      <c r="EN7" s="48">
        <f>'РБ10%FIT18'!EN7+25</f>
        <v>9147</v>
      </c>
      <c r="EO7" s="48">
        <f>'РБ10%FIT18'!EO7+25</f>
        <v>9147</v>
      </c>
      <c r="EP7" s="48">
        <f>'РБ10%FIT18'!EP7+25</f>
        <v>9147</v>
      </c>
      <c r="EQ7" s="48">
        <f>'РБ10%FIT18'!EQ7+25</f>
        <v>9147</v>
      </c>
      <c r="ER7" s="48">
        <f>'РБ10%FIT18'!ER7+25</f>
        <v>9147</v>
      </c>
      <c r="ES7" s="48">
        <f>'РБ10%FIT18'!ES7+25</f>
        <v>9539</v>
      </c>
      <c r="ET7" s="48">
        <f>'РБ10%FIT18'!ET7+25</f>
        <v>9539</v>
      </c>
      <c r="EU7" s="48">
        <f>'РБ10%FIT18'!EU7+25</f>
        <v>9147</v>
      </c>
      <c r="EV7" s="48">
        <f>'РБ10%FIT18'!EV7+25</f>
        <v>9147</v>
      </c>
      <c r="EW7" s="48">
        <f>'РБ10%FIT18'!EW7+25</f>
        <v>9539</v>
      </c>
      <c r="EX7" s="48">
        <f>'РБ10%FIT18'!EX7+25</f>
        <v>10087</v>
      </c>
      <c r="EY7" s="48">
        <f>'РБ10%FIT18'!EY7+25</f>
        <v>6603</v>
      </c>
      <c r="EZ7" s="48">
        <f>'РБ10%FIT18'!EZ7+25</f>
        <v>9147</v>
      </c>
      <c r="FA7" s="48">
        <f>'РБ10%FIT18'!FA7+25</f>
        <v>9147</v>
      </c>
      <c r="FB7" s="48">
        <f>'РБ10%FIT18'!FB7+25</f>
        <v>6603</v>
      </c>
      <c r="FC7" s="48">
        <f>'РБ10%FIT18'!FC7+25</f>
        <v>6603</v>
      </c>
      <c r="FD7" s="48">
        <f>'РБ10%FIT18'!FD7+25</f>
        <v>6603</v>
      </c>
      <c r="FE7" s="48">
        <f>'РБ10%FIT18'!FE7+25</f>
        <v>6603</v>
      </c>
      <c r="FF7" s="48">
        <f>'РБ10%FIT18'!FF7+25</f>
        <v>6603</v>
      </c>
      <c r="FG7" s="48">
        <f>'РБ10%FIT18'!FG7+25</f>
        <v>9147</v>
      </c>
      <c r="FH7" s="48">
        <f>'РБ10%FIT18'!FH7+25</f>
        <v>9147</v>
      </c>
      <c r="FI7" s="48">
        <f>'РБ10%FIT18'!FI7+25</f>
        <v>6603</v>
      </c>
      <c r="FJ7" s="48">
        <f>'РБ10%FIT18'!FJ7+25</f>
        <v>6603</v>
      </c>
      <c r="FK7" s="48">
        <f>'РБ10%FIT18'!FK7+25</f>
        <v>6603</v>
      </c>
      <c r="FL7" s="48">
        <f>'РБ10%FIT18'!FL7+25</f>
        <v>6603</v>
      </c>
      <c r="FM7" s="48">
        <f>'РБ10%FIT18'!FM7+25</f>
        <v>6603</v>
      </c>
      <c r="FN7" s="48">
        <f>'РБ10%FIT18'!FN7+25</f>
        <v>9147</v>
      </c>
      <c r="FO7" s="48">
        <f>'РБ10%FIT18'!FO7+25</f>
        <v>9147</v>
      </c>
      <c r="FP7" s="48">
        <f>'РБ10%FIT18'!FP7+25</f>
        <v>6603</v>
      </c>
      <c r="FQ7" s="48">
        <f>'РБ10%FIT18'!FQ7+25</f>
        <v>6603</v>
      </c>
      <c r="FR7" s="48">
        <f>'РБ10%FIT18'!FR7+25</f>
        <v>6603</v>
      </c>
      <c r="FS7" s="48">
        <f>'РБ10%FIT18'!FS7+25</f>
        <v>6603</v>
      </c>
      <c r="FT7" s="48">
        <f>'РБ10%FIT18'!FT7+25</f>
        <v>6603</v>
      </c>
      <c r="FU7" s="48">
        <f>'РБ10%FIT18'!FU7+25</f>
        <v>9147</v>
      </c>
      <c r="FV7" s="48">
        <f>'РБ10%FIT18'!FV7+25</f>
        <v>9147</v>
      </c>
      <c r="FW7" s="48">
        <f>'РБ10%FIT18'!FW7+25</f>
        <v>6603</v>
      </c>
      <c r="FX7" s="48">
        <f>'РБ10%FIT18'!FX7+25</f>
        <v>6603</v>
      </c>
      <c r="FY7" s="48">
        <f>'РБ10%FIT18'!FY7+25</f>
        <v>10322</v>
      </c>
      <c r="FZ7" s="48">
        <f>'РБ10%FIT18'!FZ7+25</f>
        <v>10322</v>
      </c>
      <c r="GA7" s="48">
        <f>'РБ10%FIT18'!GA7+25</f>
        <v>10087</v>
      </c>
      <c r="GB7" s="48">
        <f>'РБ10%FIT18'!GB7+25</f>
        <v>10087</v>
      </c>
      <c r="GC7" s="48">
        <f>'РБ10%FIT18'!GC7+25</f>
        <v>10087</v>
      </c>
      <c r="GD7" s="48">
        <f>'РБ10%FIT18'!GD7+25</f>
        <v>10087</v>
      </c>
      <c r="GE7" s="48">
        <f>'РБ10%FIT18'!GE7+25</f>
        <v>10087</v>
      </c>
      <c r="GF7" s="48">
        <f>'РБ10%FIT18'!GF7+25</f>
        <v>10322</v>
      </c>
      <c r="GG7" s="48">
        <f>'РБ10%FIT18'!GG7+25</f>
        <v>10322</v>
      </c>
      <c r="GH7" s="48">
        <f>'РБ10%FIT18'!GH7+25</f>
        <v>10087</v>
      </c>
      <c r="GI7" s="48">
        <f>'РБ10%FIT18'!GI7+25</f>
        <v>10087</v>
      </c>
      <c r="GJ7" s="48">
        <f>'РБ10%FIT18'!GJ7+25</f>
        <v>10087</v>
      </c>
      <c r="GK7" s="48">
        <f>'РБ10%FIT18'!GK7+25</f>
        <v>10087</v>
      </c>
      <c r="GL7" s="48">
        <f>'РБ10%FIT18'!GL7+25</f>
        <v>10087</v>
      </c>
      <c r="GM7" s="48">
        <f>'РБ10%FIT18'!GM7+25</f>
        <v>10713</v>
      </c>
      <c r="GN7" s="48">
        <f>'РБ10%FIT18'!GN7+25</f>
        <v>10713</v>
      </c>
      <c r="GO7" s="48">
        <f>'РБ10%FIT18'!GO7+25</f>
        <v>10322</v>
      </c>
      <c r="GP7" s="48">
        <f>'РБ10%FIT18'!GP7+25</f>
        <v>10322</v>
      </c>
      <c r="GQ7" s="48">
        <f>'РБ10%FIT18'!GQ7+25</f>
        <v>10322</v>
      </c>
      <c r="GR7" s="48">
        <f>'РБ10%FIT18'!GR7+25</f>
        <v>10322</v>
      </c>
      <c r="GS7" s="48">
        <f>'РБ10%FIT18'!GS7+25</f>
        <v>10322</v>
      </c>
      <c r="GT7" s="48">
        <f>'РБ10%FIT18'!GT7+25</f>
        <v>11262</v>
      </c>
      <c r="GU7" s="48">
        <f>'РБ10%FIT18'!GU7+25</f>
        <v>11262</v>
      </c>
      <c r="GV7" s="48">
        <f>'РБ10%FIT18'!GV7+25</f>
        <v>11496</v>
      </c>
      <c r="GW7" s="48">
        <f>'РБ10%FIT18'!GW7+25</f>
        <v>11496</v>
      </c>
      <c r="GX7" s="48">
        <f>'РБ10%FIT18'!GX7+25</f>
        <v>11496</v>
      </c>
      <c r="GY7" s="48">
        <f>'РБ10%FIT18'!GY7+25</f>
        <v>11496</v>
      </c>
      <c r="GZ7" s="48">
        <f>'РБ10%FIT18'!GZ7+25</f>
        <v>11496</v>
      </c>
    </row>
    <row r="8" spans="1:2491" s="2" customFormat="1" ht="24">
      <c r="A8" s="22" t="s">
        <v>5</v>
      </c>
      <c r="B8" s="48"/>
      <c r="C8" s="48"/>
      <c r="D8" s="49"/>
      <c r="E8" s="49"/>
      <c r="F8" s="49"/>
      <c r="G8" s="49"/>
      <c r="H8" s="49"/>
      <c r="I8" s="48"/>
      <c r="J8" s="48"/>
      <c r="K8" s="48"/>
      <c r="L8" s="48"/>
      <c r="M8" s="48"/>
      <c r="N8" s="48"/>
      <c r="O8" s="48"/>
      <c r="P8" s="48"/>
      <c r="Q8" s="48"/>
      <c r="R8" s="48"/>
      <c r="S8" s="49"/>
      <c r="T8" s="49"/>
      <c r="U8" s="49"/>
      <c r="V8" s="49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</row>
    <row r="9" spans="1:2491" s="2" customFormat="1">
      <c r="A9" s="30">
        <v>1</v>
      </c>
      <c r="B9" s="48">
        <f>'РБ10%FIT18'!B9+25</f>
        <v>16312</v>
      </c>
      <c r="C9" s="48">
        <f>'РБ10%FIT18'!C9+25</f>
        <v>16312</v>
      </c>
      <c r="D9" s="49">
        <f>'РБ10%FIT18'!D9+25</f>
        <v>16312</v>
      </c>
      <c r="E9" s="49">
        <f>'РБ10%FIT18'!E9+25</f>
        <v>16312</v>
      </c>
      <c r="F9" s="49">
        <f>'РБ10%FIT18'!F9+25</f>
        <v>16312</v>
      </c>
      <c r="G9" s="49">
        <f>'РБ10%FIT18'!G9+25</f>
        <v>16312</v>
      </c>
      <c r="H9" s="49">
        <f>'РБ10%FIT18'!H9+25</f>
        <v>16312</v>
      </c>
      <c r="I9" s="48">
        <f>'РБ10%FIT18'!I9+25</f>
        <v>16312</v>
      </c>
      <c r="J9" s="48">
        <f>'РБ10%FIT18'!J9+25</f>
        <v>16312</v>
      </c>
      <c r="K9" s="48">
        <f>'РБ10%FIT18'!K9+25</f>
        <v>12005</v>
      </c>
      <c r="L9" s="48">
        <f>'РБ10%FIT18'!L9+25</f>
        <v>12553</v>
      </c>
      <c r="M9" s="48">
        <f>'РБ10%FIT18'!M9+25</f>
        <v>12553</v>
      </c>
      <c r="N9" s="48">
        <f>'РБ10%FIT18'!N9+25</f>
        <v>13493</v>
      </c>
      <c r="O9" s="48">
        <f>'РБ10%FIT18'!O9+25</f>
        <v>13493</v>
      </c>
      <c r="P9" s="48">
        <f>'РБ10%FIT18'!P9+25</f>
        <v>13493</v>
      </c>
      <c r="Q9" s="48">
        <f>'РБ10%FIT18'!Q9+25</f>
        <v>13493</v>
      </c>
      <c r="R9" s="48">
        <f>'РБ10%FIT18'!R9+25</f>
        <v>13493</v>
      </c>
      <c r="S9" s="49">
        <f>'РБ10%FIT18'!S9+25</f>
        <v>16312</v>
      </c>
      <c r="T9" s="49">
        <f>'РБ10%FIT18'!T9+25</f>
        <v>16312</v>
      </c>
      <c r="U9" s="49">
        <f>'РБ10%FIT18'!U9+25</f>
        <v>16312</v>
      </c>
      <c r="V9" s="49">
        <f>'РБ10%FIT18'!V9+25</f>
        <v>16312</v>
      </c>
      <c r="W9" s="48">
        <f>'РБ10%FIT18'!W9+25</f>
        <v>16312</v>
      </c>
      <c r="X9" s="48">
        <f>'РБ10%FIT18'!X9+25</f>
        <v>10831</v>
      </c>
      <c r="Y9" s="48">
        <f>'РБ10%FIT18'!Y9+25</f>
        <v>10831</v>
      </c>
      <c r="Z9" s="48">
        <f>'РБ10%FIT18'!Z9+25</f>
        <v>11379</v>
      </c>
      <c r="AA9" s="48">
        <f>'РБ10%FIT18'!AA9+25</f>
        <v>10831</v>
      </c>
      <c r="AB9" s="48">
        <f>'РБ10%FIT18'!AB9+25</f>
        <v>19131</v>
      </c>
      <c r="AC9" s="48">
        <f>'РБ10%FIT18'!AC9+25</f>
        <v>19131</v>
      </c>
      <c r="AD9" s="48">
        <f>'РБ10%FIT18'!AD9+25</f>
        <v>19131</v>
      </c>
      <c r="AE9" s="48">
        <f>'РБ10%FIT18'!AE9+25</f>
        <v>19131</v>
      </c>
      <c r="AF9" s="48">
        <f>'РБ10%FIT18'!AF9+25</f>
        <v>19131</v>
      </c>
      <c r="AG9" s="48">
        <f>'РБ10%FIT18'!AG9+25</f>
        <v>19131</v>
      </c>
      <c r="AH9" s="48">
        <f>'РБ10%FIT18'!AH9+25</f>
        <v>19131</v>
      </c>
      <c r="AI9" s="48">
        <f>'РБ10%FIT18'!AI9+25</f>
        <v>19131</v>
      </c>
      <c r="AJ9" s="48">
        <f>'РБ10%FIT18'!AJ9+25</f>
        <v>19131</v>
      </c>
      <c r="AK9" s="48">
        <f>'РБ10%FIT18'!AK9+25</f>
        <v>19131</v>
      </c>
      <c r="AL9" s="48">
        <f>'РБ10%FIT18'!AL9+25</f>
        <v>13102</v>
      </c>
      <c r="AM9" s="48">
        <f>'РБ10%FIT18'!AM9+25</f>
        <v>13102</v>
      </c>
      <c r="AN9" s="48">
        <f>'РБ10%FIT18'!AN9+25</f>
        <v>13102</v>
      </c>
      <c r="AO9" s="48">
        <f>'РБ10%FIT18'!AO9+25</f>
        <v>14041</v>
      </c>
      <c r="AP9" s="48">
        <f>'РБ10%FIT18'!AP9+25</f>
        <v>14433</v>
      </c>
      <c r="AQ9" s="48">
        <f>'РБ10%FIT18'!AQ9+25</f>
        <v>14041</v>
      </c>
      <c r="AR9" s="48">
        <f>'РБ10%FIT18'!AR9+25</f>
        <v>14824</v>
      </c>
      <c r="AS9" s="48">
        <f>'РБ10%FIT18'!AS9+25</f>
        <v>14433</v>
      </c>
      <c r="AT9" s="48">
        <f>'РБ10%FIT18'!AT9+25</f>
        <v>13493</v>
      </c>
      <c r="AU9" s="48">
        <f>'РБ10%FIT18'!AU9+25</f>
        <v>13493</v>
      </c>
      <c r="AV9" s="48">
        <f>'РБ10%FIT18'!AV9+25</f>
        <v>13493</v>
      </c>
      <c r="AW9" s="48">
        <f>'РБ10%FIT18'!AW9+25</f>
        <v>13493</v>
      </c>
      <c r="AX9" s="48">
        <f>'РБ10%FIT18'!AX9+25</f>
        <v>13493</v>
      </c>
      <c r="AY9" s="48">
        <f>'РБ10%FIT18'!AY9+25</f>
        <v>14433</v>
      </c>
      <c r="AZ9" s="48">
        <f>'РБ10%FIT18'!AZ9+25</f>
        <v>14433</v>
      </c>
      <c r="BA9" s="48">
        <f>'РБ10%FIT18'!BA9+25</f>
        <v>13493</v>
      </c>
      <c r="BB9" s="48">
        <f>'РБ10%FIT18'!BB9+25</f>
        <v>13493</v>
      </c>
      <c r="BC9" s="48">
        <f>'РБ10%FIT18'!BC9+25</f>
        <v>13493</v>
      </c>
      <c r="BD9" s="48">
        <f>'РБ10%FIT18'!BD9+25</f>
        <v>13493</v>
      </c>
      <c r="BE9" s="48">
        <f>'РБ10%FIT18'!BE9+25</f>
        <v>13493</v>
      </c>
      <c r="BF9" s="48">
        <f>'РБ10%FIT18'!BF9+25</f>
        <v>14433</v>
      </c>
      <c r="BG9" s="48">
        <f>'РБ10%FIT18'!BG9+25</f>
        <v>14433</v>
      </c>
      <c r="BH9" s="48">
        <f>'РБ10%FIT18'!BH9+25</f>
        <v>13493</v>
      </c>
      <c r="BI9" s="48">
        <f>'РБ10%FIT18'!BI9+25</f>
        <v>13493</v>
      </c>
      <c r="BJ9" s="48">
        <f>'РБ10%FIT18'!BJ9+25</f>
        <v>13493</v>
      </c>
      <c r="BK9" s="48">
        <f>'РБ10%FIT18'!BK9+25</f>
        <v>13493</v>
      </c>
      <c r="BL9" s="48">
        <f>'РБ10%FIT18'!BL9+25</f>
        <v>13493</v>
      </c>
      <c r="BM9" s="48">
        <f>'РБ10%FIT18'!BM9+25</f>
        <v>14433</v>
      </c>
      <c r="BN9" s="48">
        <f>'РБ10%FIT18'!BN9+25</f>
        <v>14433</v>
      </c>
      <c r="BO9" s="48">
        <f>'РБ10%FIT18'!BO9+25</f>
        <v>13493</v>
      </c>
      <c r="BP9" s="48">
        <f>'РБ10%FIT18'!BP9+25</f>
        <v>13493</v>
      </c>
      <c r="BQ9" s="48">
        <f>'РБ10%FIT18'!BQ9+25</f>
        <v>13493</v>
      </c>
      <c r="BR9" s="48">
        <f>'РБ10%FIT18'!BR9+25</f>
        <v>13493</v>
      </c>
      <c r="BS9" s="48">
        <f>'РБ10%FIT18'!BS9+25</f>
        <v>13493</v>
      </c>
      <c r="BT9" s="48">
        <f>'РБ10%FIT18'!BT9+25</f>
        <v>14433</v>
      </c>
      <c r="BU9" s="48">
        <f>'РБ10%FIT18'!BU9+25</f>
        <v>14433</v>
      </c>
      <c r="BV9" s="48">
        <f>'РБ10%FIT18'!BV9+25</f>
        <v>13493</v>
      </c>
      <c r="BW9" s="48">
        <f>'РБ10%FIT18'!BW9+25</f>
        <v>13493</v>
      </c>
      <c r="BX9" s="48">
        <f>'РБ10%FIT18'!BX9+25</f>
        <v>13493</v>
      </c>
      <c r="BY9" s="48">
        <f>'РБ10%FIT18'!BY9+25</f>
        <v>13493</v>
      </c>
      <c r="BZ9" s="48">
        <f>'РБ10%FIT18'!BZ9+25</f>
        <v>13493</v>
      </c>
      <c r="CA9" s="48">
        <f>'РБ10%FIT18'!CA9+25</f>
        <v>14433</v>
      </c>
      <c r="CB9" s="48">
        <f>'РБ10%FIT18'!CB9+25</f>
        <v>14433</v>
      </c>
      <c r="CC9" s="48">
        <f>'РБ10%FIT18'!CC9+25</f>
        <v>12005</v>
      </c>
      <c r="CD9" s="48">
        <f>'РБ10%FIT18'!CD9+25</f>
        <v>12005</v>
      </c>
      <c r="CE9" s="48">
        <f>'РБ10%FIT18'!CE9+25</f>
        <v>12005</v>
      </c>
      <c r="CF9" s="48">
        <f>'РБ10%FIT18'!CF9+25</f>
        <v>12005</v>
      </c>
      <c r="CG9" s="48">
        <f>'РБ10%FIT18'!CG9+25</f>
        <v>12005</v>
      </c>
      <c r="CH9" s="48">
        <f>'РБ10%FIT18'!CH9+25</f>
        <v>13493</v>
      </c>
      <c r="CI9" s="48">
        <f>'РБ10%FIT18'!CI9+25</f>
        <v>13493</v>
      </c>
      <c r="CJ9" s="48">
        <f>'РБ10%FIT18'!CJ9+25</f>
        <v>11614</v>
      </c>
      <c r="CK9" s="48">
        <f>'РБ10%FIT18'!CK9+25</f>
        <v>11614</v>
      </c>
      <c r="CL9" s="48">
        <f>'РБ10%FIT18'!CL9+25</f>
        <v>11614</v>
      </c>
      <c r="CM9" s="48">
        <f>'РБ10%FIT18'!CM9+25</f>
        <v>11614</v>
      </c>
      <c r="CN9" s="48">
        <f>'РБ10%FIT18'!CN9+25</f>
        <v>11614</v>
      </c>
      <c r="CO9" s="48">
        <f>'РБ10%FIT18'!CO9+25</f>
        <v>13493</v>
      </c>
      <c r="CP9" s="48">
        <f>'РБ10%FIT18'!CP9+25</f>
        <v>13493</v>
      </c>
      <c r="CQ9" s="48">
        <f>'РБ10%FIT18'!CQ9+25</f>
        <v>11614</v>
      </c>
      <c r="CR9" s="48">
        <f>'РБ10%FIT18'!CR9+25</f>
        <v>11614</v>
      </c>
      <c r="CS9" s="48">
        <f>'РБ10%FIT18'!CS9+25</f>
        <v>11614</v>
      </c>
      <c r="CT9" s="48">
        <f>'РБ10%FIT18'!CT9+25</f>
        <v>11614</v>
      </c>
      <c r="CU9" s="48">
        <f>'РБ10%FIT18'!CU9+25</f>
        <v>11614</v>
      </c>
      <c r="CV9" s="48">
        <f>'РБ10%FIT18'!CV9+25</f>
        <v>13493</v>
      </c>
      <c r="CW9" s="48">
        <f>'РБ10%FIT18'!CW9+25</f>
        <v>13493</v>
      </c>
      <c r="CX9" s="48">
        <f>'РБ10%FIT18'!CX9+25</f>
        <v>11614</v>
      </c>
      <c r="CY9" s="48">
        <f>'РБ10%FIT18'!CY9+25</f>
        <v>11614</v>
      </c>
      <c r="CZ9" s="48">
        <f>'РБ10%FIT18'!CZ9+25</f>
        <v>11614</v>
      </c>
      <c r="DA9" s="48">
        <f>'РБ10%FIT18'!DA9+25</f>
        <v>11614</v>
      </c>
      <c r="DB9" s="48">
        <f>'РБ10%FIT18'!DB9+25</f>
        <v>11614</v>
      </c>
      <c r="DC9" s="48">
        <f>'РБ10%FIT18'!DC9+25</f>
        <v>13493</v>
      </c>
      <c r="DD9" s="48">
        <f>'РБ10%FIT18'!DD9+25</f>
        <v>13493</v>
      </c>
      <c r="DE9" s="48">
        <f>'РБ10%FIT18'!DE9+25</f>
        <v>11614</v>
      </c>
      <c r="DF9" s="48">
        <f>'РБ10%FIT18'!DF9+25</f>
        <v>11614</v>
      </c>
      <c r="DG9" s="48">
        <f>'РБ10%FIT18'!DG9+25</f>
        <v>11614</v>
      </c>
      <c r="DH9" s="48">
        <f>'РБ10%FIT18'!DH9+25</f>
        <v>11614</v>
      </c>
      <c r="DI9" s="48">
        <f>'РБ10%FIT18'!DI9+25</f>
        <v>11614</v>
      </c>
      <c r="DJ9" s="48">
        <f>'РБ10%FIT18'!DJ9+25</f>
        <v>13493</v>
      </c>
      <c r="DK9" s="48">
        <f>'РБ10%FIT18'!DK9+25</f>
        <v>13493</v>
      </c>
      <c r="DL9" s="48">
        <f>'РБ10%FIT18'!DL9+25</f>
        <v>12553</v>
      </c>
      <c r="DM9" s="48">
        <f>'РБ10%FIT18'!DM9+25</f>
        <v>12553</v>
      </c>
      <c r="DN9" s="48">
        <f>'РБ10%FIT18'!DN9+25</f>
        <v>12553</v>
      </c>
      <c r="DO9" s="48">
        <f>'РБ10%FIT18'!DO9+25</f>
        <v>12553</v>
      </c>
      <c r="DP9" s="48">
        <f>'РБ10%FIT18'!DP9+25</f>
        <v>11614</v>
      </c>
      <c r="DQ9" s="48">
        <f>'РБ10%FIT18'!DQ9+25</f>
        <v>12005</v>
      </c>
      <c r="DR9" s="48">
        <f>'РБ10%FIT18'!DR9+25</f>
        <v>12005</v>
      </c>
      <c r="DS9" s="48">
        <f>'РБ10%FIT18'!DS9+25</f>
        <v>11614</v>
      </c>
      <c r="DT9" s="48">
        <f>'РБ10%FIT18'!DT9+25</f>
        <v>9265</v>
      </c>
      <c r="DU9" s="48">
        <f>'РБ10%FIT18'!DU9+25</f>
        <v>9265</v>
      </c>
      <c r="DV9" s="48">
        <f>'РБ10%FIT18'!DV9+25</f>
        <v>9265</v>
      </c>
      <c r="DW9" s="48">
        <f>'РБ10%FIT18'!DW9+25</f>
        <v>9265</v>
      </c>
      <c r="DX9" s="48">
        <f>'РБ10%FIT18'!DX9+25</f>
        <v>9656</v>
      </c>
      <c r="DY9" s="48">
        <f>'РБ10%FIT18'!DY9+25</f>
        <v>9656</v>
      </c>
      <c r="DZ9" s="48">
        <f>'РБ10%FIT18'!DZ9+25</f>
        <v>9265</v>
      </c>
      <c r="EA9" s="48">
        <f>'РБ10%FIT18'!EA9+25</f>
        <v>9265</v>
      </c>
      <c r="EB9" s="48">
        <f>'РБ10%FIT18'!EB9+25</f>
        <v>9265</v>
      </c>
      <c r="EC9" s="48">
        <f>'РБ10%FIT18'!EC9+25</f>
        <v>9265</v>
      </c>
      <c r="ED9" s="48">
        <f>'РБ10%FIT18'!ED9+25</f>
        <v>9265</v>
      </c>
      <c r="EE9" s="48">
        <f>'РБ10%FIT18'!EE9+25</f>
        <v>9656</v>
      </c>
      <c r="EF9" s="48">
        <f>'РБ10%FIT18'!EF9+25</f>
        <v>9656</v>
      </c>
      <c r="EG9" s="48">
        <f>'РБ10%FIT18'!EG9+25</f>
        <v>9265</v>
      </c>
      <c r="EH9" s="48">
        <f>'РБ10%FIT18'!EH9+25</f>
        <v>9265</v>
      </c>
      <c r="EI9" s="48">
        <f>'РБ10%FIT18'!EI9+25</f>
        <v>9265</v>
      </c>
      <c r="EJ9" s="48">
        <f>'РБ10%FIT18'!EJ9+25</f>
        <v>9265</v>
      </c>
      <c r="EK9" s="48">
        <f>'РБ10%FIT18'!EK9+25</f>
        <v>9265</v>
      </c>
      <c r="EL9" s="48">
        <f>'РБ10%FIT18'!EL9+25</f>
        <v>9656</v>
      </c>
      <c r="EM9" s="48">
        <f>'РБ10%FIT18'!EM9+25</f>
        <v>9656</v>
      </c>
      <c r="EN9" s="48">
        <f>'РБ10%FIT18'!EN9+25</f>
        <v>9265</v>
      </c>
      <c r="EO9" s="48">
        <f>'РБ10%FIT18'!EO9+25</f>
        <v>9265</v>
      </c>
      <c r="EP9" s="48">
        <f>'РБ10%FIT18'!EP9+25</f>
        <v>9265</v>
      </c>
      <c r="EQ9" s="48">
        <f>'РБ10%FIT18'!EQ9+25</f>
        <v>9265</v>
      </c>
      <c r="ER9" s="48">
        <f>'РБ10%FIT18'!ER9+25</f>
        <v>9265</v>
      </c>
      <c r="ES9" s="48">
        <f>'РБ10%FIT18'!ES9+25</f>
        <v>9656</v>
      </c>
      <c r="ET9" s="48">
        <f>'РБ10%FIT18'!ET9+25</f>
        <v>9656</v>
      </c>
      <c r="EU9" s="48">
        <f>'РБ10%FIT18'!EU9+25</f>
        <v>9265</v>
      </c>
      <c r="EV9" s="48">
        <f>'РБ10%FIT18'!EV9+25</f>
        <v>9265</v>
      </c>
      <c r="EW9" s="48">
        <f>'РБ10%FIT18'!EW9+25</f>
        <v>9656</v>
      </c>
      <c r="EX9" s="48">
        <f>'РБ10%FIT18'!EX9+25</f>
        <v>10204</v>
      </c>
      <c r="EY9" s="48">
        <f>'РБ10%FIT18'!EY9+25</f>
        <v>6720</v>
      </c>
      <c r="EZ9" s="48">
        <f>'РБ10%FIT18'!EZ9+25</f>
        <v>9265</v>
      </c>
      <c r="FA9" s="48">
        <f>'РБ10%FIT18'!FA9+25</f>
        <v>9265</v>
      </c>
      <c r="FB9" s="48">
        <f>'РБ10%FIT18'!FB9+25</f>
        <v>6720</v>
      </c>
      <c r="FC9" s="48">
        <f>'РБ10%FIT18'!FC9+25</f>
        <v>6720</v>
      </c>
      <c r="FD9" s="48">
        <f>'РБ10%FIT18'!FD9+25</f>
        <v>6720</v>
      </c>
      <c r="FE9" s="48">
        <f>'РБ10%FIT18'!FE9+25</f>
        <v>6720</v>
      </c>
      <c r="FF9" s="48">
        <f>'РБ10%FIT18'!FF9+25</f>
        <v>6720</v>
      </c>
      <c r="FG9" s="48">
        <f>'РБ10%FIT18'!FG9+25</f>
        <v>9265</v>
      </c>
      <c r="FH9" s="48">
        <f>'РБ10%FIT18'!FH9+25</f>
        <v>9265</v>
      </c>
      <c r="FI9" s="48">
        <f>'РБ10%FIT18'!FI9+25</f>
        <v>6720</v>
      </c>
      <c r="FJ9" s="48">
        <f>'РБ10%FIT18'!FJ9+25</f>
        <v>6720</v>
      </c>
      <c r="FK9" s="48">
        <f>'РБ10%FIT18'!FK9+25</f>
        <v>6720</v>
      </c>
      <c r="FL9" s="48">
        <f>'РБ10%FIT18'!FL9+25</f>
        <v>6720</v>
      </c>
      <c r="FM9" s="48">
        <f>'РБ10%FIT18'!FM9+25</f>
        <v>6720</v>
      </c>
      <c r="FN9" s="48">
        <f>'РБ10%FIT18'!FN9+25</f>
        <v>9265</v>
      </c>
      <c r="FO9" s="48">
        <f>'РБ10%FIT18'!FO9+25</f>
        <v>9265</v>
      </c>
      <c r="FP9" s="48">
        <f>'РБ10%FIT18'!FP9+25</f>
        <v>6720</v>
      </c>
      <c r="FQ9" s="48">
        <f>'РБ10%FIT18'!FQ9+25</f>
        <v>6720</v>
      </c>
      <c r="FR9" s="48">
        <f>'РБ10%FIT18'!FR9+25</f>
        <v>6720</v>
      </c>
      <c r="FS9" s="48">
        <f>'РБ10%FIT18'!FS9+25</f>
        <v>6720</v>
      </c>
      <c r="FT9" s="48">
        <f>'РБ10%FIT18'!FT9+25</f>
        <v>6720</v>
      </c>
      <c r="FU9" s="48">
        <f>'РБ10%FIT18'!FU9+25</f>
        <v>9265</v>
      </c>
      <c r="FV9" s="48">
        <f>'РБ10%FIT18'!FV9+25</f>
        <v>9265</v>
      </c>
      <c r="FW9" s="48">
        <f>'РБ10%FIT18'!FW9+25</f>
        <v>6720</v>
      </c>
      <c r="FX9" s="48">
        <f>'РБ10%FIT18'!FX9+25</f>
        <v>6720</v>
      </c>
      <c r="FY9" s="48">
        <f>'РБ10%FIT18'!FY9+25</f>
        <v>10439</v>
      </c>
      <c r="FZ9" s="48">
        <f>'РБ10%FIT18'!FZ9+25</f>
        <v>10439</v>
      </c>
      <c r="GA9" s="48">
        <f>'РБ10%FIT18'!GA9+25</f>
        <v>10204</v>
      </c>
      <c r="GB9" s="48">
        <f>'РБ10%FIT18'!GB9+25</f>
        <v>10204</v>
      </c>
      <c r="GC9" s="48">
        <f>'РБ10%FIT18'!GC9+25</f>
        <v>10204</v>
      </c>
      <c r="GD9" s="48">
        <f>'РБ10%FIT18'!GD9+25</f>
        <v>10204</v>
      </c>
      <c r="GE9" s="48">
        <f>'РБ10%FIT18'!GE9+25</f>
        <v>10204</v>
      </c>
      <c r="GF9" s="48">
        <f>'РБ10%FIT18'!GF9+25</f>
        <v>10439</v>
      </c>
      <c r="GG9" s="48">
        <f>'РБ10%FIT18'!GG9+25</f>
        <v>10439</v>
      </c>
      <c r="GH9" s="48">
        <f>'РБ10%FIT18'!GH9+25</f>
        <v>10204</v>
      </c>
      <c r="GI9" s="48">
        <f>'РБ10%FIT18'!GI9+25</f>
        <v>10204</v>
      </c>
      <c r="GJ9" s="48">
        <f>'РБ10%FIT18'!GJ9+25</f>
        <v>10204</v>
      </c>
      <c r="GK9" s="48">
        <f>'РБ10%FIT18'!GK9+25</f>
        <v>10204</v>
      </c>
      <c r="GL9" s="48">
        <f>'РБ10%FIT18'!GL9+25</f>
        <v>10204</v>
      </c>
      <c r="GM9" s="48">
        <f>'РБ10%FIT18'!GM9+25</f>
        <v>10831</v>
      </c>
      <c r="GN9" s="48">
        <f>'РБ10%FIT18'!GN9+25</f>
        <v>10831</v>
      </c>
      <c r="GO9" s="48">
        <f>'РБ10%FIT18'!GO9+25</f>
        <v>10439</v>
      </c>
      <c r="GP9" s="48">
        <f>'РБ10%FIT18'!GP9+25</f>
        <v>10439</v>
      </c>
      <c r="GQ9" s="48">
        <f>'РБ10%FIT18'!GQ9+25</f>
        <v>10439</v>
      </c>
      <c r="GR9" s="48">
        <f>'РБ10%FIT18'!GR9+25</f>
        <v>10439</v>
      </c>
      <c r="GS9" s="48">
        <f>'РБ10%FIT18'!GS9+25</f>
        <v>10439</v>
      </c>
      <c r="GT9" s="48">
        <f>'РБ10%FIT18'!GT9+25</f>
        <v>11379</v>
      </c>
      <c r="GU9" s="48">
        <f>'РБ10%FIT18'!GU9+25</f>
        <v>11379</v>
      </c>
      <c r="GV9" s="48">
        <f>'РБ10%FIT18'!GV9+25</f>
        <v>11614</v>
      </c>
      <c r="GW9" s="48">
        <f>'РБ10%FIT18'!GW9+25</f>
        <v>11614</v>
      </c>
      <c r="GX9" s="48">
        <f>'РБ10%FIT18'!GX9+25</f>
        <v>11614</v>
      </c>
      <c r="GY9" s="48">
        <f>'РБ10%FIT18'!GY9+25</f>
        <v>11614</v>
      </c>
      <c r="GZ9" s="48">
        <f>'РБ10%FIT18'!GZ9+25</f>
        <v>11614</v>
      </c>
    </row>
    <row r="10" spans="1:2491" s="2" customFormat="1">
      <c r="A10" s="30">
        <v>2</v>
      </c>
      <c r="B10" s="48">
        <f>'РБ10%FIT18'!B10+25</f>
        <v>17760</v>
      </c>
      <c r="C10" s="48">
        <f>'РБ10%FIT18'!C10+25</f>
        <v>17760</v>
      </c>
      <c r="D10" s="49">
        <f>'РБ10%FIT18'!D10+25</f>
        <v>17760</v>
      </c>
      <c r="E10" s="49">
        <f>'РБ10%FIT18'!E10+25</f>
        <v>17760</v>
      </c>
      <c r="F10" s="49">
        <f>'РБ10%FIT18'!F10+25</f>
        <v>17760</v>
      </c>
      <c r="G10" s="49">
        <f>'РБ10%FIT18'!G10+25</f>
        <v>17760</v>
      </c>
      <c r="H10" s="49">
        <f>'РБ10%FIT18'!H10+25</f>
        <v>17760</v>
      </c>
      <c r="I10" s="48">
        <f>'РБ10%FIT18'!I10+25</f>
        <v>17760</v>
      </c>
      <c r="J10" s="48">
        <f>'РБ10%FIT18'!J10+25</f>
        <v>17760</v>
      </c>
      <c r="K10" s="48">
        <f>'РБ10%FIT18'!K10+25</f>
        <v>13454</v>
      </c>
      <c r="L10" s="48">
        <f>'РБ10%FIT18'!L10+25</f>
        <v>14002</v>
      </c>
      <c r="M10" s="48">
        <f>'РБ10%FIT18'!M10+25</f>
        <v>14002</v>
      </c>
      <c r="N10" s="48">
        <f>'РБ10%FIT18'!N10+25</f>
        <v>14942</v>
      </c>
      <c r="O10" s="48">
        <f>'РБ10%FIT18'!O10+25</f>
        <v>14942</v>
      </c>
      <c r="P10" s="48">
        <f>'РБ10%FIT18'!P10+25</f>
        <v>14942</v>
      </c>
      <c r="Q10" s="48">
        <f>'РБ10%FIT18'!Q10+25</f>
        <v>14942</v>
      </c>
      <c r="R10" s="48">
        <f>'РБ10%FIT18'!R10+25</f>
        <v>14942</v>
      </c>
      <c r="S10" s="49">
        <f>'РБ10%FIT18'!S10+25</f>
        <v>17760</v>
      </c>
      <c r="T10" s="49">
        <f>'РБ10%FIT18'!T10+25</f>
        <v>17760</v>
      </c>
      <c r="U10" s="49">
        <f>'РБ10%FIT18'!U10+25</f>
        <v>17760</v>
      </c>
      <c r="V10" s="49">
        <f>'РБ10%FIT18'!V10+25</f>
        <v>17760</v>
      </c>
      <c r="W10" s="48">
        <f>'РБ10%FIT18'!W10+25</f>
        <v>17760</v>
      </c>
      <c r="X10" s="48">
        <f>'РБ10%FIT18'!X10+25</f>
        <v>12279</v>
      </c>
      <c r="Y10" s="48">
        <f>'РБ10%FIT18'!Y10+25</f>
        <v>12279</v>
      </c>
      <c r="Z10" s="48">
        <f>'РБ10%FIT18'!Z10+25</f>
        <v>12828</v>
      </c>
      <c r="AA10" s="48">
        <f>'РБ10%FIT18'!AA10+25</f>
        <v>12279</v>
      </c>
      <c r="AB10" s="48">
        <f>'РБ10%FIT18'!AB10+25</f>
        <v>20579</v>
      </c>
      <c r="AC10" s="48">
        <f>'РБ10%FIT18'!AC10+25</f>
        <v>20579</v>
      </c>
      <c r="AD10" s="48">
        <f>'РБ10%FIT18'!AD10+25</f>
        <v>20579</v>
      </c>
      <c r="AE10" s="48">
        <f>'РБ10%FIT18'!AE10+25</f>
        <v>20579</v>
      </c>
      <c r="AF10" s="48">
        <f>'РБ10%FIT18'!AF10+25</f>
        <v>20579</v>
      </c>
      <c r="AG10" s="48">
        <f>'РБ10%FIT18'!AG10+25</f>
        <v>20579</v>
      </c>
      <c r="AH10" s="48">
        <f>'РБ10%FIT18'!AH10+25</f>
        <v>20579</v>
      </c>
      <c r="AI10" s="48">
        <f>'РБ10%FIT18'!AI10+25</f>
        <v>20579</v>
      </c>
      <c r="AJ10" s="48">
        <f>'РБ10%FIT18'!AJ10+25</f>
        <v>20579</v>
      </c>
      <c r="AK10" s="48">
        <f>'РБ10%FIT18'!AK10+25</f>
        <v>20579</v>
      </c>
      <c r="AL10" s="48">
        <f>'РБ10%FIT18'!AL10+25</f>
        <v>14550</v>
      </c>
      <c r="AM10" s="48">
        <f>'РБ10%FIT18'!AM10+25</f>
        <v>14550</v>
      </c>
      <c r="AN10" s="48">
        <f>'РБ10%FIT18'!AN10+25</f>
        <v>14550</v>
      </c>
      <c r="AO10" s="48">
        <f>'РБ10%FIT18'!AO10+25</f>
        <v>15490</v>
      </c>
      <c r="AP10" s="48">
        <f>'РБ10%FIT18'!AP10+25</f>
        <v>15881</v>
      </c>
      <c r="AQ10" s="48">
        <f>'РБ10%FIT18'!AQ10+25</f>
        <v>15490</v>
      </c>
      <c r="AR10" s="48">
        <f>'РБ10%FIT18'!AR10+25</f>
        <v>16273</v>
      </c>
      <c r="AS10" s="48">
        <f>'РБ10%FIT18'!AS10+25</f>
        <v>15881</v>
      </c>
      <c r="AT10" s="48">
        <f>'РБ10%FIT18'!AT10+25</f>
        <v>14942</v>
      </c>
      <c r="AU10" s="48">
        <f>'РБ10%FIT18'!AU10+25</f>
        <v>14942</v>
      </c>
      <c r="AV10" s="48">
        <f>'РБ10%FIT18'!AV10+25</f>
        <v>14942</v>
      </c>
      <c r="AW10" s="48">
        <f>'РБ10%FIT18'!AW10+25</f>
        <v>14942</v>
      </c>
      <c r="AX10" s="48">
        <f>'РБ10%FIT18'!AX10+25</f>
        <v>14942</v>
      </c>
      <c r="AY10" s="48">
        <f>'РБ10%FIT18'!AY10+25</f>
        <v>15881</v>
      </c>
      <c r="AZ10" s="48">
        <f>'РБ10%FIT18'!AZ10+25</f>
        <v>15881</v>
      </c>
      <c r="BA10" s="48">
        <f>'РБ10%FIT18'!BA10+25</f>
        <v>14942</v>
      </c>
      <c r="BB10" s="48">
        <f>'РБ10%FIT18'!BB10+25</f>
        <v>14942</v>
      </c>
      <c r="BC10" s="48">
        <f>'РБ10%FIT18'!BC10+25</f>
        <v>14942</v>
      </c>
      <c r="BD10" s="48">
        <f>'РБ10%FIT18'!BD10+25</f>
        <v>14942</v>
      </c>
      <c r="BE10" s="48">
        <f>'РБ10%FIT18'!BE10+25</f>
        <v>14942</v>
      </c>
      <c r="BF10" s="48">
        <f>'РБ10%FIT18'!BF10+25</f>
        <v>15881</v>
      </c>
      <c r="BG10" s="48">
        <f>'РБ10%FIT18'!BG10+25</f>
        <v>15881</v>
      </c>
      <c r="BH10" s="48">
        <f>'РБ10%FIT18'!BH10+25</f>
        <v>14942</v>
      </c>
      <c r="BI10" s="48">
        <f>'РБ10%FIT18'!BI10+25</f>
        <v>14942</v>
      </c>
      <c r="BJ10" s="48">
        <f>'РБ10%FIT18'!BJ10+25</f>
        <v>14942</v>
      </c>
      <c r="BK10" s="48">
        <f>'РБ10%FIT18'!BK10+25</f>
        <v>14942</v>
      </c>
      <c r="BL10" s="48">
        <f>'РБ10%FIT18'!BL10+25</f>
        <v>14942</v>
      </c>
      <c r="BM10" s="48">
        <f>'РБ10%FIT18'!BM10+25</f>
        <v>15881</v>
      </c>
      <c r="BN10" s="48">
        <f>'РБ10%FIT18'!BN10+25</f>
        <v>15881</v>
      </c>
      <c r="BO10" s="48">
        <f>'РБ10%FIT18'!BO10+25</f>
        <v>14942</v>
      </c>
      <c r="BP10" s="48">
        <f>'РБ10%FIT18'!BP10+25</f>
        <v>14942</v>
      </c>
      <c r="BQ10" s="48">
        <f>'РБ10%FIT18'!BQ10+25</f>
        <v>14942</v>
      </c>
      <c r="BR10" s="48">
        <f>'РБ10%FIT18'!BR10+25</f>
        <v>14942</v>
      </c>
      <c r="BS10" s="48">
        <f>'РБ10%FIT18'!BS10+25</f>
        <v>14942</v>
      </c>
      <c r="BT10" s="48">
        <f>'РБ10%FIT18'!BT10+25</f>
        <v>15881</v>
      </c>
      <c r="BU10" s="48">
        <f>'РБ10%FIT18'!BU10+25</f>
        <v>15881</v>
      </c>
      <c r="BV10" s="48">
        <f>'РБ10%FIT18'!BV10+25</f>
        <v>14942</v>
      </c>
      <c r="BW10" s="48">
        <f>'РБ10%FIT18'!BW10+25</f>
        <v>14942</v>
      </c>
      <c r="BX10" s="48">
        <f>'РБ10%FIT18'!BX10+25</f>
        <v>14942</v>
      </c>
      <c r="BY10" s="48">
        <f>'РБ10%FIT18'!BY10+25</f>
        <v>14942</v>
      </c>
      <c r="BZ10" s="48">
        <f>'РБ10%FIT18'!BZ10+25</f>
        <v>14942</v>
      </c>
      <c r="CA10" s="48">
        <f>'РБ10%FIT18'!CA10+25</f>
        <v>15881</v>
      </c>
      <c r="CB10" s="48">
        <f>'РБ10%FIT18'!CB10+25</f>
        <v>15881</v>
      </c>
      <c r="CC10" s="48">
        <f>'РБ10%FIT18'!CC10+25</f>
        <v>13454</v>
      </c>
      <c r="CD10" s="48">
        <f>'РБ10%FIT18'!CD10+25</f>
        <v>13454</v>
      </c>
      <c r="CE10" s="48">
        <f>'РБ10%FIT18'!CE10+25</f>
        <v>13454</v>
      </c>
      <c r="CF10" s="48">
        <f>'РБ10%FIT18'!CF10+25</f>
        <v>13454</v>
      </c>
      <c r="CG10" s="48">
        <f>'РБ10%FIT18'!CG10+25</f>
        <v>13454</v>
      </c>
      <c r="CH10" s="48">
        <f>'РБ10%FIT18'!CH10+25</f>
        <v>14942</v>
      </c>
      <c r="CI10" s="48">
        <f>'РБ10%FIT18'!CI10+25</f>
        <v>14942</v>
      </c>
      <c r="CJ10" s="48">
        <f>'РБ10%FIT18'!CJ10+25</f>
        <v>13062</v>
      </c>
      <c r="CK10" s="48">
        <f>'РБ10%FIT18'!CK10+25</f>
        <v>13062</v>
      </c>
      <c r="CL10" s="48">
        <f>'РБ10%FIT18'!CL10+25</f>
        <v>13062</v>
      </c>
      <c r="CM10" s="48">
        <f>'РБ10%FIT18'!CM10+25</f>
        <v>13062</v>
      </c>
      <c r="CN10" s="48">
        <f>'РБ10%FIT18'!CN10+25</f>
        <v>13062</v>
      </c>
      <c r="CO10" s="48">
        <f>'РБ10%FIT18'!CO10+25</f>
        <v>14942</v>
      </c>
      <c r="CP10" s="48">
        <f>'РБ10%FIT18'!CP10+25</f>
        <v>14942</v>
      </c>
      <c r="CQ10" s="48">
        <f>'РБ10%FIT18'!CQ10+25</f>
        <v>13062</v>
      </c>
      <c r="CR10" s="48">
        <f>'РБ10%FIT18'!CR10+25</f>
        <v>13062</v>
      </c>
      <c r="CS10" s="48">
        <f>'РБ10%FIT18'!CS10+25</f>
        <v>13062</v>
      </c>
      <c r="CT10" s="48">
        <f>'РБ10%FIT18'!CT10+25</f>
        <v>13062</v>
      </c>
      <c r="CU10" s="48">
        <f>'РБ10%FIT18'!CU10+25</f>
        <v>13062</v>
      </c>
      <c r="CV10" s="48">
        <f>'РБ10%FIT18'!CV10+25</f>
        <v>14942</v>
      </c>
      <c r="CW10" s="48">
        <f>'РБ10%FIT18'!CW10+25</f>
        <v>14942</v>
      </c>
      <c r="CX10" s="48">
        <f>'РБ10%FIT18'!CX10+25</f>
        <v>13062</v>
      </c>
      <c r="CY10" s="48">
        <f>'РБ10%FIT18'!CY10+25</f>
        <v>13062</v>
      </c>
      <c r="CZ10" s="48">
        <f>'РБ10%FIT18'!CZ10+25</f>
        <v>13062</v>
      </c>
      <c r="DA10" s="48">
        <f>'РБ10%FIT18'!DA10+25</f>
        <v>13062</v>
      </c>
      <c r="DB10" s="48">
        <f>'РБ10%FIT18'!DB10+25</f>
        <v>13062</v>
      </c>
      <c r="DC10" s="48">
        <f>'РБ10%FIT18'!DC10+25</f>
        <v>14942</v>
      </c>
      <c r="DD10" s="48">
        <f>'РБ10%FIT18'!DD10+25</f>
        <v>14942</v>
      </c>
      <c r="DE10" s="48">
        <f>'РБ10%FIT18'!DE10+25</f>
        <v>13062</v>
      </c>
      <c r="DF10" s="48">
        <f>'РБ10%FIT18'!DF10+25</f>
        <v>13062</v>
      </c>
      <c r="DG10" s="48">
        <f>'РБ10%FIT18'!DG10+25</f>
        <v>13062</v>
      </c>
      <c r="DH10" s="48">
        <f>'РБ10%FIT18'!DH10+25</f>
        <v>13062</v>
      </c>
      <c r="DI10" s="48">
        <f>'РБ10%FIT18'!DI10+25</f>
        <v>13062</v>
      </c>
      <c r="DJ10" s="48">
        <f>'РБ10%FIT18'!DJ10+25</f>
        <v>14942</v>
      </c>
      <c r="DK10" s="48">
        <f>'РБ10%FIT18'!DK10+25</f>
        <v>14942</v>
      </c>
      <c r="DL10" s="48">
        <f>'РБ10%FIT18'!DL10+25</f>
        <v>14002</v>
      </c>
      <c r="DM10" s="48">
        <f>'РБ10%FIT18'!DM10+25</f>
        <v>14002</v>
      </c>
      <c r="DN10" s="48">
        <f>'РБ10%FIT18'!DN10+25</f>
        <v>14002</v>
      </c>
      <c r="DO10" s="48">
        <f>'РБ10%FIT18'!DO10+25</f>
        <v>14002</v>
      </c>
      <c r="DP10" s="48">
        <f>'РБ10%FIT18'!DP10+25</f>
        <v>13062</v>
      </c>
      <c r="DQ10" s="48">
        <f>'РБ10%FIT18'!DQ10+25</f>
        <v>13454</v>
      </c>
      <c r="DR10" s="48">
        <f>'РБ10%FIT18'!DR10+25</f>
        <v>13454</v>
      </c>
      <c r="DS10" s="48">
        <f>'РБ10%FIT18'!DS10+25</f>
        <v>13062</v>
      </c>
      <c r="DT10" s="48">
        <f>'РБ10%FIT18'!DT10+25</f>
        <v>10713</v>
      </c>
      <c r="DU10" s="48">
        <f>'РБ10%FIT18'!DU10+25</f>
        <v>10713</v>
      </c>
      <c r="DV10" s="48">
        <f>'РБ10%FIT18'!DV10+25</f>
        <v>10713</v>
      </c>
      <c r="DW10" s="48">
        <f>'РБ10%FIT18'!DW10+25</f>
        <v>10713</v>
      </c>
      <c r="DX10" s="48">
        <f>'РБ10%FIT18'!DX10+25</f>
        <v>11105</v>
      </c>
      <c r="DY10" s="48">
        <f>'РБ10%FIT18'!DY10+25</f>
        <v>11105</v>
      </c>
      <c r="DZ10" s="48">
        <f>'РБ10%FIT18'!DZ10+25</f>
        <v>10713</v>
      </c>
      <c r="EA10" s="48">
        <f>'РБ10%FIT18'!EA10+25</f>
        <v>10713</v>
      </c>
      <c r="EB10" s="48">
        <f>'РБ10%FIT18'!EB10+25</f>
        <v>10713</v>
      </c>
      <c r="EC10" s="48">
        <f>'РБ10%FIT18'!EC10+25</f>
        <v>10713</v>
      </c>
      <c r="ED10" s="48">
        <f>'РБ10%FIT18'!ED10+25</f>
        <v>10713</v>
      </c>
      <c r="EE10" s="48">
        <f>'РБ10%FIT18'!EE10+25</f>
        <v>11105</v>
      </c>
      <c r="EF10" s="48">
        <f>'РБ10%FIT18'!EF10+25</f>
        <v>11105</v>
      </c>
      <c r="EG10" s="48">
        <f>'РБ10%FIT18'!EG10+25</f>
        <v>10713</v>
      </c>
      <c r="EH10" s="48">
        <f>'РБ10%FIT18'!EH10+25</f>
        <v>10713</v>
      </c>
      <c r="EI10" s="48">
        <f>'РБ10%FIT18'!EI10+25</f>
        <v>10713</v>
      </c>
      <c r="EJ10" s="48">
        <f>'РБ10%FIT18'!EJ10+25</f>
        <v>10713</v>
      </c>
      <c r="EK10" s="48">
        <f>'РБ10%FIT18'!EK10+25</f>
        <v>10713</v>
      </c>
      <c r="EL10" s="48">
        <f>'РБ10%FIT18'!EL10+25</f>
        <v>11105</v>
      </c>
      <c r="EM10" s="48">
        <f>'РБ10%FIT18'!EM10+25</f>
        <v>11105</v>
      </c>
      <c r="EN10" s="48">
        <f>'РБ10%FIT18'!EN10+25</f>
        <v>10713</v>
      </c>
      <c r="EO10" s="48">
        <f>'РБ10%FIT18'!EO10+25</f>
        <v>10713</v>
      </c>
      <c r="EP10" s="48">
        <f>'РБ10%FIT18'!EP10+25</f>
        <v>10713</v>
      </c>
      <c r="EQ10" s="48">
        <f>'РБ10%FIT18'!EQ10+25</f>
        <v>10713</v>
      </c>
      <c r="ER10" s="48">
        <f>'РБ10%FIT18'!ER10+25</f>
        <v>10713</v>
      </c>
      <c r="ES10" s="48">
        <f>'РБ10%FIT18'!ES10+25</f>
        <v>11105</v>
      </c>
      <c r="ET10" s="48">
        <f>'РБ10%FIT18'!ET10+25</f>
        <v>11105</v>
      </c>
      <c r="EU10" s="48">
        <f>'РБ10%FIT18'!EU10+25</f>
        <v>10713</v>
      </c>
      <c r="EV10" s="48">
        <f>'РБ10%FIT18'!EV10+25</f>
        <v>10713</v>
      </c>
      <c r="EW10" s="48">
        <f>'РБ10%FIT18'!EW10+25</f>
        <v>11105</v>
      </c>
      <c r="EX10" s="48">
        <f>'РБ10%FIT18'!EX10+25</f>
        <v>11653</v>
      </c>
      <c r="EY10" s="48">
        <f>'РБ10%FIT18'!EY10+25</f>
        <v>8169</v>
      </c>
      <c r="EZ10" s="48">
        <f>'РБ10%FIT18'!EZ10+25</f>
        <v>10713</v>
      </c>
      <c r="FA10" s="48">
        <f>'РБ10%FIT18'!FA10+25</f>
        <v>10713</v>
      </c>
      <c r="FB10" s="48">
        <f>'РБ10%FIT18'!FB10+25</f>
        <v>8169</v>
      </c>
      <c r="FC10" s="48">
        <f>'РБ10%FIT18'!FC10+25</f>
        <v>8169</v>
      </c>
      <c r="FD10" s="48">
        <f>'РБ10%FIT18'!FD10+25</f>
        <v>8169</v>
      </c>
      <c r="FE10" s="48">
        <f>'РБ10%FIT18'!FE10+25</f>
        <v>8169</v>
      </c>
      <c r="FF10" s="48">
        <f>'РБ10%FIT18'!FF10+25</f>
        <v>8169</v>
      </c>
      <c r="FG10" s="48">
        <f>'РБ10%FIT18'!FG10+25</f>
        <v>10713</v>
      </c>
      <c r="FH10" s="48">
        <f>'РБ10%FIT18'!FH10+25</f>
        <v>10713</v>
      </c>
      <c r="FI10" s="48">
        <f>'РБ10%FIT18'!FI10+25</f>
        <v>8169</v>
      </c>
      <c r="FJ10" s="48">
        <f>'РБ10%FIT18'!FJ10+25</f>
        <v>8169</v>
      </c>
      <c r="FK10" s="48">
        <f>'РБ10%FIT18'!FK10+25</f>
        <v>8169</v>
      </c>
      <c r="FL10" s="48">
        <f>'РБ10%FIT18'!FL10+25</f>
        <v>8169</v>
      </c>
      <c r="FM10" s="48">
        <f>'РБ10%FIT18'!FM10+25</f>
        <v>8169</v>
      </c>
      <c r="FN10" s="48">
        <f>'РБ10%FIT18'!FN10+25</f>
        <v>10713</v>
      </c>
      <c r="FO10" s="48">
        <f>'РБ10%FIT18'!FO10+25</f>
        <v>10713</v>
      </c>
      <c r="FP10" s="48">
        <f>'РБ10%FIT18'!FP10+25</f>
        <v>8169</v>
      </c>
      <c r="FQ10" s="48">
        <f>'РБ10%FIT18'!FQ10+25</f>
        <v>8169</v>
      </c>
      <c r="FR10" s="48">
        <f>'РБ10%FIT18'!FR10+25</f>
        <v>8169</v>
      </c>
      <c r="FS10" s="48">
        <f>'РБ10%FIT18'!FS10+25</f>
        <v>8169</v>
      </c>
      <c r="FT10" s="48">
        <f>'РБ10%FIT18'!FT10+25</f>
        <v>8169</v>
      </c>
      <c r="FU10" s="48">
        <f>'РБ10%FIT18'!FU10+25</f>
        <v>10713</v>
      </c>
      <c r="FV10" s="48">
        <f>'РБ10%FIT18'!FV10+25</f>
        <v>10713</v>
      </c>
      <c r="FW10" s="48">
        <f>'РБ10%FIT18'!FW10+25</f>
        <v>8169</v>
      </c>
      <c r="FX10" s="48">
        <f>'РБ10%FIT18'!FX10+25</f>
        <v>8169</v>
      </c>
      <c r="FY10" s="48">
        <f>'РБ10%FIT18'!FY10+25</f>
        <v>11888</v>
      </c>
      <c r="FZ10" s="48">
        <f>'РБ10%FIT18'!FZ10+25</f>
        <v>11888</v>
      </c>
      <c r="GA10" s="48">
        <f>'РБ10%FIT18'!GA10+25</f>
        <v>11653</v>
      </c>
      <c r="GB10" s="48">
        <f>'РБ10%FIT18'!GB10+25</f>
        <v>11653</v>
      </c>
      <c r="GC10" s="48">
        <f>'РБ10%FIT18'!GC10+25</f>
        <v>11653</v>
      </c>
      <c r="GD10" s="48">
        <f>'РБ10%FIT18'!GD10+25</f>
        <v>11653</v>
      </c>
      <c r="GE10" s="48">
        <f>'РБ10%FIT18'!GE10+25</f>
        <v>11653</v>
      </c>
      <c r="GF10" s="48">
        <f>'РБ10%FIT18'!GF10+25</f>
        <v>11888</v>
      </c>
      <c r="GG10" s="48">
        <f>'РБ10%FIT18'!GG10+25</f>
        <v>11888</v>
      </c>
      <c r="GH10" s="48">
        <f>'РБ10%FIT18'!GH10+25</f>
        <v>11653</v>
      </c>
      <c r="GI10" s="48">
        <f>'РБ10%FIT18'!GI10+25</f>
        <v>11653</v>
      </c>
      <c r="GJ10" s="48">
        <f>'РБ10%FIT18'!GJ10+25</f>
        <v>11653</v>
      </c>
      <c r="GK10" s="48">
        <f>'РБ10%FIT18'!GK10+25</f>
        <v>11653</v>
      </c>
      <c r="GL10" s="48">
        <f>'РБ10%FIT18'!GL10+25</f>
        <v>11653</v>
      </c>
      <c r="GM10" s="48">
        <f>'РБ10%FIT18'!GM10+25</f>
        <v>12279</v>
      </c>
      <c r="GN10" s="48">
        <f>'РБ10%FIT18'!GN10+25</f>
        <v>12279</v>
      </c>
      <c r="GO10" s="48">
        <f>'РБ10%FIT18'!GO10+25</f>
        <v>11888</v>
      </c>
      <c r="GP10" s="48">
        <f>'РБ10%FIT18'!GP10+25</f>
        <v>11888</v>
      </c>
      <c r="GQ10" s="48">
        <f>'РБ10%FIT18'!GQ10+25</f>
        <v>11888</v>
      </c>
      <c r="GR10" s="48">
        <f>'РБ10%FIT18'!GR10+25</f>
        <v>11888</v>
      </c>
      <c r="GS10" s="48">
        <f>'РБ10%FIT18'!GS10+25</f>
        <v>11888</v>
      </c>
      <c r="GT10" s="48">
        <f>'РБ10%FIT18'!GT10+25</f>
        <v>12828</v>
      </c>
      <c r="GU10" s="48">
        <f>'РБ10%FIT18'!GU10+25</f>
        <v>12828</v>
      </c>
      <c r="GV10" s="48">
        <f>'РБ10%FIT18'!GV10+25</f>
        <v>13062</v>
      </c>
      <c r="GW10" s="48">
        <f>'РБ10%FIT18'!GW10+25</f>
        <v>13062</v>
      </c>
      <c r="GX10" s="48">
        <f>'РБ10%FIT18'!GX10+25</f>
        <v>13062</v>
      </c>
      <c r="GY10" s="48">
        <f>'РБ10%FIT18'!GY10+25</f>
        <v>13062</v>
      </c>
      <c r="GZ10" s="48">
        <f>'РБ10%FIT18'!GZ10+25</f>
        <v>13062</v>
      </c>
    </row>
    <row r="11" spans="1:2491" s="2" customFormat="1">
      <c r="A11" s="31" t="s">
        <v>6</v>
      </c>
      <c r="B11" s="48"/>
      <c r="C11" s="48"/>
      <c r="D11" s="49"/>
      <c r="E11" s="49"/>
      <c r="F11" s="49"/>
      <c r="G11" s="49"/>
      <c r="H11" s="49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9"/>
      <c r="T11" s="49"/>
      <c r="U11" s="49"/>
      <c r="V11" s="49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</row>
    <row r="12" spans="1:2491" s="2" customFormat="1">
      <c r="A12" s="30">
        <f>A6</f>
        <v>1</v>
      </c>
      <c r="B12" s="48">
        <f>'РБ10%FIT18'!B12+25</f>
        <v>17095</v>
      </c>
      <c r="C12" s="48">
        <f>'РБ10%FIT18'!C12+25</f>
        <v>17095</v>
      </c>
      <c r="D12" s="49">
        <f>'РБ10%FIT18'!D12+25</f>
        <v>17095</v>
      </c>
      <c r="E12" s="49">
        <f>'РБ10%FIT18'!E12+25</f>
        <v>17095</v>
      </c>
      <c r="F12" s="49">
        <f>'РБ10%FIT18'!F12+25</f>
        <v>17095</v>
      </c>
      <c r="G12" s="49">
        <f>'РБ10%FIT18'!G12+25</f>
        <v>17095</v>
      </c>
      <c r="H12" s="49">
        <f>'РБ10%FIT18'!H12+25</f>
        <v>17095</v>
      </c>
      <c r="I12" s="48">
        <f>'РБ10%FIT18'!I12+25</f>
        <v>17095</v>
      </c>
      <c r="J12" s="48">
        <f>'РБ10%FIT18'!J12+25</f>
        <v>17095</v>
      </c>
      <c r="K12" s="48">
        <f>'РБ10%FIT18'!K12+25</f>
        <v>12788</v>
      </c>
      <c r="L12" s="48">
        <f>'РБ10%FIT18'!L12+25</f>
        <v>13336</v>
      </c>
      <c r="M12" s="48">
        <f>'РБ10%FIT18'!M12+25</f>
        <v>13336</v>
      </c>
      <c r="N12" s="48">
        <f>'РБ10%FIT18'!N12+25</f>
        <v>14276</v>
      </c>
      <c r="O12" s="48">
        <f>'РБ10%FIT18'!O12+25</f>
        <v>14276</v>
      </c>
      <c r="P12" s="48">
        <f>'РБ10%FIT18'!P12+25</f>
        <v>14276</v>
      </c>
      <c r="Q12" s="48">
        <f>'РБ10%FIT18'!Q12+25</f>
        <v>14276</v>
      </c>
      <c r="R12" s="48">
        <f>'РБ10%FIT18'!R12+25</f>
        <v>14276</v>
      </c>
      <c r="S12" s="49">
        <f>'РБ10%FIT18'!S12+25</f>
        <v>17095</v>
      </c>
      <c r="T12" s="49">
        <f>'РБ10%FIT18'!T12+25</f>
        <v>17095</v>
      </c>
      <c r="U12" s="49">
        <f>'РБ10%FIT18'!U12+25</f>
        <v>17095</v>
      </c>
      <c r="V12" s="49">
        <f>'РБ10%FIT18'!V12+25</f>
        <v>17095</v>
      </c>
      <c r="W12" s="48">
        <f>'РБ10%FIT18'!W12+25</f>
        <v>17095</v>
      </c>
      <c r="X12" s="48">
        <f>'РБ10%FIT18'!X12+25</f>
        <v>11614</v>
      </c>
      <c r="Y12" s="48">
        <f>'РБ10%FIT18'!Y12+25</f>
        <v>11614</v>
      </c>
      <c r="Z12" s="48">
        <f>'РБ10%FIT18'!Z12+25</f>
        <v>12162</v>
      </c>
      <c r="AA12" s="48">
        <f>'РБ10%FIT18'!AA12+25</f>
        <v>11614</v>
      </c>
      <c r="AB12" s="48">
        <f>'РБ10%FIT18'!AB12+25</f>
        <v>19914</v>
      </c>
      <c r="AC12" s="48">
        <f>'РБ10%FIT18'!AC12+25</f>
        <v>19914</v>
      </c>
      <c r="AD12" s="48">
        <f>'РБ10%FIT18'!AD12+25</f>
        <v>19914</v>
      </c>
      <c r="AE12" s="48">
        <f>'РБ10%FIT18'!AE12+25</f>
        <v>19914</v>
      </c>
      <c r="AF12" s="48">
        <f>'РБ10%FIT18'!AF12+25</f>
        <v>19914</v>
      </c>
      <c r="AG12" s="48">
        <f>'РБ10%FIT18'!AG12+25</f>
        <v>19914</v>
      </c>
      <c r="AH12" s="48">
        <f>'РБ10%FIT18'!AH12+25</f>
        <v>19914</v>
      </c>
      <c r="AI12" s="48">
        <f>'РБ10%FIT18'!AI12+25</f>
        <v>19914</v>
      </c>
      <c r="AJ12" s="48">
        <f>'РБ10%FIT18'!AJ12+25</f>
        <v>19914</v>
      </c>
      <c r="AK12" s="48">
        <f>'РБ10%FIT18'!AK12+25</f>
        <v>19914</v>
      </c>
      <c r="AL12" s="48">
        <f>'РБ10%FIT18'!AL12+25</f>
        <v>13885</v>
      </c>
      <c r="AM12" s="48">
        <f>'РБ10%FIT18'!AM12+25</f>
        <v>13885</v>
      </c>
      <c r="AN12" s="48">
        <f>'РБ10%FIT18'!AN12+25</f>
        <v>13885</v>
      </c>
      <c r="AO12" s="48">
        <f>'РБ10%FIT18'!AO12+25</f>
        <v>14824</v>
      </c>
      <c r="AP12" s="48">
        <f>'РБ10%FIT18'!AP12+25</f>
        <v>15216</v>
      </c>
      <c r="AQ12" s="48">
        <f>'РБ10%FIT18'!AQ12+25</f>
        <v>14824</v>
      </c>
      <c r="AR12" s="48">
        <f>'РБ10%FIT18'!AR12+25</f>
        <v>15607</v>
      </c>
      <c r="AS12" s="48">
        <f>'РБ10%FIT18'!AS12+25</f>
        <v>15216</v>
      </c>
      <c r="AT12" s="48">
        <f>'РБ10%FIT18'!AT12+25</f>
        <v>14276</v>
      </c>
      <c r="AU12" s="48">
        <f>'РБ10%FIT18'!AU12+25</f>
        <v>14276</v>
      </c>
      <c r="AV12" s="48">
        <f>'РБ10%FIT18'!AV12+25</f>
        <v>14276</v>
      </c>
      <c r="AW12" s="48">
        <f>'РБ10%FIT18'!AW12+25</f>
        <v>14276</v>
      </c>
      <c r="AX12" s="48">
        <f>'РБ10%FIT18'!AX12+25</f>
        <v>14276</v>
      </c>
      <c r="AY12" s="48">
        <f>'РБ10%FIT18'!AY12+25</f>
        <v>15216</v>
      </c>
      <c r="AZ12" s="48">
        <f>'РБ10%FIT18'!AZ12+25</f>
        <v>15216</v>
      </c>
      <c r="BA12" s="48">
        <f>'РБ10%FIT18'!BA12+25</f>
        <v>14276</v>
      </c>
      <c r="BB12" s="48">
        <f>'РБ10%FIT18'!BB12+25</f>
        <v>14276</v>
      </c>
      <c r="BC12" s="48">
        <f>'РБ10%FIT18'!BC12+25</f>
        <v>14276</v>
      </c>
      <c r="BD12" s="48">
        <f>'РБ10%FIT18'!BD12+25</f>
        <v>14276</v>
      </c>
      <c r="BE12" s="48">
        <f>'РБ10%FIT18'!BE12+25</f>
        <v>14276</v>
      </c>
      <c r="BF12" s="48">
        <f>'РБ10%FIT18'!BF12+25</f>
        <v>15216</v>
      </c>
      <c r="BG12" s="48">
        <f>'РБ10%FIT18'!BG12+25</f>
        <v>15216</v>
      </c>
      <c r="BH12" s="48">
        <f>'РБ10%FIT18'!BH12+25</f>
        <v>14276</v>
      </c>
      <c r="BI12" s="48">
        <f>'РБ10%FIT18'!BI12+25</f>
        <v>14276</v>
      </c>
      <c r="BJ12" s="48">
        <f>'РБ10%FIT18'!BJ12+25</f>
        <v>14276</v>
      </c>
      <c r="BK12" s="48">
        <f>'РБ10%FIT18'!BK12+25</f>
        <v>14276</v>
      </c>
      <c r="BL12" s="48">
        <f>'РБ10%FIT18'!BL12+25</f>
        <v>14276</v>
      </c>
      <c r="BM12" s="48">
        <f>'РБ10%FIT18'!BM12+25</f>
        <v>15216</v>
      </c>
      <c r="BN12" s="48">
        <f>'РБ10%FIT18'!BN12+25</f>
        <v>15216</v>
      </c>
      <c r="BO12" s="48">
        <f>'РБ10%FIT18'!BO12+25</f>
        <v>14276</v>
      </c>
      <c r="BP12" s="48">
        <f>'РБ10%FIT18'!BP12+25</f>
        <v>14276</v>
      </c>
      <c r="BQ12" s="48">
        <f>'РБ10%FIT18'!BQ12+25</f>
        <v>14276</v>
      </c>
      <c r="BR12" s="48">
        <f>'РБ10%FIT18'!BR12+25</f>
        <v>14276</v>
      </c>
      <c r="BS12" s="48">
        <f>'РБ10%FIT18'!BS12+25</f>
        <v>14276</v>
      </c>
      <c r="BT12" s="48">
        <f>'РБ10%FIT18'!BT12+25</f>
        <v>15216</v>
      </c>
      <c r="BU12" s="48">
        <f>'РБ10%FIT18'!BU12+25</f>
        <v>15216</v>
      </c>
      <c r="BV12" s="48">
        <f>'РБ10%FIT18'!BV12+25</f>
        <v>14276</v>
      </c>
      <c r="BW12" s="48">
        <f>'РБ10%FIT18'!BW12+25</f>
        <v>14276</v>
      </c>
      <c r="BX12" s="48">
        <f>'РБ10%FIT18'!BX12+25</f>
        <v>14276</v>
      </c>
      <c r="BY12" s="48">
        <f>'РБ10%FIT18'!BY12+25</f>
        <v>14276</v>
      </c>
      <c r="BZ12" s="48">
        <f>'РБ10%FIT18'!BZ12+25</f>
        <v>14276</v>
      </c>
      <c r="CA12" s="48">
        <f>'РБ10%FIT18'!CA12+25</f>
        <v>15216</v>
      </c>
      <c r="CB12" s="48">
        <f>'РБ10%FIT18'!CB12+25</f>
        <v>15216</v>
      </c>
      <c r="CC12" s="48">
        <f>'РБ10%FIT18'!CC12+25</f>
        <v>12788</v>
      </c>
      <c r="CD12" s="48">
        <f>'РБ10%FIT18'!CD12+25</f>
        <v>12788</v>
      </c>
      <c r="CE12" s="48">
        <f>'РБ10%FIT18'!CE12+25</f>
        <v>12788</v>
      </c>
      <c r="CF12" s="48">
        <f>'РБ10%FIT18'!CF12+25</f>
        <v>12788</v>
      </c>
      <c r="CG12" s="48">
        <f>'РБ10%FIT18'!CG12+25</f>
        <v>12788</v>
      </c>
      <c r="CH12" s="48">
        <f>'РБ10%FIT18'!CH12+25</f>
        <v>14276</v>
      </c>
      <c r="CI12" s="48">
        <f>'РБ10%FIT18'!CI12+25</f>
        <v>14276</v>
      </c>
      <c r="CJ12" s="48">
        <f>'РБ10%FIT18'!CJ12+25</f>
        <v>12397</v>
      </c>
      <c r="CK12" s="48">
        <f>'РБ10%FIT18'!CK12+25</f>
        <v>12397</v>
      </c>
      <c r="CL12" s="48">
        <f>'РБ10%FIT18'!CL12+25</f>
        <v>12397</v>
      </c>
      <c r="CM12" s="48">
        <f>'РБ10%FIT18'!CM12+25</f>
        <v>12397</v>
      </c>
      <c r="CN12" s="48">
        <f>'РБ10%FIT18'!CN12+25</f>
        <v>12397</v>
      </c>
      <c r="CO12" s="48">
        <f>'РБ10%FIT18'!CO12+25</f>
        <v>14276</v>
      </c>
      <c r="CP12" s="48">
        <f>'РБ10%FIT18'!CP12+25</f>
        <v>14276</v>
      </c>
      <c r="CQ12" s="48">
        <f>'РБ10%FIT18'!CQ12+25</f>
        <v>12397</v>
      </c>
      <c r="CR12" s="48">
        <f>'РБ10%FIT18'!CR12+25</f>
        <v>12397</v>
      </c>
      <c r="CS12" s="48">
        <f>'РБ10%FIT18'!CS12+25</f>
        <v>12397</v>
      </c>
      <c r="CT12" s="48">
        <f>'РБ10%FIT18'!CT12+25</f>
        <v>12397</v>
      </c>
      <c r="CU12" s="48">
        <f>'РБ10%FIT18'!CU12+25</f>
        <v>12397</v>
      </c>
      <c r="CV12" s="48">
        <f>'РБ10%FIT18'!CV12+25</f>
        <v>14276</v>
      </c>
      <c r="CW12" s="48">
        <f>'РБ10%FIT18'!CW12+25</f>
        <v>14276</v>
      </c>
      <c r="CX12" s="48">
        <f>'РБ10%FIT18'!CX12+25</f>
        <v>12397</v>
      </c>
      <c r="CY12" s="48">
        <f>'РБ10%FIT18'!CY12+25</f>
        <v>12397</v>
      </c>
      <c r="CZ12" s="48">
        <f>'РБ10%FIT18'!CZ12+25</f>
        <v>12397</v>
      </c>
      <c r="DA12" s="48">
        <f>'РБ10%FIT18'!DA12+25</f>
        <v>12397</v>
      </c>
      <c r="DB12" s="48">
        <f>'РБ10%FIT18'!DB12+25</f>
        <v>12397</v>
      </c>
      <c r="DC12" s="48">
        <f>'РБ10%FIT18'!DC12+25</f>
        <v>14276</v>
      </c>
      <c r="DD12" s="48">
        <f>'РБ10%FIT18'!DD12+25</f>
        <v>14276</v>
      </c>
      <c r="DE12" s="48">
        <f>'РБ10%FIT18'!DE12+25</f>
        <v>12397</v>
      </c>
      <c r="DF12" s="48">
        <f>'РБ10%FIT18'!DF12+25</f>
        <v>12397</v>
      </c>
      <c r="DG12" s="48">
        <f>'РБ10%FIT18'!DG12+25</f>
        <v>12397</v>
      </c>
      <c r="DH12" s="48">
        <f>'РБ10%FIT18'!DH12+25</f>
        <v>12397</v>
      </c>
      <c r="DI12" s="48">
        <f>'РБ10%FIT18'!DI12+25</f>
        <v>12397</v>
      </c>
      <c r="DJ12" s="48">
        <f>'РБ10%FIT18'!DJ12+25</f>
        <v>14276</v>
      </c>
      <c r="DK12" s="48">
        <f>'РБ10%FIT18'!DK12+25</f>
        <v>14276</v>
      </c>
      <c r="DL12" s="48">
        <f>'РБ10%FIT18'!DL12+25</f>
        <v>13336</v>
      </c>
      <c r="DM12" s="48">
        <f>'РБ10%FIT18'!DM12+25</f>
        <v>13336</v>
      </c>
      <c r="DN12" s="48">
        <f>'РБ10%FIT18'!DN12+25</f>
        <v>13336</v>
      </c>
      <c r="DO12" s="48">
        <f>'РБ10%FIT18'!DO12+25</f>
        <v>13336</v>
      </c>
      <c r="DP12" s="48">
        <f>'РБ10%FIT18'!DP12+25</f>
        <v>12397</v>
      </c>
      <c r="DQ12" s="48">
        <f>'РБ10%FIT18'!DQ12+25</f>
        <v>12788</v>
      </c>
      <c r="DR12" s="48">
        <f>'РБ10%FIT18'!DR12+25</f>
        <v>12788</v>
      </c>
      <c r="DS12" s="48">
        <f>'РБ10%FIT18'!DS12+25</f>
        <v>12397</v>
      </c>
      <c r="DT12" s="48">
        <f>'РБ10%FIT18'!DT12+25</f>
        <v>10048</v>
      </c>
      <c r="DU12" s="48">
        <f>'РБ10%FIT18'!DU12+25</f>
        <v>10048</v>
      </c>
      <c r="DV12" s="48">
        <f>'РБ10%FIT18'!DV12+25</f>
        <v>10048</v>
      </c>
      <c r="DW12" s="48">
        <f>'РБ10%FIT18'!DW12+25</f>
        <v>10048</v>
      </c>
      <c r="DX12" s="48">
        <f>'РБ10%FIT18'!DX12+25</f>
        <v>10439</v>
      </c>
      <c r="DY12" s="48">
        <f>'РБ10%FIT18'!DY12+25</f>
        <v>10439</v>
      </c>
      <c r="DZ12" s="48">
        <f>'РБ10%FIT18'!DZ12+25</f>
        <v>10048</v>
      </c>
      <c r="EA12" s="48">
        <f>'РБ10%FIT18'!EA12+25</f>
        <v>10048</v>
      </c>
      <c r="EB12" s="48">
        <f>'РБ10%FIT18'!EB12+25</f>
        <v>10048</v>
      </c>
      <c r="EC12" s="48">
        <f>'РБ10%FIT18'!EC12+25</f>
        <v>10048</v>
      </c>
      <c r="ED12" s="48">
        <f>'РБ10%FIT18'!ED12+25</f>
        <v>10048</v>
      </c>
      <c r="EE12" s="48">
        <f>'РБ10%FIT18'!EE12+25</f>
        <v>10439</v>
      </c>
      <c r="EF12" s="48">
        <f>'РБ10%FIT18'!EF12+25</f>
        <v>10439</v>
      </c>
      <c r="EG12" s="48">
        <f>'РБ10%FIT18'!EG12+25</f>
        <v>10048</v>
      </c>
      <c r="EH12" s="48">
        <f>'РБ10%FIT18'!EH12+25</f>
        <v>10048</v>
      </c>
      <c r="EI12" s="48">
        <f>'РБ10%FIT18'!EI12+25</f>
        <v>10048</v>
      </c>
      <c r="EJ12" s="48">
        <f>'РБ10%FIT18'!EJ12+25</f>
        <v>10048</v>
      </c>
      <c r="EK12" s="48">
        <f>'РБ10%FIT18'!EK12+25</f>
        <v>10048</v>
      </c>
      <c r="EL12" s="48">
        <f>'РБ10%FIT18'!EL12+25</f>
        <v>10439</v>
      </c>
      <c r="EM12" s="48">
        <f>'РБ10%FIT18'!EM12+25</f>
        <v>10439</v>
      </c>
      <c r="EN12" s="48">
        <f>'РБ10%FIT18'!EN12+25</f>
        <v>10048</v>
      </c>
      <c r="EO12" s="48">
        <f>'РБ10%FIT18'!EO12+25</f>
        <v>10048</v>
      </c>
      <c r="EP12" s="48">
        <f>'РБ10%FIT18'!EP12+25</f>
        <v>10048</v>
      </c>
      <c r="EQ12" s="48">
        <f>'РБ10%FIT18'!EQ12+25</f>
        <v>10048</v>
      </c>
      <c r="ER12" s="48">
        <f>'РБ10%FIT18'!ER12+25</f>
        <v>10048</v>
      </c>
      <c r="ES12" s="48">
        <f>'РБ10%FIT18'!ES12+25</f>
        <v>10439</v>
      </c>
      <c r="ET12" s="48">
        <f>'РБ10%FIT18'!ET12+25</f>
        <v>10439</v>
      </c>
      <c r="EU12" s="48">
        <f>'РБ10%FIT18'!EU12+25</f>
        <v>10048</v>
      </c>
      <c r="EV12" s="48">
        <f>'РБ10%FIT18'!EV12+25</f>
        <v>10048</v>
      </c>
      <c r="EW12" s="48">
        <f>'РБ10%FIT18'!EW12+25</f>
        <v>10439</v>
      </c>
      <c r="EX12" s="48">
        <f>'РБ10%FIT18'!EX12+25</f>
        <v>10987</v>
      </c>
      <c r="EY12" s="48">
        <f>'РБ10%FIT18'!EY12+25</f>
        <v>7503</v>
      </c>
      <c r="EZ12" s="48">
        <f>'РБ10%FIT18'!EZ12+25</f>
        <v>10048</v>
      </c>
      <c r="FA12" s="48">
        <f>'РБ10%FIT18'!FA12+25</f>
        <v>10048</v>
      </c>
      <c r="FB12" s="48">
        <f>'РБ10%FIT18'!FB12+25</f>
        <v>7503</v>
      </c>
      <c r="FC12" s="48">
        <f>'РБ10%FIT18'!FC12+25</f>
        <v>7503</v>
      </c>
      <c r="FD12" s="48">
        <f>'РБ10%FIT18'!FD12+25</f>
        <v>7503</v>
      </c>
      <c r="FE12" s="48">
        <f>'РБ10%FIT18'!FE12+25</f>
        <v>7503</v>
      </c>
      <c r="FF12" s="48">
        <f>'РБ10%FIT18'!FF12+25</f>
        <v>7503</v>
      </c>
      <c r="FG12" s="48">
        <f>'РБ10%FIT18'!FG12+25</f>
        <v>10048</v>
      </c>
      <c r="FH12" s="48">
        <f>'РБ10%FIT18'!FH12+25</f>
        <v>10048</v>
      </c>
      <c r="FI12" s="48">
        <f>'РБ10%FIT18'!FI12+25</f>
        <v>7503</v>
      </c>
      <c r="FJ12" s="48">
        <f>'РБ10%FIT18'!FJ12+25</f>
        <v>7503</v>
      </c>
      <c r="FK12" s="48">
        <f>'РБ10%FIT18'!FK12+25</f>
        <v>7503</v>
      </c>
      <c r="FL12" s="48">
        <f>'РБ10%FIT18'!FL12+25</f>
        <v>7503</v>
      </c>
      <c r="FM12" s="48">
        <f>'РБ10%FIT18'!FM12+25</f>
        <v>7503</v>
      </c>
      <c r="FN12" s="48">
        <f>'РБ10%FIT18'!FN12+25</f>
        <v>10048</v>
      </c>
      <c r="FO12" s="48">
        <f>'РБ10%FIT18'!FO12+25</f>
        <v>10048</v>
      </c>
      <c r="FP12" s="48">
        <f>'РБ10%FIT18'!FP12+25</f>
        <v>7503</v>
      </c>
      <c r="FQ12" s="48">
        <f>'РБ10%FIT18'!FQ12+25</f>
        <v>7503</v>
      </c>
      <c r="FR12" s="48">
        <f>'РБ10%FIT18'!FR12+25</f>
        <v>7503</v>
      </c>
      <c r="FS12" s="48">
        <f>'РБ10%FIT18'!FS12+25</f>
        <v>7503</v>
      </c>
      <c r="FT12" s="48">
        <f>'РБ10%FIT18'!FT12+25</f>
        <v>7503</v>
      </c>
      <c r="FU12" s="48">
        <f>'РБ10%FIT18'!FU12+25</f>
        <v>10048</v>
      </c>
      <c r="FV12" s="48">
        <f>'РБ10%FIT18'!FV12+25</f>
        <v>10048</v>
      </c>
      <c r="FW12" s="48">
        <f>'РБ10%FIT18'!FW12+25</f>
        <v>7503</v>
      </c>
      <c r="FX12" s="48">
        <f>'РБ10%FIT18'!FX12+25</f>
        <v>7503</v>
      </c>
      <c r="FY12" s="48">
        <f>'РБ10%FIT18'!FY12+25</f>
        <v>11222</v>
      </c>
      <c r="FZ12" s="48">
        <f>'РБ10%FIT18'!FZ12+25</f>
        <v>11222</v>
      </c>
      <c r="GA12" s="48">
        <f>'РБ10%FIT18'!GA12+25</f>
        <v>10987</v>
      </c>
      <c r="GB12" s="48">
        <f>'РБ10%FIT18'!GB12+25</f>
        <v>10987</v>
      </c>
      <c r="GC12" s="48">
        <f>'РБ10%FIT18'!GC12+25</f>
        <v>10987</v>
      </c>
      <c r="GD12" s="48">
        <f>'РБ10%FIT18'!GD12+25</f>
        <v>10987</v>
      </c>
      <c r="GE12" s="48">
        <f>'РБ10%FIT18'!GE12+25</f>
        <v>10987</v>
      </c>
      <c r="GF12" s="48">
        <f>'РБ10%FIT18'!GF12+25</f>
        <v>11222</v>
      </c>
      <c r="GG12" s="48">
        <f>'РБ10%FIT18'!GG12+25</f>
        <v>11222</v>
      </c>
      <c r="GH12" s="48">
        <f>'РБ10%FIT18'!GH12+25</f>
        <v>10987</v>
      </c>
      <c r="GI12" s="48">
        <f>'РБ10%FIT18'!GI12+25</f>
        <v>10987</v>
      </c>
      <c r="GJ12" s="48">
        <f>'РБ10%FIT18'!GJ12+25</f>
        <v>10987</v>
      </c>
      <c r="GK12" s="48">
        <f>'РБ10%FIT18'!GK12+25</f>
        <v>10987</v>
      </c>
      <c r="GL12" s="48">
        <f>'РБ10%FIT18'!GL12+25</f>
        <v>10987</v>
      </c>
      <c r="GM12" s="48">
        <f>'РБ10%FIT18'!GM12+25</f>
        <v>11614</v>
      </c>
      <c r="GN12" s="48">
        <f>'РБ10%FIT18'!GN12+25</f>
        <v>11614</v>
      </c>
      <c r="GO12" s="48">
        <f>'РБ10%FIT18'!GO12+25</f>
        <v>11222</v>
      </c>
      <c r="GP12" s="48">
        <f>'РБ10%FIT18'!GP12+25</f>
        <v>11222</v>
      </c>
      <c r="GQ12" s="48">
        <f>'РБ10%FIT18'!GQ12+25</f>
        <v>11222</v>
      </c>
      <c r="GR12" s="48">
        <f>'РБ10%FIT18'!GR12+25</f>
        <v>11222</v>
      </c>
      <c r="GS12" s="48">
        <f>'РБ10%FIT18'!GS12+25</f>
        <v>11222</v>
      </c>
      <c r="GT12" s="48">
        <f>'РБ10%FIT18'!GT12+25</f>
        <v>12162</v>
      </c>
      <c r="GU12" s="48">
        <f>'РБ10%FIT18'!GU12+25</f>
        <v>12162</v>
      </c>
      <c r="GV12" s="48">
        <f>'РБ10%FIT18'!GV12+25</f>
        <v>12397</v>
      </c>
      <c r="GW12" s="48">
        <f>'РБ10%FIT18'!GW12+25</f>
        <v>12397</v>
      </c>
      <c r="GX12" s="48">
        <f>'РБ10%FIT18'!GX12+25</f>
        <v>12397</v>
      </c>
      <c r="GY12" s="48">
        <f>'РБ10%FIT18'!GY12+25</f>
        <v>12397</v>
      </c>
      <c r="GZ12" s="48">
        <f>'РБ10%FIT18'!GZ12+25</f>
        <v>12397</v>
      </c>
    </row>
    <row r="13" spans="1:2491" s="2" customFormat="1">
      <c r="A13" s="30">
        <f>A7</f>
        <v>2</v>
      </c>
      <c r="B13" s="48">
        <f>'РБ10%FIT18'!B13+25</f>
        <v>18543</v>
      </c>
      <c r="C13" s="48">
        <f>'РБ10%FIT18'!C13+25</f>
        <v>18543</v>
      </c>
      <c r="D13" s="49">
        <f>'РБ10%FIT18'!D13+25</f>
        <v>18543</v>
      </c>
      <c r="E13" s="49">
        <f>'РБ10%FIT18'!E13+25</f>
        <v>18543</v>
      </c>
      <c r="F13" s="49">
        <f>'РБ10%FIT18'!F13+25</f>
        <v>18543</v>
      </c>
      <c r="G13" s="49">
        <f>'РБ10%FIT18'!G13+25</f>
        <v>18543</v>
      </c>
      <c r="H13" s="49">
        <f>'РБ10%FIT18'!H13+25</f>
        <v>18543</v>
      </c>
      <c r="I13" s="48">
        <f>'РБ10%FIT18'!I13+25</f>
        <v>18543</v>
      </c>
      <c r="J13" s="48">
        <f>'РБ10%FIT18'!J13+25</f>
        <v>18543</v>
      </c>
      <c r="K13" s="48">
        <f>'РБ10%FIT18'!K13+25</f>
        <v>14237</v>
      </c>
      <c r="L13" s="48">
        <f>'РБ10%FIT18'!L13+25</f>
        <v>14785</v>
      </c>
      <c r="M13" s="48">
        <f>'РБ10%FIT18'!M13+25</f>
        <v>14785</v>
      </c>
      <c r="N13" s="48">
        <f>'РБ10%FIT18'!N13+25</f>
        <v>15725</v>
      </c>
      <c r="O13" s="48">
        <f>'РБ10%FIT18'!O13+25</f>
        <v>15725</v>
      </c>
      <c r="P13" s="48">
        <f>'РБ10%FIT18'!P13+25</f>
        <v>15725</v>
      </c>
      <c r="Q13" s="48">
        <f>'РБ10%FIT18'!Q13+25</f>
        <v>15725</v>
      </c>
      <c r="R13" s="48">
        <f>'РБ10%FIT18'!R13+25</f>
        <v>15725</v>
      </c>
      <c r="S13" s="49">
        <f>'РБ10%FIT18'!S13+25</f>
        <v>18543</v>
      </c>
      <c r="T13" s="49">
        <f>'РБ10%FIT18'!T13+25</f>
        <v>18543</v>
      </c>
      <c r="U13" s="49">
        <f>'РБ10%FIT18'!U13+25</f>
        <v>18543</v>
      </c>
      <c r="V13" s="49">
        <f>'РБ10%FIT18'!V13+25</f>
        <v>18543</v>
      </c>
      <c r="W13" s="48">
        <f>'РБ10%FIT18'!W13+25</f>
        <v>18543</v>
      </c>
      <c r="X13" s="48">
        <f>'РБ10%FIT18'!X13+25</f>
        <v>13062</v>
      </c>
      <c r="Y13" s="48">
        <f>'РБ10%FIT18'!Y13+25</f>
        <v>13062</v>
      </c>
      <c r="Z13" s="48">
        <f>'РБ10%FIT18'!Z13+25</f>
        <v>13611</v>
      </c>
      <c r="AA13" s="48">
        <f>'РБ10%FIT18'!AA13+25</f>
        <v>13062</v>
      </c>
      <c r="AB13" s="48">
        <f>'РБ10%FIT18'!AB13+25</f>
        <v>21362</v>
      </c>
      <c r="AC13" s="48">
        <f>'РБ10%FIT18'!AC13+25</f>
        <v>21362</v>
      </c>
      <c r="AD13" s="48">
        <f>'РБ10%FIT18'!AD13+25</f>
        <v>21362</v>
      </c>
      <c r="AE13" s="48">
        <f>'РБ10%FIT18'!AE13+25</f>
        <v>21362</v>
      </c>
      <c r="AF13" s="48">
        <f>'РБ10%FIT18'!AF13+25</f>
        <v>21362</v>
      </c>
      <c r="AG13" s="48">
        <f>'РБ10%FIT18'!AG13+25</f>
        <v>21362</v>
      </c>
      <c r="AH13" s="48">
        <f>'РБ10%FIT18'!AH13+25</f>
        <v>21362</v>
      </c>
      <c r="AI13" s="48">
        <f>'РБ10%FIT18'!AI13+25</f>
        <v>21362</v>
      </c>
      <c r="AJ13" s="48">
        <f>'РБ10%FIT18'!AJ13+25</f>
        <v>21362</v>
      </c>
      <c r="AK13" s="48">
        <f>'РБ10%FIT18'!AK13+25</f>
        <v>21362</v>
      </c>
      <c r="AL13" s="48">
        <f>'РБ10%FIT18'!AL13+25</f>
        <v>15333</v>
      </c>
      <c r="AM13" s="48">
        <f>'РБ10%FIT18'!AM13+25</f>
        <v>15333</v>
      </c>
      <c r="AN13" s="48">
        <f>'РБ10%FIT18'!AN13+25</f>
        <v>15333</v>
      </c>
      <c r="AO13" s="48">
        <f>'РБ10%FIT18'!AO13+25</f>
        <v>16273</v>
      </c>
      <c r="AP13" s="48">
        <f>'РБ10%FIT18'!AP13+25</f>
        <v>16664</v>
      </c>
      <c r="AQ13" s="48">
        <f>'РБ10%FIT18'!AQ13+25</f>
        <v>16273</v>
      </c>
      <c r="AR13" s="48">
        <f>'РБ10%FIT18'!AR13+25</f>
        <v>17056</v>
      </c>
      <c r="AS13" s="48">
        <f>'РБ10%FIT18'!AS13+25</f>
        <v>16664</v>
      </c>
      <c r="AT13" s="48">
        <f>'РБ10%FIT18'!AT13+25</f>
        <v>15725</v>
      </c>
      <c r="AU13" s="48">
        <f>'РБ10%FIT18'!AU13+25</f>
        <v>15725</v>
      </c>
      <c r="AV13" s="48">
        <f>'РБ10%FIT18'!AV13+25</f>
        <v>15725</v>
      </c>
      <c r="AW13" s="48">
        <f>'РБ10%FIT18'!AW13+25</f>
        <v>15725</v>
      </c>
      <c r="AX13" s="48">
        <f>'РБ10%FIT18'!AX13+25</f>
        <v>15725</v>
      </c>
      <c r="AY13" s="48">
        <f>'РБ10%FIT18'!AY13+25</f>
        <v>16664</v>
      </c>
      <c r="AZ13" s="48">
        <f>'РБ10%FIT18'!AZ13+25</f>
        <v>16664</v>
      </c>
      <c r="BA13" s="48">
        <f>'РБ10%FIT18'!BA13+25</f>
        <v>15725</v>
      </c>
      <c r="BB13" s="48">
        <f>'РБ10%FIT18'!BB13+25</f>
        <v>15725</v>
      </c>
      <c r="BC13" s="48">
        <f>'РБ10%FIT18'!BC13+25</f>
        <v>15725</v>
      </c>
      <c r="BD13" s="48">
        <f>'РБ10%FIT18'!BD13+25</f>
        <v>15725</v>
      </c>
      <c r="BE13" s="48">
        <f>'РБ10%FIT18'!BE13+25</f>
        <v>15725</v>
      </c>
      <c r="BF13" s="48">
        <f>'РБ10%FIT18'!BF13+25</f>
        <v>16664</v>
      </c>
      <c r="BG13" s="48">
        <f>'РБ10%FIT18'!BG13+25</f>
        <v>16664</v>
      </c>
      <c r="BH13" s="48">
        <f>'РБ10%FIT18'!BH13+25</f>
        <v>15725</v>
      </c>
      <c r="BI13" s="48">
        <f>'РБ10%FIT18'!BI13+25</f>
        <v>15725</v>
      </c>
      <c r="BJ13" s="48">
        <f>'РБ10%FIT18'!BJ13+25</f>
        <v>15725</v>
      </c>
      <c r="BK13" s="48">
        <f>'РБ10%FIT18'!BK13+25</f>
        <v>15725</v>
      </c>
      <c r="BL13" s="48">
        <f>'РБ10%FIT18'!BL13+25</f>
        <v>15725</v>
      </c>
      <c r="BM13" s="48">
        <f>'РБ10%FIT18'!BM13+25</f>
        <v>16664</v>
      </c>
      <c r="BN13" s="48">
        <f>'РБ10%FIT18'!BN13+25</f>
        <v>16664</v>
      </c>
      <c r="BO13" s="48">
        <f>'РБ10%FIT18'!BO13+25</f>
        <v>15725</v>
      </c>
      <c r="BP13" s="48">
        <f>'РБ10%FIT18'!BP13+25</f>
        <v>15725</v>
      </c>
      <c r="BQ13" s="48">
        <f>'РБ10%FIT18'!BQ13+25</f>
        <v>15725</v>
      </c>
      <c r="BR13" s="48">
        <f>'РБ10%FIT18'!BR13+25</f>
        <v>15725</v>
      </c>
      <c r="BS13" s="48">
        <f>'РБ10%FIT18'!BS13+25</f>
        <v>15725</v>
      </c>
      <c r="BT13" s="48">
        <f>'РБ10%FIT18'!BT13+25</f>
        <v>16664</v>
      </c>
      <c r="BU13" s="48">
        <f>'РБ10%FIT18'!BU13+25</f>
        <v>16664</v>
      </c>
      <c r="BV13" s="48">
        <f>'РБ10%FIT18'!BV13+25</f>
        <v>15725</v>
      </c>
      <c r="BW13" s="48">
        <f>'РБ10%FIT18'!BW13+25</f>
        <v>15725</v>
      </c>
      <c r="BX13" s="48">
        <f>'РБ10%FIT18'!BX13+25</f>
        <v>15725</v>
      </c>
      <c r="BY13" s="48">
        <f>'РБ10%FIT18'!BY13+25</f>
        <v>15725</v>
      </c>
      <c r="BZ13" s="48">
        <f>'РБ10%FIT18'!BZ13+25</f>
        <v>15725</v>
      </c>
      <c r="CA13" s="48">
        <f>'РБ10%FIT18'!CA13+25</f>
        <v>16664</v>
      </c>
      <c r="CB13" s="48">
        <f>'РБ10%FIT18'!CB13+25</f>
        <v>16664</v>
      </c>
      <c r="CC13" s="48">
        <f>'РБ10%FIT18'!CC13+25</f>
        <v>14237</v>
      </c>
      <c r="CD13" s="48">
        <f>'РБ10%FIT18'!CD13+25</f>
        <v>14237</v>
      </c>
      <c r="CE13" s="48">
        <f>'РБ10%FIT18'!CE13+25</f>
        <v>14237</v>
      </c>
      <c r="CF13" s="48">
        <f>'РБ10%FIT18'!CF13+25</f>
        <v>14237</v>
      </c>
      <c r="CG13" s="48">
        <f>'РБ10%FIT18'!CG13+25</f>
        <v>14237</v>
      </c>
      <c r="CH13" s="48">
        <f>'РБ10%FIT18'!CH13+25</f>
        <v>15725</v>
      </c>
      <c r="CI13" s="48">
        <f>'РБ10%FIT18'!CI13+25</f>
        <v>15725</v>
      </c>
      <c r="CJ13" s="48">
        <f>'РБ10%FIT18'!CJ13+25</f>
        <v>13845</v>
      </c>
      <c r="CK13" s="48">
        <f>'РБ10%FIT18'!CK13+25</f>
        <v>13845</v>
      </c>
      <c r="CL13" s="48">
        <f>'РБ10%FIT18'!CL13+25</f>
        <v>13845</v>
      </c>
      <c r="CM13" s="48">
        <f>'РБ10%FIT18'!CM13+25</f>
        <v>13845</v>
      </c>
      <c r="CN13" s="48">
        <f>'РБ10%FIT18'!CN13+25</f>
        <v>13845</v>
      </c>
      <c r="CO13" s="48">
        <f>'РБ10%FIT18'!CO13+25</f>
        <v>15725</v>
      </c>
      <c r="CP13" s="48">
        <f>'РБ10%FIT18'!CP13+25</f>
        <v>15725</v>
      </c>
      <c r="CQ13" s="48">
        <f>'РБ10%FIT18'!CQ13+25</f>
        <v>13845</v>
      </c>
      <c r="CR13" s="48">
        <f>'РБ10%FIT18'!CR13+25</f>
        <v>13845</v>
      </c>
      <c r="CS13" s="48">
        <f>'РБ10%FIT18'!CS13+25</f>
        <v>13845</v>
      </c>
      <c r="CT13" s="48">
        <f>'РБ10%FIT18'!CT13+25</f>
        <v>13845</v>
      </c>
      <c r="CU13" s="48">
        <f>'РБ10%FIT18'!CU13+25</f>
        <v>13845</v>
      </c>
      <c r="CV13" s="48">
        <f>'РБ10%FIT18'!CV13+25</f>
        <v>15725</v>
      </c>
      <c r="CW13" s="48">
        <f>'РБ10%FIT18'!CW13+25</f>
        <v>15725</v>
      </c>
      <c r="CX13" s="48">
        <f>'РБ10%FIT18'!CX13+25</f>
        <v>13845</v>
      </c>
      <c r="CY13" s="48">
        <f>'РБ10%FIT18'!CY13+25</f>
        <v>13845</v>
      </c>
      <c r="CZ13" s="48">
        <f>'РБ10%FIT18'!CZ13+25</f>
        <v>13845</v>
      </c>
      <c r="DA13" s="48">
        <f>'РБ10%FIT18'!DA13+25</f>
        <v>13845</v>
      </c>
      <c r="DB13" s="48">
        <f>'РБ10%FIT18'!DB13+25</f>
        <v>13845</v>
      </c>
      <c r="DC13" s="48">
        <f>'РБ10%FIT18'!DC13+25</f>
        <v>15725</v>
      </c>
      <c r="DD13" s="48">
        <f>'РБ10%FIT18'!DD13+25</f>
        <v>15725</v>
      </c>
      <c r="DE13" s="48">
        <f>'РБ10%FIT18'!DE13+25</f>
        <v>13845</v>
      </c>
      <c r="DF13" s="48">
        <f>'РБ10%FIT18'!DF13+25</f>
        <v>13845</v>
      </c>
      <c r="DG13" s="48">
        <f>'РБ10%FIT18'!DG13+25</f>
        <v>13845</v>
      </c>
      <c r="DH13" s="48">
        <f>'РБ10%FIT18'!DH13+25</f>
        <v>13845</v>
      </c>
      <c r="DI13" s="48">
        <f>'РБ10%FIT18'!DI13+25</f>
        <v>13845</v>
      </c>
      <c r="DJ13" s="48">
        <f>'РБ10%FIT18'!DJ13+25</f>
        <v>15725</v>
      </c>
      <c r="DK13" s="48">
        <f>'РБ10%FIT18'!DK13+25</f>
        <v>15725</v>
      </c>
      <c r="DL13" s="48">
        <f>'РБ10%FIT18'!DL13+25</f>
        <v>14785</v>
      </c>
      <c r="DM13" s="48">
        <f>'РБ10%FIT18'!DM13+25</f>
        <v>14785</v>
      </c>
      <c r="DN13" s="48">
        <f>'РБ10%FIT18'!DN13+25</f>
        <v>14785</v>
      </c>
      <c r="DO13" s="48">
        <f>'РБ10%FIT18'!DO13+25</f>
        <v>14785</v>
      </c>
      <c r="DP13" s="48">
        <f>'РБ10%FIT18'!DP13+25</f>
        <v>13845</v>
      </c>
      <c r="DQ13" s="48">
        <f>'РБ10%FIT18'!DQ13+25</f>
        <v>14237</v>
      </c>
      <c r="DR13" s="48">
        <f>'РБ10%FIT18'!DR13+25</f>
        <v>14237</v>
      </c>
      <c r="DS13" s="48">
        <f>'РБ10%FIT18'!DS13+25</f>
        <v>13845</v>
      </c>
      <c r="DT13" s="48">
        <f>'РБ10%FIT18'!DT13+25</f>
        <v>11496</v>
      </c>
      <c r="DU13" s="48">
        <f>'РБ10%FIT18'!DU13+25</f>
        <v>11496</v>
      </c>
      <c r="DV13" s="48">
        <f>'РБ10%FIT18'!DV13+25</f>
        <v>11496</v>
      </c>
      <c r="DW13" s="48">
        <f>'РБ10%FIT18'!DW13+25</f>
        <v>11496</v>
      </c>
      <c r="DX13" s="48">
        <f>'РБ10%FIT18'!DX13+25</f>
        <v>11888</v>
      </c>
      <c r="DY13" s="48">
        <f>'РБ10%FIT18'!DY13+25</f>
        <v>11888</v>
      </c>
      <c r="DZ13" s="48">
        <f>'РБ10%FIT18'!DZ13+25</f>
        <v>11496</v>
      </c>
      <c r="EA13" s="48">
        <f>'РБ10%FIT18'!EA13+25</f>
        <v>11496</v>
      </c>
      <c r="EB13" s="48">
        <f>'РБ10%FIT18'!EB13+25</f>
        <v>11496</v>
      </c>
      <c r="EC13" s="48">
        <f>'РБ10%FIT18'!EC13+25</f>
        <v>11496</v>
      </c>
      <c r="ED13" s="48">
        <f>'РБ10%FIT18'!ED13+25</f>
        <v>11496</v>
      </c>
      <c r="EE13" s="48">
        <f>'РБ10%FIT18'!EE13+25</f>
        <v>11888</v>
      </c>
      <c r="EF13" s="48">
        <f>'РБ10%FIT18'!EF13+25</f>
        <v>11888</v>
      </c>
      <c r="EG13" s="48">
        <f>'РБ10%FIT18'!EG13+25</f>
        <v>11496</v>
      </c>
      <c r="EH13" s="48">
        <f>'РБ10%FIT18'!EH13+25</f>
        <v>11496</v>
      </c>
      <c r="EI13" s="48">
        <f>'РБ10%FIT18'!EI13+25</f>
        <v>11496</v>
      </c>
      <c r="EJ13" s="48">
        <f>'РБ10%FIT18'!EJ13+25</f>
        <v>11496</v>
      </c>
      <c r="EK13" s="48">
        <f>'РБ10%FIT18'!EK13+25</f>
        <v>11496</v>
      </c>
      <c r="EL13" s="48">
        <f>'РБ10%FIT18'!EL13+25</f>
        <v>11888</v>
      </c>
      <c r="EM13" s="48">
        <f>'РБ10%FIT18'!EM13+25</f>
        <v>11888</v>
      </c>
      <c r="EN13" s="48">
        <f>'РБ10%FIT18'!EN13+25</f>
        <v>11496</v>
      </c>
      <c r="EO13" s="48">
        <f>'РБ10%FIT18'!EO13+25</f>
        <v>11496</v>
      </c>
      <c r="EP13" s="48">
        <f>'РБ10%FIT18'!EP13+25</f>
        <v>11496</v>
      </c>
      <c r="EQ13" s="48">
        <f>'РБ10%FIT18'!EQ13+25</f>
        <v>11496</v>
      </c>
      <c r="ER13" s="48">
        <f>'РБ10%FIT18'!ER13+25</f>
        <v>11496</v>
      </c>
      <c r="ES13" s="48">
        <f>'РБ10%FIT18'!ES13+25</f>
        <v>11888</v>
      </c>
      <c r="ET13" s="48">
        <f>'РБ10%FIT18'!ET13+25</f>
        <v>11888</v>
      </c>
      <c r="EU13" s="48">
        <f>'РБ10%FIT18'!EU13+25</f>
        <v>11496</v>
      </c>
      <c r="EV13" s="48">
        <f>'РБ10%FIT18'!EV13+25</f>
        <v>11496</v>
      </c>
      <c r="EW13" s="48">
        <f>'РБ10%FIT18'!EW13+25</f>
        <v>11888</v>
      </c>
      <c r="EX13" s="48">
        <f>'РБ10%FIT18'!EX13+25</f>
        <v>12436</v>
      </c>
      <c r="EY13" s="48">
        <f>'РБ10%FIT18'!EY13+25</f>
        <v>8952</v>
      </c>
      <c r="EZ13" s="48">
        <f>'РБ10%FIT18'!EZ13+25</f>
        <v>11496</v>
      </c>
      <c r="FA13" s="48">
        <f>'РБ10%FIT18'!FA13+25</f>
        <v>11496</v>
      </c>
      <c r="FB13" s="48">
        <f>'РБ10%FIT18'!FB13+25</f>
        <v>8952</v>
      </c>
      <c r="FC13" s="48">
        <f>'РБ10%FIT18'!FC13+25</f>
        <v>8952</v>
      </c>
      <c r="FD13" s="48">
        <f>'РБ10%FIT18'!FD13+25</f>
        <v>8952</v>
      </c>
      <c r="FE13" s="48">
        <f>'РБ10%FIT18'!FE13+25</f>
        <v>8952</v>
      </c>
      <c r="FF13" s="48">
        <f>'РБ10%FIT18'!FF13+25</f>
        <v>8952</v>
      </c>
      <c r="FG13" s="48">
        <f>'РБ10%FIT18'!FG13+25</f>
        <v>11496</v>
      </c>
      <c r="FH13" s="48">
        <f>'РБ10%FIT18'!FH13+25</f>
        <v>11496</v>
      </c>
      <c r="FI13" s="48">
        <f>'РБ10%FIT18'!FI13+25</f>
        <v>8952</v>
      </c>
      <c r="FJ13" s="48">
        <f>'РБ10%FIT18'!FJ13+25</f>
        <v>8952</v>
      </c>
      <c r="FK13" s="48">
        <f>'РБ10%FIT18'!FK13+25</f>
        <v>8952</v>
      </c>
      <c r="FL13" s="48">
        <f>'РБ10%FIT18'!FL13+25</f>
        <v>8952</v>
      </c>
      <c r="FM13" s="48">
        <f>'РБ10%FIT18'!FM13+25</f>
        <v>8952</v>
      </c>
      <c r="FN13" s="48">
        <f>'РБ10%FIT18'!FN13+25</f>
        <v>11496</v>
      </c>
      <c r="FO13" s="48">
        <f>'РБ10%FIT18'!FO13+25</f>
        <v>11496</v>
      </c>
      <c r="FP13" s="48">
        <f>'РБ10%FIT18'!FP13+25</f>
        <v>8952</v>
      </c>
      <c r="FQ13" s="48">
        <f>'РБ10%FIT18'!FQ13+25</f>
        <v>8952</v>
      </c>
      <c r="FR13" s="48">
        <f>'РБ10%FIT18'!FR13+25</f>
        <v>8952</v>
      </c>
      <c r="FS13" s="48">
        <f>'РБ10%FIT18'!FS13+25</f>
        <v>8952</v>
      </c>
      <c r="FT13" s="48">
        <f>'РБ10%FIT18'!FT13+25</f>
        <v>8952</v>
      </c>
      <c r="FU13" s="48">
        <f>'РБ10%FIT18'!FU13+25</f>
        <v>11496</v>
      </c>
      <c r="FV13" s="48">
        <f>'РБ10%FIT18'!FV13+25</f>
        <v>11496</v>
      </c>
      <c r="FW13" s="48">
        <f>'РБ10%FIT18'!FW13+25</f>
        <v>8952</v>
      </c>
      <c r="FX13" s="48">
        <f>'РБ10%FIT18'!FX13+25</f>
        <v>8952</v>
      </c>
      <c r="FY13" s="48">
        <f>'РБ10%FIT18'!FY13+25</f>
        <v>12671</v>
      </c>
      <c r="FZ13" s="48">
        <f>'РБ10%FIT18'!FZ13+25</f>
        <v>12671</v>
      </c>
      <c r="GA13" s="48">
        <f>'РБ10%FIT18'!GA13+25</f>
        <v>12436</v>
      </c>
      <c r="GB13" s="48">
        <f>'РБ10%FIT18'!GB13+25</f>
        <v>12436</v>
      </c>
      <c r="GC13" s="48">
        <f>'РБ10%FIT18'!GC13+25</f>
        <v>12436</v>
      </c>
      <c r="GD13" s="48">
        <f>'РБ10%FIT18'!GD13+25</f>
        <v>12436</v>
      </c>
      <c r="GE13" s="48">
        <f>'РБ10%FIT18'!GE13+25</f>
        <v>12436</v>
      </c>
      <c r="GF13" s="48">
        <f>'РБ10%FIT18'!GF13+25</f>
        <v>12671</v>
      </c>
      <c r="GG13" s="48">
        <f>'РБ10%FIT18'!GG13+25</f>
        <v>12671</v>
      </c>
      <c r="GH13" s="48">
        <f>'РБ10%FIT18'!GH13+25</f>
        <v>12436</v>
      </c>
      <c r="GI13" s="48">
        <f>'РБ10%FIT18'!GI13+25</f>
        <v>12436</v>
      </c>
      <c r="GJ13" s="48">
        <f>'РБ10%FIT18'!GJ13+25</f>
        <v>12436</v>
      </c>
      <c r="GK13" s="48">
        <f>'РБ10%FIT18'!GK13+25</f>
        <v>12436</v>
      </c>
      <c r="GL13" s="48">
        <f>'РБ10%FIT18'!GL13+25</f>
        <v>12436</v>
      </c>
      <c r="GM13" s="48">
        <f>'РБ10%FIT18'!GM13+25</f>
        <v>13062</v>
      </c>
      <c r="GN13" s="48">
        <f>'РБ10%FIT18'!GN13+25</f>
        <v>13062</v>
      </c>
      <c r="GO13" s="48">
        <f>'РБ10%FIT18'!GO13+25</f>
        <v>12671</v>
      </c>
      <c r="GP13" s="48">
        <f>'РБ10%FIT18'!GP13+25</f>
        <v>12671</v>
      </c>
      <c r="GQ13" s="48">
        <f>'РБ10%FIT18'!GQ13+25</f>
        <v>12671</v>
      </c>
      <c r="GR13" s="48">
        <f>'РБ10%FIT18'!GR13+25</f>
        <v>12671</v>
      </c>
      <c r="GS13" s="48">
        <f>'РБ10%FIT18'!GS13+25</f>
        <v>12671</v>
      </c>
      <c r="GT13" s="48">
        <f>'РБ10%FIT18'!GT13+25</f>
        <v>13611</v>
      </c>
      <c r="GU13" s="48">
        <f>'РБ10%FIT18'!GU13+25</f>
        <v>13611</v>
      </c>
      <c r="GV13" s="48">
        <f>'РБ10%FIT18'!GV13+25</f>
        <v>13845</v>
      </c>
      <c r="GW13" s="48">
        <f>'РБ10%FIT18'!GW13+25</f>
        <v>13845</v>
      </c>
      <c r="GX13" s="48">
        <f>'РБ10%FIT18'!GX13+25</f>
        <v>13845</v>
      </c>
      <c r="GY13" s="48">
        <f>'РБ10%FIT18'!GY13+25</f>
        <v>13845</v>
      </c>
      <c r="GZ13" s="48">
        <f>'РБ10%FIT18'!GZ13+25</f>
        <v>13845</v>
      </c>
    </row>
    <row r="14" spans="1:2491" s="2" customFormat="1">
      <c r="A14" s="31" t="s">
        <v>7</v>
      </c>
      <c r="B14" s="48"/>
      <c r="C14" s="48"/>
      <c r="D14" s="49"/>
      <c r="E14" s="49"/>
      <c r="F14" s="49"/>
      <c r="G14" s="49"/>
      <c r="H14" s="49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9"/>
      <c r="T14" s="49"/>
      <c r="U14" s="49"/>
      <c r="V14" s="49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48"/>
      <c r="GS14" s="48"/>
      <c r="GT14" s="48"/>
      <c r="GU14" s="48"/>
      <c r="GV14" s="48"/>
      <c r="GW14" s="48"/>
      <c r="GX14" s="48"/>
      <c r="GY14" s="48"/>
      <c r="GZ14" s="48"/>
    </row>
    <row r="15" spans="1:2491" s="2" customFormat="1">
      <c r="A15" s="30">
        <f>A6</f>
        <v>1</v>
      </c>
      <c r="B15" s="48">
        <f>'РБ10%FIT18'!B15+25</f>
        <v>18269</v>
      </c>
      <c r="C15" s="48">
        <f>'РБ10%FIT18'!C15+25</f>
        <v>18269</v>
      </c>
      <c r="D15" s="49">
        <f>'РБ10%FIT18'!D15+25</f>
        <v>18269</v>
      </c>
      <c r="E15" s="49">
        <f>'РБ10%FIT18'!E15+25</f>
        <v>18269</v>
      </c>
      <c r="F15" s="49">
        <f>'РБ10%FIT18'!F15+25</f>
        <v>18269</v>
      </c>
      <c r="G15" s="49">
        <f>'РБ10%FIT18'!G15+25</f>
        <v>18269</v>
      </c>
      <c r="H15" s="49">
        <f>'РБ10%FIT18'!H15+25</f>
        <v>18269</v>
      </c>
      <c r="I15" s="48">
        <f>'РБ10%FIT18'!I15+25</f>
        <v>18269</v>
      </c>
      <c r="J15" s="48">
        <f>'РБ10%FIT18'!J15+25</f>
        <v>18269</v>
      </c>
      <c r="K15" s="48">
        <f>'РБ10%FIT18'!K15+25</f>
        <v>13963</v>
      </c>
      <c r="L15" s="48">
        <f>'РБ10%FIT18'!L15+25</f>
        <v>14511</v>
      </c>
      <c r="M15" s="48">
        <f>'РБ10%FIT18'!M15+25</f>
        <v>14511</v>
      </c>
      <c r="N15" s="48">
        <f>'РБ10%FIT18'!N15+25</f>
        <v>15451</v>
      </c>
      <c r="O15" s="48">
        <f>'РБ10%FIT18'!O15+25</f>
        <v>15451</v>
      </c>
      <c r="P15" s="48">
        <f>'РБ10%FIT18'!P15+25</f>
        <v>15451</v>
      </c>
      <c r="Q15" s="48">
        <f>'РБ10%FIT18'!Q15+25</f>
        <v>15451</v>
      </c>
      <c r="R15" s="48">
        <f>'РБ10%FIT18'!R15+25</f>
        <v>15451</v>
      </c>
      <c r="S15" s="49">
        <f>'РБ10%FIT18'!S15+25</f>
        <v>18269</v>
      </c>
      <c r="T15" s="49">
        <f>'РБ10%FIT18'!T15+25</f>
        <v>18269</v>
      </c>
      <c r="U15" s="49">
        <f>'РБ10%FIT18'!U15+25</f>
        <v>18269</v>
      </c>
      <c r="V15" s="49">
        <f>'РБ10%FIT18'!V15+25</f>
        <v>18269</v>
      </c>
      <c r="W15" s="48">
        <f>'РБ10%FIT18'!W15+25</f>
        <v>18269</v>
      </c>
      <c r="X15" s="48">
        <f>'РБ10%FIT18'!X15+25</f>
        <v>12788</v>
      </c>
      <c r="Y15" s="48">
        <f>'РБ10%FIT18'!Y15+25</f>
        <v>12788</v>
      </c>
      <c r="Z15" s="48">
        <f>'РБ10%FIT18'!Z15+25</f>
        <v>13336</v>
      </c>
      <c r="AA15" s="48">
        <f>'РБ10%FIT18'!AA15+25</f>
        <v>12788</v>
      </c>
      <c r="AB15" s="48">
        <f>'РБ10%FIT18'!AB15+25</f>
        <v>21088</v>
      </c>
      <c r="AC15" s="48">
        <f>'РБ10%FIT18'!AC15+25</f>
        <v>21088</v>
      </c>
      <c r="AD15" s="48">
        <f>'РБ10%FIT18'!AD15+25</f>
        <v>21088</v>
      </c>
      <c r="AE15" s="48">
        <f>'РБ10%FIT18'!AE15+25</f>
        <v>21088</v>
      </c>
      <c r="AF15" s="48">
        <f>'РБ10%FIT18'!AF15+25</f>
        <v>21088</v>
      </c>
      <c r="AG15" s="48">
        <f>'РБ10%FIT18'!AG15+25</f>
        <v>21088</v>
      </c>
      <c r="AH15" s="48">
        <f>'РБ10%FIT18'!AH15+25</f>
        <v>21088</v>
      </c>
      <c r="AI15" s="48">
        <f>'РБ10%FIT18'!AI15+25</f>
        <v>21088</v>
      </c>
      <c r="AJ15" s="48">
        <f>'РБ10%FIT18'!AJ15+25</f>
        <v>21088</v>
      </c>
      <c r="AK15" s="48">
        <f>'РБ10%FIT18'!AK15+25</f>
        <v>21088</v>
      </c>
      <c r="AL15" s="48">
        <f>'РБ10%FIT18'!AL15+25</f>
        <v>15059</v>
      </c>
      <c r="AM15" s="48">
        <f>'РБ10%FIT18'!AM15+25</f>
        <v>15059</v>
      </c>
      <c r="AN15" s="48">
        <f>'РБ10%FIT18'!AN15+25</f>
        <v>15059</v>
      </c>
      <c r="AO15" s="48">
        <f>'РБ10%FIT18'!AO15+25</f>
        <v>15999</v>
      </c>
      <c r="AP15" s="48">
        <f>'РБ10%FIT18'!AP15+25</f>
        <v>16390</v>
      </c>
      <c r="AQ15" s="48">
        <f>'РБ10%FIT18'!AQ15+25</f>
        <v>15999</v>
      </c>
      <c r="AR15" s="48">
        <f>'РБ10%FIT18'!AR15+25</f>
        <v>16782</v>
      </c>
      <c r="AS15" s="48">
        <f>'РБ10%FIT18'!AS15+25</f>
        <v>16390</v>
      </c>
      <c r="AT15" s="48">
        <f>'РБ10%FIT18'!AT15+25</f>
        <v>15451</v>
      </c>
      <c r="AU15" s="48">
        <f>'РБ10%FIT18'!AU15+25</f>
        <v>15451</v>
      </c>
      <c r="AV15" s="48">
        <f>'РБ10%FIT18'!AV15+25</f>
        <v>15451</v>
      </c>
      <c r="AW15" s="48">
        <f>'РБ10%FIT18'!AW15+25</f>
        <v>15451</v>
      </c>
      <c r="AX15" s="48">
        <f>'РБ10%FIT18'!AX15+25</f>
        <v>15451</v>
      </c>
      <c r="AY15" s="48">
        <f>'РБ10%FIT18'!AY15+25</f>
        <v>16390</v>
      </c>
      <c r="AZ15" s="48">
        <f>'РБ10%FIT18'!AZ15+25</f>
        <v>16390</v>
      </c>
      <c r="BA15" s="48">
        <f>'РБ10%FIT18'!BA15+25</f>
        <v>15451</v>
      </c>
      <c r="BB15" s="48">
        <f>'РБ10%FIT18'!BB15+25</f>
        <v>15451</v>
      </c>
      <c r="BC15" s="48">
        <f>'РБ10%FIT18'!BC15+25</f>
        <v>15451</v>
      </c>
      <c r="BD15" s="48">
        <f>'РБ10%FIT18'!BD15+25</f>
        <v>15451</v>
      </c>
      <c r="BE15" s="48">
        <f>'РБ10%FIT18'!BE15+25</f>
        <v>15451</v>
      </c>
      <c r="BF15" s="48">
        <f>'РБ10%FIT18'!BF15+25</f>
        <v>16390</v>
      </c>
      <c r="BG15" s="48">
        <f>'РБ10%FIT18'!BG15+25</f>
        <v>16390</v>
      </c>
      <c r="BH15" s="48">
        <f>'РБ10%FIT18'!BH15+25</f>
        <v>15451</v>
      </c>
      <c r="BI15" s="48">
        <f>'РБ10%FIT18'!BI15+25</f>
        <v>15451</v>
      </c>
      <c r="BJ15" s="48">
        <f>'РБ10%FIT18'!BJ15+25</f>
        <v>15451</v>
      </c>
      <c r="BK15" s="48">
        <f>'РБ10%FIT18'!BK15+25</f>
        <v>15451</v>
      </c>
      <c r="BL15" s="48">
        <f>'РБ10%FIT18'!BL15+25</f>
        <v>15451</v>
      </c>
      <c r="BM15" s="48">
        <f>'РБ10%FIT18'!BM15+25</f>
        <v>16390</v>
      </c>
      <c r="BN15" s="48">
        <f>'РБ10%FIT18'!BN15+25</f>
        <v>16390</v>
      </c>
      <c r="BO15" s="48">
        <f>'РБ10%FIT18'!BO15+25</f>
        <v>15451</v>
      </c>
      <c r="BP15" s="48">
        <f>'РБ10%FIT18'!BP15+25</f>
        <v>15451</v>
      </c>
      <c r="BQ15" s="48">
        <f>'РБ10%FIT18'!BQ15+25</f>
        <v>15451</v>
      </c>
      <c r="BR15" s="48">
        <f>'РБ10%FIT18'!BR15+25</f>
        <v>15451</v>
      </c>
      <c r="BS15" s="48">
        <f>'РБ10%FIT18'!BS15+25</f>
        <v>15451</v>
      </c>
      <c r="BT15" s="48">
        <f>'РБ10%FIT18'!BT15+25</f>
        <v>16390</v>
      </c>
      <c r="BU15" s="48">
        <f>'РБ10%FIT18'!BU15+25</f>
        <v>16390</v>
      </c>
      <c r="BV15" s="48">
        <f>'РБ10%FIT18'!BV15+25</f>
        <v>15451</v>
      </c>
      <c r="BW15" s="48">
        <f>'РБ10%FIT18'!BW15+25</f>
        <v>15451</v>
      </c>
      <c r="BX15" s="48">
        <f>'РБ10%FIT18'!BX15+25</f>
        <v>15451</v>
      </c>
      <c r="BY15" s="48">
        <f>'РБ10%FIT18'!BY15+25</f>
        <v>15451</v>
      </c>
      <c r="BZ15" s="48">
        <f>'РБ10%FIT18'!BZ15+25</f>
        <v>15451</v>
      </c>
      <c r="CA15" s="48">
        <f>'РБ10%FIT18'!CA15+25</f>
        <v>16390</v>
      </c>
      <c r="CB15" s="48">
        <f>'РБ10%FIT18'!CB15+25</f>
        <v>16390</v>
      </c>
      <c r="CC15" s="48">
        <f>'РБ10%FIT18'!CC15+25</f>
        <v>13963</v>
      </c>
      <c r="CD15" s="48">
        <f>'РБ10%FIT18'!CD15+25</f>
        <v>13963</v>
      </c>
      <c r="CE15" s="48">
        <f>'РБ10%FIT18'!CE15+25</f>
        <v>13963</v>
      </c>
      <c r="CF15" s="48">
        <f>'РБ10%FIT18'!CF15+25</f>
        <v>13963</v>
      </c>
      <c r="CG15" s="48">
        <f>'РБ10%FIT18'!CG15+25</f>
        <v>13963</v>
      </c>
      <c r="CH15" s="48">
        <f>'РБ10%FIT18'!CH15+25</f>
        <v>15451</v>
      </c>
      <c r="CI15" s="48">
        <f>'РБ10%FIT18'!CI15+25</f>
        <v>15451</v>
      </c>
      <c r="CJ15" s="48">
        <f>'РБ10%FIT18'!CJ15+25</f>
        <v>13571</v>
      </c>
      <c r="CK15" s="48">
        <f>'РБ10%FIT18'!CK15+25</f>
        <v>13571</v>
      </c>
      <c r="CL15" s="48">
        <f>'РБ10%FIT18'!CL15+25</f>
        <v>13571</v>
      </c>
      <c r="CM15" s="48">
        <f>'РБ10%FIT18'!CM15+25</f>
        <v>13571</v>
      </c>
      <c r="CN15" s="48">
        <f>'РБ10%FIT18'!CN15+25</f>
        <v>13571</v>
      </c>
      <c r="CO15" s="48">
        <f>'РБ10%FIT18'!CO15+25</f>
        <v>15451</v>
      </c>
      <c r="CP15" s="48">
        <f>'РБ10%FIT18'!CP15+25</f>
        <v>15451</v>
      </c>
      <c r="CQ15" s="48">
        <f>'РБ10%FIT18'!CQ15+25</f>
        <v>13571</v>
      </c>
      <c r="CR15" s="48">
        <f>'РБ10%FIT18'!CR15+25</f>
        <v>13571</v>
      </c>
      <c r="CS15" s="48">
        <f>'РБ10%FIT18'!CS15+25</f>
        <v>13571</v>
      </c>
      <c r="CT15" s="48">
        <f>'РБ10%FIT18'!CT15+25</f>
        <v>13571</v>
      </c>
      <c r="CU15" s="48">
        <f>'РБ10%FIT18'!CU15+25</f>
        <v>13571</v>
      </c>
      <c r="CV15" s="48">
        <f>'РБ10%FIT18'!CV15+25</f>
        <v>15451</v>
      </c>
      <c r="CW15" s="48">
        <f>'РБ10%FIT18'!CW15+25</f>
        <v>15451</v>
      </c>
      <c r="CX15" s="48">
        <f>'РБ10%FIT18'!CX15+25</f>
        <v>13571</v>
      </c>
      <c r="CY15" s="48">
        <f>'РБ10%FIT18'!CY15+25</f>
        <v>13571</v>
      </c>
      <c r="CZ15" s="48">
        <f>'РБ10%FIT18'!CZ15+25</f>
        <v>13571</v>
      </c>
      <c r="DA15" s="48">
        <f>'РБ10%FIT18'!DA15+25</f>
        <v>13571</v>
      </c>
      <c r="DB15" s="48">
        <f>'РБ10%FIT18'!DB15+25</f>
        <v>13571</v>
      </c>
      <c r="DC15" s="48">
        <f>'РБ10%FIT18'!DC15+25</f>
        <v>15451</v>
      </c>
      <c r="DD15" s="48">
        <f>'РБ10%FIT18'!DD15+25</f>
        <v>15451</v>
      </c>
      <c r="DE15" s="48">
        <f>'РБ10%FIT18'!DE15+25</f>
        <v>13571</v>
      </c>
      <c r="DF15" s="48">
        <f>'РБ10%FIT18'!DF15+25</f>
        <v>13571</v>
      </c>
      <c r="DG15" s="48">
        <f>'РБ10%FIT18'!DG15+25</f>
        <v>13571</v>
      </c>
      <c r="DH15" s="48">
        <f>'РБ10%FIT18'!DH15+25</f>
        <v>13571</v>
      </c>
      <c r="DI15" s="48">
        <f>'РБ10%FIT18'!DI15+25</f>
        <v>13571</v>
      </c>
      <c r="DJ15" s="48">
        <f>'РБ10%FIT18'!DJ15+25</f>
        <v>15451</v>
      </c>
      <c r="DK15" s="48">
        <f>'РБ10%FIT18'!DK15+25</f>
        <v>15451</v>
      </c>
      <c r="DL15" s="48">
        <f>'РБ10%FIT18'!DL15+25</f>
        <v>14511</v>
      </c>
      <c r="DM15" s="48">
        <f>'РБ10%FIT18'!DM15+25</f>
        <v>14511</v>
      </c>
      <c r="DN15" s="48">
        <f>'РБ10%FIT18'!DN15+25</f>
        <v>14511</v>
      </c>
      <c r="DO15" s="48">
        <f>'РБ10%FIT18'!DO15+25</f>
        <v>14511</v>
      </c>
      <c r="DP15" s="48">
        <f>'РБ10%FIT18'!DP15+25</f>
        <v>13571</v>
      </c>
      <c r="DQ15" s="48">
        <f>'РБ10%FIT18'!DQ15+25</f>
        <v>13963</v>
      </c>
      <c r="DR15" s="48">
        <f>'РБ10%FIT18'!DR15+25</f>
        <v>13963</v>
      </c>
      <c r="DS15" s="48">
        <f>'РБ10%FIT18'!DS15+25</f>
        <v>13571</v>
      </c>
      <c r="DT15" s="48">
        <f>'РБ10%FIT18'!DT15+25</f>
        <v>11222</v>
      </c>
      <c r="DU15" s="48">
        <f>'РБ10%FIT18'!DU15+25</f>
        <v>11222</v>
      </c>
      <c r="DV15" s="48">
        <f>'РБ10%FIT18'!DV15+25</f>
        <v>11222</v>
      </c>
      <c r="DW15" s="48">
        <f>'РБ10%FIT18'!DW15+25</f>
        <v>11222</v>
      </c>
      <c r="DX15" s="48">
        <f>'РБ10%FIT18'!DX15+25</f>
        <v>11614</v>
      </c>
      <c r="DY15" s="48">
        <f>'РБ10%FIT18'!DY15+25</f>
        <v>11614</v>
      </c>
      <c r="DZ15" s="48">
        <f>'РБ10%FIT18'!DZ15+25</f>
        <v>11222</v>
      </c>
      <c r="EA15" s="48">
        <f>'РБ10%FIT18'!EA15+25</f>
        <v>11222</v>
      </c>
      <c r="EB15" s="48">
        <f>'РБ10%FIT18'!EB15+25</f>
        <v>11222</v>
      </c>
      <c r="EC15" s="48">
        <f>'РБ10%FIT18'!EC15+25</f>
        <v>11222</v>
      </c>
      <c r="ED15" s="48">
        <f>'РБ10%FIT18'!ED15+25</f>
        <v>11222</v>
      </c>
      <c r="EE15" s="48">
        <f>'РБ10%FIT18'!EE15+25</f>
        <v>11614</v>
      </c>
      <c r="EF15" s="48">
        <f>'РБ10%FIT18'!EF15+25</f>
        <v>11614</v>
      </c>
      <c r="EG15" s="48">
        <f>'РБ10%FIT18'!EG15+25</f>
        <v>11222</v>
      </c>
      <c r="EH15" s="48">
        <f>'РБ10%FIT18'!EH15+25</f>
        <v>11222</v>
      </c>
      <c r="EI15" s="48">
        <f>'РБ10%FIT18'!EI15+25</f>
        <v>11222</v>
      </c>
      <c r="EJ15" s="48">
        <f>'РБ10%FIT18'!EJ15+25</f>
        <v>11222</v>
      </c>
      <c r="EK15" s="48">
        <f>'РБ10%FIT18'!EK15+25</f>
        <v>11222</v>
      </c>
      <c r="EL15" s="48">
        <f>'РБ10%FIT18'!EL15+25</f>
        <v>11614</v>
      </c>
      <c r="EM15" s="48">
        <f>'РБ10%FIT18'!EM15+25</f>
        <v>11614</v>
      </c>
      <c r="EN15" s="48">
        <f>'РБ10%FIT18'!EN15+25</f>
        <v>11222</v>
      </c>
      <c r="EO15" s="48">
        <f>'РБ10%FIT18'!EO15+25</f>
        <v>11222</v>
      </c>
      <c r="EP15" s="48">
        <f>'РБ10%FIT18'!EP15+25</f>
        <v>11222</v>
      </c>
      <c r="EQ15" s="48">
        <f>'РБ10%FIT18'!EQ15+25</f>
        <v>11222</v>
      </c>
      <c r="ER15" s="48">
        <f>'РБ10%FIT18'!ER15+25</f>
        <v>11222</v>
      </c>
      <c r="ES15" s="48">
        <f>'РБ10%FIT18'!ES15+25</f>
        <v>11614</v>
      </c>
      <c r="ET15" s="48">
        <f>'РБ10%FIT18'!ET15+25</f>
        <v>11614</v>
      </c>
      <c r="EU15" s="48">
        <f>'РБ10%FIT18'!EU15+25</f>
        <v>11222</v>
      </c>
      <c r="EV15" s="48">
        <f>'РБ10%FIT18'!EV15+25</f>
        <v>11222</v>
      </c>
      <c r="EW15" s="48">
        <f>'РБ10%FIT18'!EW15+25</f>
        <v>11614</v>
      </c>
      <c r="EX15" s="48">
        <f>'РБ10%FIT18'!EX15+25</f>
        <v>12162</v>
      </c>
      <c r="EY15" s="48">
        <f>'РБ10%FIT18'!EY15+25</f>
        <v>8678</v>
      </c>
      <c r="EZ15" s="48">
        <f>'РБ10%FIT18'!EZ15+25</f>
        <v>11222</v>
      </c>
      <c r="FA15" s="48">
        <f>'РБ10%FIT18'!FA15+25</f>
        <v>11222</v>
      </c>
      <c r="FB15" s="48">
        <f>'РБ10%FIT18'!FB15+25</f>
        <v>8678</v>
      </c>
      <c r="FC15" s="48">
        <f>'РБ10%FIT18'!FC15+25</f>
        <v>8678</v>
      </c>
      <c r="FD15" s="48">
        <f>'РБ10%FIT18'!FD15+25</f>
        <v>8678</v>
      </c>
      <c r="FE15" s="48">
        <f>'РБ10%FIT18'!FE15+25</f>
        <v>8678</v>
      </c>
      <c r="FF15" s="48">
        <f>'РБ10%FIT18'!FF15+25</f>
        <v>8678</v>
      </c>
      <c r="FG15" s="48">
        <f>'РБ10%FIT18'!FG15+25</f>
        <v>11222</v>
      </c>
      <c r="FH15" s="48">
        <f>'РБ10%FIT18'!FH15+25</f>
        <v>11222</v>
      </c>
      <c r="FI15" s="48">
        <f>'РБ10%FIT18'!FI15+25</f>
        <v>8678</v>
      </c>
      <c r="FJ15" s="48">
        <f>'РБ10%FIT18'!FJ15+25</f>
        <v>8678</v>
      </c>
      <c r="FK15" s="48">
        <f>'РБ10%FIT18'!FK15+25</f>
        <v>8678</v>
      </c>
      <c r="FL15" s="48">
        <f>'РБ10%FIT18'!FL15+25</f>
        <v>8678</v>
      </c>
      <c r="FM15" s="48">
        <f>'РБ10%FIT18'!FM15+25</f>
        <v>8678</v>
      </c>
      <c r="FN15" s="48">
        <f>'РБ10%FIT18'!FN15+25</f>
        <v>11222</v>
      </c>
      <c r="FO15" s="48">
        <f>'РБ10%FIT18'!FO15+25</f>
        <v>11222</v>
      </c>
      <c r="FP15" s="48">
        <f>'РБ10%FIT18'!FP15+25</f>
        <v>8678</v>
      </c>
      <c r="FQ15" s="48">
        <f>'РБ10%FIT18'!FQ15+25</f>
        <v>8678</v>
      </c>
      <c r="FR15" s="48">
        <f>'РБ10%FIT18'!FR15+25</f>
        <v>8678</v>
      </c>
      <c r="FS15" s="48">
        <f>'РБ10%FIT18'!FS15+25</f>
        <v>8678</v>
      </c>
      <c r="FT15" s="48">
        <f>'РБ10%FIT18'!FT15+25</f>
        <v>8678</v>
      </c>
      <c r="FU15" s="48">
        <f>'РБ10%FIT18'!FU15+25</f>
        <v>11222</v>
      </c>
      <c r="FV15" s="48">
        <f>'РБ10%FIT18'!FV15+25</f>
        <v>11222</v>
      </c>
      <c r="FW15" s="48">
        <f>'РБ10%FIT18'!FW15+25</f>
        <v>8678</v>
      </c>
      <c r="FX15" s="48">
        <f>'РБ10%FIT18'!FX15+25</f>
        <v>8678</v>
      </c>
      <c r="FY15" s="48">
        <f>'РБ10%FIT18'!FY15+25</f>
        <v>12397</v>
      </c>
      <c r="FZ15" s="48">
        <f>'РБ10%FIT18'!FZ15+25</f>
        <v>12397</v>
      </c>
      <c r="GA15" s="48">
        <f>'РБ10%FIT18'!GA15+25</f>
        <v>12162</v>
      </c>
      <c r="GB15" s="48">
        <f>'РБ10%FIT18'!GB15+25</f>
        <v>12162</v>
      </c>
      <c r="GC15" s="48">
        <f>'РБ10%FIT18'!GC15+25</f>
        <v>12162</v>
      </c>
      <c r="GD15" s="48">
        <f>'РБ10%FIT18'!GD15+25</f>
        <v>12162</v>
      </c>
      <c r="GE15" s="48">
        <f>'РБ10%FIT18'!GE15+25</f>
        <v>12162</v>
      </c>
      <c r="GF15" s="48">
        <f>'РБ10%FIT18'!GF15+25</f>
        <v>12397</v>
      </c>
      <c r="GG15" s="48">
        <f>'РБ10%FIT18'!GG15+25</f>
        <v>12397</v>
      </c>
      <c r="GH15" s="48">
        <f>'РБ10%FIT18'!GH15+25</f>
        <v>12162</v>
      </c>
      <c r="GI15" s="48">
        <f>'РБ10%FIT18'!GI15+25</f>
        <v>12162</v>
      </c>
      <c r="GJ15" s="48">
        <f>'РБ10%FIT18'!GJ15+25</f>
        <v>12162</v>
      </c>
      <c r="GK15" s="48">
        <f>'РБ10%FIT18'!GK15+25</f>
        <v>12162</v>
      </c>
      <c r="GL15" s="48">
        <f>'РБ10%FIT18'!GL15+25</f>
        <v>12162</v>
      </c>
      <c r="GM15" s="48">
        <f>'РБ10%FIT18'!GM15+25</f>
        <v>12788</v>
      </c>
      <c r="GN15" s="48">
        <f>'РБ10%FIT18'!GN15+25</f>
        <v>12788</v>
      </c>
      <c r="GO15" s="48">
        <f>'РБ10%FIT18'!GO15+25</f>
        <v>12397</v>
      </c>
      <c r="GP15" s="48">
        <f>'РБ10%FIT18'!GP15+25</f>
        <v>12397</v>
      </c>
      <c r="GQ15" s="48">
        <f>'РБ10%FIT18'!GQ15+25</f>
        <v>12397</v>
      </c>
      <c r="GR15" s="48">
        <f>'РБ10%FIT18'!GR15+25</f>
        <v>12397</v>
      </c>
      <c r="GS15" s="48">
        <f>'РБ10%FIT18'!GS15+25</f>
        <v>12397</v>
      </c>
      <c r="GT15" s="48">
        <f>'РБ10%FIT18'!GT15+25</f>
        <v>13336</v>
      </c>
      <c r="GU15" s="48">
        <f>'РБ10%FIT18'!GU15+25</f>
        <v>13336</v>
      </c>
      <c r="GV15" s="48">
        <f>'РБ10%FIT18'!GV15+25</f>
        <v>13571</v>
      </c>
      <c r="GW15" s="48">
        <f>'РБ10%FIT18'!GW15+25</f>
        <v>13571</v>
      </c>
      <c r="GX15" s="48">
        <f>'РБ10%FIT18'!GX15+25</f>
        <v>13571</v>
      </c>
      <c r="GY15" s="48">
        <f>'РБ10%FIT18'!GY15+25</f>
        <v>13571</v>
      </c>
      <c r="GZ15" s="48">
        <f>'РБ10%FIT18'!GZ15+25</f>
        <v>13571</v>
      </c>
    </row>
    <row r="16" spans="1:2491" s="2" customFormat="1">
      <c r="A16" s="30">
        <f>A7</f>
        <v>2</v>
      </c>
      <c r="B16" s="48">
        <f>'РБ10%FIT18'!B16+25</f>
        <v>19718</v>
      </c>
      <c r="C16" s="48">
        <f>'РБ10%FIT18'!C16+25</f>
        <v>19718</v>
      </c>
      <c r="D16" s="49">
        <f>'РБ10%FIT18'!D16+25</f>
        <v>19718</v>
      </c>
      <c r="E16" s="49">
        <f>'РБ10%FIT18'!E16+25</f>
        <v>19718</v>
      </c>
      <c r="F16" s="49">
        <f>'РБ10%FIT18'!F16+25</f>
        <v>19718</v>
      </c>
      <c r="G16" s="49">
        <f>'РБ10%FIT18'!G16+25</f>
        <v>19718</v>
      </c>
      <c r="H16" s="49">
        <f>'РБ10%FIT18'!H16+25</f>
        <v>19718</v>
      </c>
      <c r="I16" s="48">
        <f>'РБ10%FIT18'!I16+25</f>
        <v>19718</v>
      </c>
      <c r="J16" s="48">
        <f>'РБ10%FIT18'!J16+25</f>
        <v>19718</v>
      </c>
      <c r="K16" s="48">
        <f>'РБ10%FIT18'!K16+25</f>
        <v>15411</v>
      </c>
      <c r="L16" s="48">
        <f>'РБ10%FIT18'!L16+25</f>
        <v>15960</v>
      </c>
      <c r="M16" s="48">
        <f>'РБ10%FIT18'!M16+25</f>
        <v>15960</v>
      </c>
      <c r="N16" s="48">
        <f>'РБ10%FIT18'!N16+25</f>
        <v>16899</v>
      </c>
      <c r="O16" s="48">
        <f>'РБ10%FIT18'!O16+25</f>
        <v>16899</v>
      </c>
      <c r="P16" s="48">
        <f>'РБ10%FIT18'!P16+25</f>
        <v>16899</v>
      </c>
      <c r="Q16" s="48">
        <f>'РБ10%FIT18'!Q16+25</f>
        <v>16899</v>
      </c>
      <c r="R16" s="48">
        <f>'РБ10%FIT18'!R16+25</f>
        <v>16899</v>
      </c>
      <c r="S16" s="49">
        <f>'РБ10%FIT18'!S16+25</f>
        <v>19718</v>
      </c>
      <c r="T16" s="49">
        <f>'РБ10%FIT18'!T16+25</f>
        <v>19718</v>
      </c>
      <c r="U16" s="49">
        <f>'РБ10%FIT18'!U16+25</f>
        <v>19718</v>
      </c>
      <c r="V16" s="49">
        <f>'РБ10%FIT18'!V16+25</f>
        <v>19718</v>
      </c>
      <c r="W16" s="48">
        <f>'РБ10%FIT18'!W16+25</f>
        <v>19718</v>
      </c>
      <c r="X16" s="48">
        <f>'РБ10%FIT18'!X16+25</f>
        <v>14237</v>
      </c>
      <c r="Y16" s="48">
        <f>'РБ10%FIT18'!Y16+25</f>
        <v>14237</v>
      </c>
      <c r="Z16" s="48">
        <f>'РБ10%FIT18'!Z16+25</f>
        <v>14785</v>
      </c>
      <c r="AA16" s="48">
        <f>'РБ10%FIT18'!AA16+25</f>
        <v>14237</v>
      </c>
      <c r="AB16" s="48">
        <f>'РБ10%FIT18'!AB16+25</f>
        <v>22537</v>
      </c>
      <c r="AC16" s="48">
        <f>'РБ10%FIT18'!AC16+25</f>
        <v>22537</v>
      </c>
      <c r="AD16" s="48">
        <f>'РБ10%FIT18'!AD16+25</f>
        <v>22537</v>
      </c>
      <c r="AE16" s="48">
        <f>'РБ10%FIT18'!AE16+25</f>
        <v>22537</v>
      </c>
      <c r="AF16" s="48">
        <f>'РБ10%FIT18'!AF16+25</f>
        <v>22537</v>
      </c>
      <c r="AG16" s="48">
        <f>'РБ10%FIT18'!AG16+25</f>
        <v>22537</v>
      </c>
      <c r="AH16" s="48">
        <f>'РБ10%FIT18'!AH16+25</f>
        <v>22537</v>
      </c>
      <c r="AI16" s="48">
        <f>'РБ10%FIT18'!AI16+25</f>
        <v>22537</v>
      </c>
      <c r="AJ16" s="48">
        <f>'РБ10%FIT18'!AJ16+25</f>
        <v>22537</v>
      </c>
      <c r="AK16" s="48">
        <f>'РБ10%FIT18'!AK16+25</f>
        <v>22537</v>
      </c>
      <c r="AL16" s="48">
        <f>'РБ10%FIT18'!AL16+25</f>
        <v>16508</v>
      </c>
      <c r="AM16" s="48">
        <f>'РБ10%FIT18'!AM16+25</f>
        <v>16508</v>
      </c>
      <c r="AN16" s="48">
        <f>'РБ10%FIT18'!AN16+25</f>
        <v>16508</v>
      </c>
      <c r="AO16" s="48">
        <f>'РБ10%FIT18'!AO16+25</f>
        <v>17447</v>
      </c>
      <c r="AP16" s="48">
        <f>'РБ10%FIT18'!AP16+25</f>
        <v>17839</v>
      </c>
      <c r="AQ16" s="48">
        <f>'РБ10%FIT18'!AQ16+25</f>
        <v>17447</v>
      </c>
      <c r="AR16" s="48">
        <f>'РБ10%FIT18'!AR16+25</f>
        <v>18230</v>
      </c>
      <c r="AS16" s="48">
        <f>'РБ10%FIT18'!AS16+25</f>
        <v>17839</v>
      </c>
      <c r="AT16" s="48">
        <f>'РБ10%FIT18'!AT16+25</f>
        <v>16899</v>
      </c>
      <c r="AU16" s="48">
        <f>'РБ10%FIT18'!AU16+25</f>
        <v>16899</v>
      </c>
      <c r="AV16" s="48">
        <f>'РБ10%FIT18'!AV16+25</f>
        <v>16899</v>
      </c>
      <c r="AW16" s="48">
        <f>'РБ10%FIT18'!AW16+25</f>
        <v>16899</v>
      </c>
      <c r="AX16" s="48">
        <f>'РБ10%FIT18'!AX16+25</f>
        <v>16899</v>
      </c>
      <c r="AY16" s="48">
        <f>'РБ10%FIT18'!AY16+25</f>
        <v>17839</v>
      </c>
      <c r="AZ16" s="48">
        <f>'РБ10%FIT18'!AZ16+25</f>
        <v>17839</v>
      </c>
      <c r="BA16" s="48">
        <f>'РБ10%FIT18'!BA16+25</f>
        <v>16899</v>
      </c>
      <c r="BB16" s="48">
        <f>'РБ10%FIT18'!BB16+25</f>
        <v>16899</v>
      </c>
      <c r="BC16" s="48">
        <f>'РБ10%FIT18'!BC16+25</f>
        <v>16899</v>
      </c>
      <c r="BD16" s="48">
        <f>'РБ10%FIT18'!BD16+25</f>
        <v>16899</v>
      </c>
      <c r="BE16" s="48">
        <f>'РБ10%FIT18'!BE16+25</f>
        <v>16899</v>
      </c>
      <c r="BF16" s="48">
        <f>'РБ10%FIT18'!BF16+25</f>
        <v>17839</v>
      </c>
      <c r="BG16" s="48">
        <f>'РБ10%FIT18'!BG16+25</f>
        <v>17839</v>
      </c>
      <c r="BH16" s="48">
        <f>'РБ10%FIT18'!BH16+25</f>
        <v>16899</v>
      </c>
      <c r="BI16" s="48">
        <f>'РБ10%FIT18'!BI16+25</f>
        <v>16899</v>
      </c>
      <c r="BJ16" s="48">
        <f>'РБ10%FIT18'!BJ16+25</f>
        <v>16899</v>
      </c>
      <c r="BK16" s="48">
        <f>'РБ10%FIT18'!BK16+25</f>
        <v>16899</v>
      </c>
      <c r="BL16" s="48">
        <f>'РБ10%FIT18'!BL16+25</f>
        <v>16899</v>
      </c>
      <c r="BM16" s="48">
        <f>'РБ10%FIT18'!BM16+25</f>
        <v>17839</v>
      </c>
      <c r="BN16" s="48">
        <f>'РБ10%FIT18'!BN16+25</f>
        <v>17839</v>
      </c>
      <c r="BO16" s="48">
        <f>'РБ10%FIT18'!BO16+25</f>
        <v>16899</v>
      </c>
      <c r="BP16" s="48">
        <f>'РБ10%FIT18'!BP16+25</f>
        <v>16899</v>
      </c>
      <c r="BQ16" s="48">
        <f>'РБ10%FIT18'!BQ16+25</f>
        <v>16899</v>
      </c>
      <c r="BR16" s="48">
        <f>'РБ10%FIT18'!BR16+25</f>
        <v>16899</v>
      </c>
      <c r="BS16" s="48">
        <f>'РБ10%FIT18'!BS16+25</f>
        <v>16899</v>
      </c>
      <c r="BT16" s="48">
        <f>'РБ10%FIT18'!BT16+25</f>
        <v>17839</v>
      </c>
      <c r="BU16" s="48">
        <f>'РБ10%FIT18'!BU16+25</f>
        <v>17839</v>
      </c>
      <c r="BV16" s="48">
        <f>'РБ10%FIT18'!BV16+25</f>
        <v>16899</v>
      </c>
      <c r="BW16" s="48">
        <f>'РБ10%FIT18'!BW16+25</f>
        <v>16899</v>
      </c>
      <c r="BX16" s="48">
        <f>'РБ10%FIT18'!BX16+25</f>
        <v>16899</v>
      </c>
      <c r="BY16" s="48">
        <f>'РБ10%FIT18'!BY16+25</f>
        <v>16899</v>
      </c>
      <c r="BZ16" s="48">
        <f>'РБ10%FIT18'!BZ16+25</f>
        <v>16899</v>
      </c>
      <c r="CA16" s="48">
        <f>'РБ10%FIT18'!CA16+25</f>
        <v>17839</v>
      </c>
      <c r="CB16" s="48">
        <f>'РБ10%FIT18'!CB16+25</f>
        <v>17839</v>
      </c>
      <c r="CC16" s="48">
        <f>'РБ10%FIT18'!CC16+25</f>
        <v>15411</v>
      </c>
      <c r="CD16" s="48">
        <f>'РБ10%FIT18'!CD16+25</f>
        <v>15411</v>
      </c>
      <c r="CE16" s="48">
        <f>'РБ10%FIT18'!CE16+25</f>
        <v>15411</v>
      </c>
      <c r="CF16" s="48">
        <f>'РБ10%FIT18'!CF16+25</f>
        <v>15411</v>
      </c>
      <c r="CG16" s="48">
        <f>'РБ10%FIT18'!CG16+25</f>
        <v>15411</v>
      </c>
      <c r="CH16" s="48">
        <f>'РБ10%FIT18'!CH16+25</f>
        <v>16899</v>
      </c>
      <c r="CI16" s="48">
        <f>'РБ10%FIT18'!CI16+25</f>
        <v>16899</v>
      </c>
      <c r="CJ16" s="48">
        <f>'РБ10%FIT18'!CJ16+25</f>
        <v>15020</v>
      </c>
      <c r="CK16" s="48">
        <f>'РБ10%FIT18'!CK16+25</f>
        <v>15020</v>
      </c>
      <c r="CL16" s="48">
        <f>'РБ10%FIT18'!CL16+25</f>
        <v>15020</v>
      </c>
      <c r="CM16" s="48">
        <f>'РБ10%FIT18'!CM16+25</f>
        <v>15020</v>
      </c>
      <c r="CN16" s="48">
        <f>'РБ10%FIT18'!CN16+25</f>
        <v>15020</v>
      </c>
      <c r="CO16" s="48">
        <f>'РБ10%FIT18'!CO16+25</f>
        <v>16899</v>
      </c>
      <c r="CP16" s="48">
        <f>'РБ10%FIT18'!CP16+25</f>
        <v>16899</v>
      </c>
      <c r="CQ16" s="48">
        <f>'РБ10%FIT18'!CQ16+25</f>
        <v>15020</v>
      </c>
      <c r="CR16" s="48">
        <f>'РБ10%FIT18'!CR16+25</f>
        <v>15020</v>
      </c>
      <c r="CS16" s="48">
        <f>'РБ10%FIT18'!CS16+25</f>
        <v>15020</v>
      </c>
      <c r="CT16" s="48">
        <f>'РБ10%FIT18'!CT16+25</f>
        <v>15020</v>
      </c>
      <c r="CU16" s="48">
        <f>'РБ10%FIT18'!CU16+25</f>
        <v>15020</v>
      </c>
      <c r="CV16" s="48">
        <f>'РБ10%FIT18'!CV16+25</f>
        <v>16899</v>
      </c>
      <c r="CW16" s="48">
        <f>'РБ10%FIT18'!CW16+25</f>
        <v>16899</v>
      </c>
      <c r="CX16" s="48">
        <f>'РБ10%FIT18'!CX16+25</f>
        <v>15020</v>
      </c>
      <c r="CY16" s="48">
        <f>'РБ10%FIT18'!CY16+25</f>
        <v>15020</v>
      </c>
      <c r="CZ16" s="48">
        <f>'РБ10%FIT18'!CZ16+25</f>
        <v>15020</v>
      </c>
      <c r="DA16" s="48">
        <f>'РБ10%FIT18'!DA16+25</f>
        <v>15020</v>
      </c>
      <c r="DB16" s="48">
        <f>'РБ10%FIT18'!DB16+25</f>
        <v>15020</v>
      </c>
      <c r="DC16" s="48">
        <f>'РБ10%FIT18'!DC16+25</f>
        <v>16899</v>
      </c>
      <c r="DD16" s="48">
        <f>'РБ10%FIT18'!DD16+25</f>
        <v>16899</v>
      </c>
      <c r="DE16" s="48">
        <f>'РБ10%FIT18'!DE16+25</f>
        <v>15020</v>
      </c>
      <c r="DF16" s="48">
        <f>'РБ10%FIT18'!DF16+25</f>
        <v>15020</v>
      </c>
      <c r="DG16" s="48">
        <f>'РБ10%FIT18'!DG16+25</f>
        <v>15020</v>
      </c>
      <c r="DH16" s="48">
        <f>'РБ10%FIT18'!DH16+25</f>
        <v>15020</v>
      </c>
      <c r="DI16" s="48">
        <f>'РБ10%FIT18'!DI16+25</f>
        <v>15020</v>
      </c>
      <c r="DJ16" s="48">
        <f>'РБ10%FIT18'!DJ16+25</f>
        <v>16899</v>
      </c>
      <c r="DK16" s="48">
        <f>'РБ10%FIT18'!DK16+25</f>
        <v>16899</v>
      </c>
      <c r="DL16" s="48">
        <f>'РБ10%FIT18'!DL16+25</f>
        <v>15960</v>
      </c>
      <c r="DM16" s="48">
        <f>'РБ10%FIT18'!DM16+25</f>
        <v>15960</v>
      </c>
      <c r="DN16" s="48">
        <f>'РБ10%FIT18'!DN16+25</f>
        <v>15960</v>
      </c>
      <c r="DO16" s="48">
        <f>'РБ10%FIT18'!DO16+25</f>
        <v>15960</v>
      </c>
      <c r="DP16" s="48">
        <f>'РБ10%FIT18'!DP16+25</f>
        <v>15020</v>
      </c>
      <c r="DQ16" s="48">
        <f>'РБ10%FIT18'!DQ16+25</f>
        <v>15411</v>
      </c>
      <c r="DR16" s="48">
        <f>'РБ10%FIT18'!DR16+25</f>
        <v>15411</v>
      </c>
      <c r="DS16" s="48">
        <f>'РБ10%FIT18'!DS16+25</f>
        <v>15020</v>
      </c>
      <c r="DT16" s="48">
        <f>'РБ10%FIT18'!DT16+25</f>
        <v>12671</v>
      </c>
      <c r="DU16" s="48">
        <f>'РБ10%FIT18'!DU16+25</f>
        <v>12671</v>
      </c>
      <c r="DV16" s="48">
        <f>'РБ10%FIT18'!DV16+25</f>
        <v>12671</v>
      </c>
      <c r="DW16" s="48">
        <f>'РБ10%FIT18'!DW16+25</f>
        <v>12671</v>
      </c>
      <c r="DX16" s="48">
        <f>'РБ10%FIT18'!DX16+25</f>
        <v>13062</v>
      </c>
      <c r="DY16" s="48">
        <f>'РБ10%FIT18'!DY16+25</f>
        <v>13062</v>
      </c>
      <c r="DZ16" s="48">
        <f>'РБ10%FIT18'!DZ16+25</f>
        <v>12671</v>
      </c>
      <c r="EA16" s="48">
        <f>'РБ10%FIT18'!EA16+25</f>
        <v>12671</v>
      </c>
      <c r="EB16" s="48">
        <f>'РБ10%FIT18'!EB16+25</f>
        <v>12671</v>
      </c>
      <c r="EC16" s="48">
        <f>'РБ10%FIT18'!EC16+25</f>
        <v>12671</v>
      </c>
      <c r="ED16" s="48">
        <f>'РБ10%FIT18'!ED16+25</f>
        <v>12671</v>
      </c>
      <c r="EE16" s="48">
        <f>'РБ10%FIT18'!EE16+25</f>
        <v>13062</v>
      </c>
      <c r="EF16" s="48">
        <f>'РБ10%FIT18'!EF16+25</f>
        <v>13062</v>
      </c>
      <c r="EG16" s="48">
        <f>'РБ10%FIT18'!EG16+25</f>
        <v>12671</v>
      </c>
      <c r="EH16" s="48">
        <f>'РБ10%FIT18'!EH16+25</f>
        <v>12671</v>
      </c>
      <c r="EI16" s="48">
        <f>'РБ10%FIT18'!EI16+25</f>
        <v>12671</v>
      </c>
      <c r="EJ16" s="48">
        <f>'РБ10%FIT18'!EJ16+25</f>
        <v>12671</v>
      </c>
      <c r="EK16" s="48">
        <f>'РБ10%FIT18'!EK16+25</f>
        <v>12671</v>
      </c>
      <c r="EL16" s="48">
        <f>'РБ10%FIT18'!EL16+25</f>
        <v>13062</v>
      </c>
      <c r="EM16" s="48">
        <f>'РБ10%FIT18'!EM16+25</f>
        <v>13062</v>
      </c>
      <c r="EN16" s="48">
        <f>'РБ10%FIT18'!EN16+25</f>
        <v>12671</v>
      </c>
      <c r="EO16" s="48">
        <f>'РБ10%FIT18'!EO16+25</f>
        <v>12671</v>
      </c>
      <c r="EP16" s="48">
        <f>'РБ10%FIT18'!EP16+25</f>
        <v>12671</v>
      </c>
      <c r="EQ16" s="48">
        <f>'РБ10%FIT18'!EQ16+25</f>
        <v>12671</v>
      </c>
      <c r="ER16" s="48">
        <f>'РБ10%FIT18'!ER16+25</f>
        <v>12671</v>
      </c>
      <c r="ES16" s="48">
        <f>'РБ10%FIT18'!ES16+25</f>
        <v>13062</v>
      </c>
      <c r="ET16" s="48">
        <f>'РБ10%FIT18'!ET16+25</f>
        <v>13062</v>
      </c>
      <c r="EU16" s="48">
        <f>'РБ10%FIT18'!EU16+25</f>
        <v>12671</v>
      </c>
      <c r="EV16" s="48">
        <f>'РБ10%FIT18'!EV16+25</f>
        <v>12671</v>
      </c>
      <c r="EW16" s="48">
        <f>'РБ10%FIT18'!EW16+25</f>
        <v>13062</v>
      </c>
      <c r="EX16" s="48">
        <f>'РБ10%FIT18'!EX16+25</f>
        <v>13611</v>
      </c>
      <c r="EY16" s="48">
        <f>'РБ10%FIT18'!EY16+25</f>
        <v>10126</v>
      </c>
      <c r="EZ16" s="48">
        <f>'РБ10%FIT18'!EZ16+25</f>
        <v>12671</v>
      </c>
      <c r="FA16" s="48">
        <f>'РБ10%FIT18'!FA16+25</f>
        <v>12671</v>
      </c>
      <c r="FB16" s="48">
        <f>'РБ10%FIT18'!FB16+25</f>
        <v>10126</v>
      </c>
      <c r="FC16" s="48">
        <f>'РБ10%FIT18'!FC16+25</f>
        <v>10126</v>
      </c>
      <c r="FD16" s="48">
        <f>'РБ10%FIT18'!FD16+25</f>
        <v>10126</v>
      </c>
      <c r="FE16" s="48">
        <f>'РБ10%FIT18'!FE16+25</f>
        <v>10126</v>
      </c>
      <c r="FF16" s="48">
        <f>'РБ10%FIT18'!FF16+25</f>
        <v>10126</v>
      </c>
      <c r="FG16" s="48">
        <f>'РБ10%FIT18'!FG16+25</f>
        <v>12671</v>
      </c>
      <c r="FH16" s="48">
        <f>'РБ10%FIT18'!FH16+25</f>
        <v>12671</v>
      </c>
      <c r="FI16" s="48">
        <f>'РБ10%FIT18'!FI16+25</f>
        <v>10126</v>
      </c>
      <c r="FJ16" s="48">
        <f>'РБ10%FIT18'!FJ16+25</f>
        <v>10126</v>
      </c>
      <c r="FK16" s="48">
        <f>'РБ10%FIT18'!FK16+25</f>
        <v>10126</v>
      </c>
      <c r="FL16" s="48">
        <f>'РБ10%FIT18'!FL16+25</f>
        <v>10126</v>
      </c>
      <c r="FM16" s="48">
        <f>'РБ10%FIT18'!FM16+25</f>
        <v>10126</v>
      </c>
      <c r="FN16" s="48">
        <f>'РБ10%FIT18'!FN16+25</f>
        <v>12671</v>
      </c>
      <c r="FO16" s="48">
        <f>'РБ10%FIT18'!FO16+25</f>
        <v>12671</v>
      </c>
      <c r="FP16" s="48">
        <f>'РБ10%FIT18'!FP16+25</f>
        <v>10126</v>
      </c>
      <c r="FQ16" s="48">
        <f>'РБ10%FIT18'!FQ16+25</f>
        <v>10126</v>
      </c>
      <c r="FR16" s="48">
        <f>'РБ10%FIT18'!FR16+25</f>
        <v>10126</v>
      </c>
      <c r="FS16" s="48">
        <f>'РБ10%FIT18'!FS16+25</f>
        <v>10126</v>
      </c>
      <c r="FT16" s="48">
        <f>'РБ10%FIT18'!FT16+25</f>
        <v>10126</v>
      </c>
      <c r="FU16" s="48">
        <f>'РБ10%FIT18'!FU16+25</f>
        <v>12671</v>
      </c>
      <c r="FV16" s="48">
        <f>'РБ10%FIT18'!FV16+25</f>
        <v>12671</v>
      </c>
      <c r="FW16" s="48">
        <f>'РБ10%FIT18'!FW16+25</f>
        <v>10126</v>
      </c>
      <c r="FX16" s="48">
        <f>'РБ10%FIT18'!FX16+25</f>
        <v>10126</v>
      </c>
      <c r="FY16" s="48">
        <f>'РБ10%FIT18'!FY16+25</f>
        <v>13845</v>
      </c>
      <c r="FZ16" s="48">
        <f>'РБ10%FIT18'!FZ16+25</f>
        <v>13845</v>
      </c>
      <c r="GA16" s="48">
        <f>'РБ10%FIT18'!GA16+25</f>
        <v>13611</v>
      </c>
      <c r="GB16" s="48">
        <f>'РБ10%FIT18'!GB16+25</f>
        <v>13611</v>
      </c>
      <c r="GC16" s="48">
        <f>'РБ10%FIT18'!GC16+25</f>
        <v>13611</v>
      </c>
      <c r="GD16" s="48">
        <f>'РБ10%FIT18'!GD16+25</f>
        <v>13611</v>
      </c>
      <c r="GE16" s="48">
        <f>'РБ10%FIT18'!GE16+25</f>
        <v>13611</v>
      </c>
      <c r="GF16" s="48">
        <f>'РБ10%FIT18'!GF16+25</f>
        <v>13845</v>
      </c>
      <c r="GG16" s="48">
        <f>'РБ10%FIT18'!GG16+25</f>
        <v>13845</v>
      </c>
      <c r="GH16" s="48">
        <f>'РБ10%FIT18'!GH16+25</f>
        <v>13611</v>
      </c>
      <c r="GI16" s="48">
        <f>'РБ10%FIT18'!GI16+25</f>
        <v>13611</v>
      </c>
      <c r="GJ16" s="48">
        <f>'РБ10%FIT18'!GJ16+25</f>
        <v>13611</v>
      </c>
      <c r="GK16" s="48">
        <f>'РБ10%FIT18'!GK16+25</f>
        <v>13611</v>
      </c>
      <c r="GL16" s="48">
        <f>'РБ10%FIT18'!GL16+25</f>
        <v>13611</v>
      </c>
      <c r="GM16" s="48">
        <f>'РБ10%FIT18'!GM16+25</f>
        <v>14237</v>
      </c>
      <c r="GN16" s="48">
        <f>'РБ10%FIT18'!GN16+25</f>
        <v>14237</v>
      </c>
      <c r="GO16" s="48">
        <f>'РБ10%FIT18'!GO16+25</f>
        <v>13845</v>
      </c>
      <c r="GP16" s="48">
        <f>'РБ10%FIT18'!GP16+25</f>
        <v>13845</v>
      </c>
      <c r="GQ16" s="48">
        <f>'РБ10%FIT18'!GQ16+25</f>
        <v>13845</v>
      </c>
      <c r="GR16" s="48">
        <f>'РБ10%FIT18'!GR16+25</f>
        <v>13845</v>
      </c>
      <c r="GS16" s="48">
        <f>'РБ10%FIT18'!GS16+25</f>
        <v>13845</v>
      </c>
      <c r="GT16" s="48">
        <f>'РБ10%FIT18'!GT16+25</f>
        <v>14785</v>
      </c>
      <c r="GU16" s="48">
        <f>'РБ10%FIT18'!GU16+25</f>
        <v>14785</v>
      </c>
      <c r="GV16" s="48">
        <f>'РБ10%FIT18'!GV16+25</f>
        <v>15020</v>
      </c>
      <c r="GW16" s="48">
        <f>'РБ10%FIT18'!GW16+25</f>
        <v>15020</v>
      </c>
      <c r="GX16" s="48">
        <f>'РБ10%FIT18'!GX16+25</f>
        <v>15020</v>
      </c>
      <c r="GY16" s="48">
        <f>'РБ10%FIT18'!GY16+25</f>
        <v>15020</v>
      </c>
      <c r="GZ16" s="48">
        <f>'РБ10%FIT18'!GZ16+25</f>
        <v>15020</v>
      </c>
    </row>
    <row r="17" spans="1:208" s="2" customFormat="1">
      <c r="A17" s="31" t="s">
        <v>8</v>
      </c>
      <c r="B17" s="48"/>
      <c r="C17" s="48"/>
      <c r="D17" s="49"/>
      <c r="E17" s="49"/>
      <c r="F17" s="49"/>
      <c r="G17" s="49"/>
      <c r="H17" s="49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9"/>
      <c r="T17" s="49"/>
      <c r="U17" s="49"/>
      <c r="V17" s="49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</row>
    <row r="18" spans="1:208" s="2" customFormat="1">
      <c r="A18" s="30">
        <f>A6</f>
        <v>1</v>
      </c>
      <c r="B18" s="48">
        <f>'РБ10%FIT18'!B18+25</f>
        <v>26491</v>
      </c>
      <c r="C18" s="48">
        <f>'РБ10%FIT18'!C18+25</f>
        <v>26491</v>
      </c>
      <c r="D18" s="49">
        <f>'РБ10%FIT18'!D18+25</f>
        <v>26491</v>
      </c>
      <c r="E18" s="49">
        <f>'РБ10%FIT18'!E18+25</f>
        <v>26491</v>
      </c>
      <c r="F18" s="49">
        <f>'РБ10%FIT18'!F18+25</f>
        <v>26491</v>
      </c>
      <c r="G18" s="49">
        <f>'РБ10%FIT18'!G18+25</f>
        <v>26491</v>
      </c>
      <c r="H18" s="49">
        <f>'РБ10%FIT18'!H18+25</f>
        <v>26491</v>
      </c>
      <c r="I18" s="48">
        <f>'РБ10%FIT18'!I18+25</f>
        <v>26491</v>
      </c>
      <c r="J18" s="48">
        <f>'РБ10%FIT18'!J18+25</f>
        <v>26491</v>
      </c>
      <c r="K18" s="48">
        <f>'РБ10%FIT18'!K18+25</f>
        <v>22184</v>
      </c>
      <c r="L18" s="48">
        <f>'РБ10%FIT18'!L18+25</f>
        <v>22732</v>
      </c>
      <c r="M18" s="48">
        <f>'РБ10%FIT18'!M18+25</f>
        <v>22732</v>
      </c>
      <c r="N18" s="48">
        <f>'РБ10%FIT18'!N18+25</f>
        <v>23672</v>
      </c>
      <c r="O18" s="48">
        <f>'РБ10%FIT18'!O18+25</f>
        <v>23672</v>
      </c>
      <c r="P18" s="48">
        <f>'РБ10%FIT18'!P18+25</f>
        <v>23672</v>
      </c>
      <c r="Q18" s="48">
        <f>'РБ10%FIT18'!Q18+25</f>
        <v>23672</v>
      </c>
      <c r="R18" s="48">
        <f>'РБ10%FIT18'!R18+25</f>
        <v>23672</v>
      </c>
      <c r="S18" s="49">
        <f>'РБ10%FIT18'!S18+25</f>
        <v>26491</v>
      </c>
      <c r="T18" s="49">
        <f>'РБ10%FIT18'!T18+25</f>
        <v>26491</v>
      </c>
      <c r="U18" s="49">
        <f>'РБ10%FIT18'!U18+25</f>
        <v>26491</v>
      </c>
      <c r="V18" s="49">
        <f>'РБ10%FIT18'!V18+25</f>
        <v>26491</v>
      </c>
      <c r="W18" s="48">
        <f>'РБ10%FIT18'!W18+25</f>
        <v>26491</v>
      </c>
      <c r="X18" s="48">
        <f>'РБ10%FIT18'!X18+25</f>
        <v>21010</v>
      </c>
      <c r="Y18" s="48">
        <f>'РБ10%FIT18'!Y18+25</f>
        <v>21010</v>
      </c>
      <c r="Z18" s="48">
        <f>'РБ10%FIT18'!Z18+25</f>
        <v>21558</v>
      </c>
      <c r="AA18" s="48">
        <f>'РБ10%FIT18'!AA18+25</f>
        <v>21010</v>
      </c>
      <c r="AB18" s="48">
        <f>'РБ10%FIT18'!AB18+25</f>
        <v>29310</v>
      </c>
      <c r="AC18" s="48">
        <f>'РБ10%FIT18'!AC18+25</f>
        <v>29310</v>
      </c>
      <c r="AD18" s="48">
        <f>'РБ10%FIT18'!AD18+25</f>
        <v>29310</v>
      </c>
      <c r="AE18" s="48">
        <f>'РБ10%FIT18'!AE18+25</f>
        <v>29310</v>
      </c>
      <c r="AF18" s="48">
        <f>'РБ10%FIT18'!AF18+25</f>
        <v>29310</v>
      </c>
      <c r="AG18" s="48">
        <f>'РБ10%FIT18'!AG18+25</f>
        <v>29310</v>
      </c>
      <c r="AH18" s="48">
        <f>'РБ10%FIT18'!AH18+25</f>
        <v>29310</v>
      </c>
      <c r="AI18" s="48">
        <f>'РБ10%FIT18'!AI18+25</f>
        <v>29310</v>
      </c>
      <c r="AJ18" s="48">
        <f>'РБ10%FIT18'!AJ18+25</f>
        <v>29310</v>
      </c>
      <c r="AK18" s="48">
        <f>'РБ10%FIT18'!AK18+25</f>
        <v>29310</v>
      </c>
      <c r="AL18" s="48">
        <f>'РБ10%FIT18'!AL18+25</f>
        <v>23281</v>
      </c>
      <c r="AM18" s="48">
        <f>'РБ10%FIT18'!AM18+25</f>
        <v>23281</v>
      </c>
      <c r="AN18" s="48">
        <f>'РБ10%FIT18'!AN18+25</f>
        <v>23281</v>
      </c>
      <c r="AO18" s="48">
        <f>'РБ10%FIT18'!AO18+25</f>
        <v>24220</v>
      </c>
      <c r="AP18" s="48">
        <f>'РБ10%FIT18'!AP18+25</f>
        <v>24612</v>
      </c>
      <c r="AQ18" s="48">
        <f>'РБ10%FIT18'!AQ18+25</f>
        <v>24220</v>
      </c>
      <c r="AR18" s="48">
        <f>'РБ10%FIT18'!AR18+25</f>
        <v>25003</v>
      </c>
      <c r="AS18" s="48">
        <f>'РБ10%FIT18'!AS18+25</f>
        <v>24612</v>
      </c>
      <c r="AT18" s="48">
        <f>'РБ10%FIT18'!AT18+25</f>
        <v>23672</v>
      </c>
      <c r="AU18" s="48">
        <f>'РБ10%FIT18'!AU18+25</f>
        <v>23672</v>
      </c>
      <c r="AV18" s="48">
        <f>'РБ10%FIT18'!AV18+25</f>
        <v>23672</v>
      </c>
      <c r="AW18" s="48">
        <f>'РБ10%FIT18'!AW18+25</f>
        <v>23672</v>
      </c>
      <c r="AX18" s="48">
        <f>'РБ10%FIT18'!AX18+25</f>
        <v>23672</v>
      </c>
      <c r="AY18" s="48">
        <f>'РБ10%FIT18'!AY18+25</f>
        <v>24612</v>
      </c>
      <c r="AZ18" s="48">
        <f>'РБ10%FIT18'!AZ18+25</f>
        <v>24612</v>
      </c>
      <c r="BA18" s="48">
        <f>'РБ10%FIT18'!BA18+25</f>
        <v>23672</v>
      </c>
      <c r="BB18" s="48">
        <f>'РБ10%FIT18'!BB18+25</f>
        <v>23672</v>
      </c>
      <c r="BC18" s="48">
        <f>'РБ10%FIT18'!BC18+25</f>
        <v>23672</v>
      </c>
      <c r="BD18" s="48">
        <f>'РБ10%FIT18'!BD18+25</f>
        <v>23672</v>
      </c>
      <c r="BE18" s="48">
        <f>'РБ10%FIT18'!BE18+25</f>
        <v>23672</v>
      </c>
      <c r="BF18" s="48">
        <f>'РБ10%FIT18'!BF18+25</f>
        <v>24612</v>
      </c>
      <c r="BG18" s="48">
        <f>'РБ10%FIT18'!BG18+25</f>
        <v>24612</v>
      </c>
      <c r="BH18" s="48">
        <f>'РБ10%FIT18'!BH18+25</f>
        <v>23672</v>
      </c>
      <c r="BI18" s="48">
        <f>'РБ10%FIT18'!BI18+25</f>
        <v>23672</v>
      </c>
      <c r="BJ18" s="48">
        <f>'РБ10%FIT18'!BJ18+25</f>
        <v>23672</v>
      </c>
      <c r="BK18" s="48">
        <f>'РБ10%FIT18'!BK18+25</f>
        <v>23672</v>
      </c>
      <c r="BL18" s="48">
        <f>'РБ10%FIT18'!BL18+25</f>
        <v>23672</v>
      </c>
      <c r="BM18" s="48">
        <f>'РБ10%FIT18'!BM18+25</f>
        <v>24612</v>
      </c>
      <c r="BN18" s="48">
        <f>'РБ10%FIT18'!BN18+25</f>
        <v>24612</v>
      </c>
      <c r="BO18" s="48">
        <f>'РБ10%FIT18'!BO18+25</f>
        <v>23672</v>
      </c>
      <c r="BP18" s="48">
        <f>'РБ10%FIT18'!BP18+25</f>
        <v>23672</v>
      </c>
      <c r="BQ18" s="48">
        <f>'РБ10%FIT18'!BQ18+25</f>
        <v>23672</v>
      </c>
      <c r="BR18" s="48">
        <f>'РБ10%FIT18'!BR18+25</f>
        <v>23672</v>
      </c>
      <c r="BS18" s="48">
        <f>'РБ10%FIT18'!BS18+25</f>
        <v>23672</v>
      </c>
      <c r="BT18" s="48">
        <f>'РБ10%FIT18'!BT18+25</f>
        <v>24612</v>
      </c>
      <c r="BU18" s="48">
        <f>'РБ10%FIT18'!BU18+25</f>
        <v>24612</v>
      </c>
      <c r="BV18" s="48">
        <f>'РБ10%FIT18'!BV18+25</f>
        <v>23672</v>
      </c>
      <c r="BW18" s="48">
        <f>'РБ10%FIT18'!BW18+25</f>
        <v>23672</v>
      </c>
      <c r="BX18" s="48">
        <f>'РБ10%FIT18'!BX18+25</f>
        <v>23672</v>
      </c>
      <c r="BY18" s="48">
        <f>'РБ10%FIT18'!BY18+25</f>
        <v>23672</v>
      </c>
      <c r="BZ18" s="48">
        <f>'РБ10%FIT18'!BZ18+25</f>
        <v>23672</v>
      </c>
      <c r="CA18" s="48">
        <f>'РБ10%FIT18'!CA18+25</f>
        <v>24612</v>
      </c>
      <c r="CB18" s="48">
        <f>'РБ10%FIT18'!CB18+25</f>
        <v>24612</v>
      </c>
      <c r="CC18" s="48">
        <f>'РБ10%FIT18'!CC18+25</f>
        <v>22184</v>
      </c>
      <c r="CD18" s="48">
        <f>'РБ10%FIT18'!CD18+25</f>
        <v>22184</v>
      </c>
      <c r="CE18" s="48">
        <f>'РБ10%FIT18'!CE18+25</f>
        <v>22184</v>
      </c>
      <c r="CF18" s="48">
        <f>'РБ10%FIT18'!CF18+25</f>
        <v>22184</v>
      </c>
      <c r="CG18" s="48">
        <f>'РБ10%FIT18'!CG18+25</f>
        <v>22184</v>
      </c>
      <c r="CH18" s="48">
        <f>'РБ10%FIT18'!CH18+25</f>
        <v>23672</v>
      </c>
      <c r="CI18" s="48">
        <f>'РБ10%FIT18'!CI18+25</f>
        <v>23672</v>
      </c>
      <c r="CJ18" s="48">
        <f>'РБ10%FIT18'!CJ18+25</f>
        <v>21793</v>
      </c>
      <c r="CK18" s="48">
        <f>'РБ10%FIT18'!CK18+25</f>
        <v>21793</v>
      </c>
      <c r="CL18" s="48">
        <f>'РБ10%FIT18'!CL18+25</f>
        <v>21793</v>
      </c>
      <c r="CM18" s="48">
        <f>'РБ10%FIT18'!CM18+25</f>
        <v>21793</v>
      </c>
      <c r="CN18" s="48">
        <f>'РБ10%FIT18'!CN18+25</f>
        <v>21793</v>
      </c>
      <c r="CO18" s="48">
        <f>'РБ10%FIT18'!CO18+25</f>
        <v>23672</v>
      </c>
      <c r="CP18" s="48">
        <f>'РБ10%FIT18'!CP18+25</f>
        <v>23672</v>
      </c>
      <c r="CQ18" s="48">
        <f>'РБ10%FIT18'!CQ18+25</f>
        <v>21793</v>
      </c>
      <c r="CR18" s="48">
        <f>'РБ10%FIT18'!CR18+25</f>
        <v>21793</v>
      </c>
      <c r="CS18" s="48">
        <f>'РБ10%FIT18'!CS18+25</f>
        <v>21793</v>
      </c>
      <c r="CT18" s="48">
        <f>'РБ10%FIT18'!CT18+25</f>
        <v>21793</v>
      </c>
      <c r="CU18" s="48">
        <f>'РБ10%FIT18'!CU18+25</f>
        <v>21793</v>
      </c>
      <c r="CV18" s="48">
        <f>'РБ10%FIT18'!CV18+25</f>
        <v>23672</v>
      </c>
      <c r="CW18" s="48">
        <f>'РБ10%FIT18'!CW18+25</f>
        <v>23672</v>
      </c>
      <c r="CX18" s="48">
        <f>'РБ10%FIT18'!CX18+25</f>
        <v>21793</v>
      </c>
      <c r="CY18" s="48">
        <f>'РБ10%FIT18'!CY18+25</f>
        <v>21793</v>
      </c>
      <c r="CZ18" s="48">
        <f>'РБ10%FIT18'!CZ18+25</f>
        <v>21793</v>
      </c>
      <c r="DA18" s="48">
        <f>'РБ10%FIT18'!DA18+25</f>
        <v>21793</v>
      </c>
      <c r="DB18" s="48">
        <f>'РБ10%FIT18'!DB18+25</f>
        <v>21793</v>
      </c>
      <c r="DC18" s="48">
        <f>'РБ10%FIT18'!DC18+25</f>
        <v>23672</v>
      </c>
      <c r="DD18" s="48">
        <f>'РБ10%FIT18'!DD18+25</f>
        <v>23672</v>
      </c>
      <c r="DE18" s="48">
        <f>'РБ10%FIT18'!DE18+25</f>
        <v>21793</v>
      </c>
      <c r="DF18" s="48">
        <f>'РБ10%FIT18'!DF18+25</f>
        <v>21793</v>
      </c>
      <c r="DG18" s="48">
        <f>'РБ10%FIT18'!DG18+25</f>
        <v>21793</v>
      </c>
      <c r="DH18" s="48">
        <f>'РБ10%FIT18'!DH18+25</f>
        <v>21793</v>
      </c>
      <c r="DI18" s="48">
        <f>'РБ10%FIT18'!DI18+25</f>
        <v>21793</v>
      </c>
      <c r="DJ18" s="48">
        <f>'РБ10%FIT18'!DJ18+25</f>
        <v>23672</v>
      </c>
      <c r="DK18" s="48">
        <f>'РБ10%FIT18'!DK18+25</f>
        <v>23672</v>
      </c>
      <c r="DL18" s="48">
        <f>'РБ10%FIT18'!DL18+25</f>
        <v>22732</v>
      </c>
      <c r="DM18" s="48">
        <f>'РБ10%FIT18'!DM18+25</f>
        <v>22732</v>
      </c>
      <c r="DN18" s="48">
        <f>'РБ10%FIT18'!DN18+25</f>
        <v>22732</v>
      </c>
      <c r="DO18" s="48">
        <f>'РБ10%FIT18'!DO18+25</f>
        <v>22732</v>
      </c>
      <c r="DP18" s="48">
        <f>'РБ10%FIT18'!DP18+25</f>
        <v>21793</v>
      </c>
      <c r="DQ18" s="48">
        <f>'РБ10%FIT18'!DQ18+25</f>
        <v>22184</v>
      </c>
      <c r="DR18" s="48">
        <f>'РБ10%FIT18'!DR18+25</f>
        <v>22184</v>
      </c>
      <c r="DS18" s="48">
        <f>'РБ10%FIT18'!DS18+25</f>
        <v>21793</v>
      </c>
      <c r="DT18" s="48">
        <f>'РБ10%FIT18'!DT18+25</f>
        <v>19444</v>
      </c>
      <c r="DU18" s="48">
        <f>'РБ10%FIT18'!DU18+25</f>
        <v>19444</v>
      </c>
      <c r="DV18" s="48">
        <f>'РБ10%FIT18'!DV18+25</f>
        <v>19444</v>
      </c>
      <c r="DW18" s="48">
        <f>'РБ10%FIT18'!DW18+25</f>
        <v>19444</v>
      </c>
      <c r="DX18" s="48">
        <f>'РБ10%FIT18'!DX18+25</f>
        <v>19835</v>
      </c>
      <c r="DY18" s="48">
        <f>'РБ10%FIT18'!DY18+25</f>
        <v>19835</v>
      </c>
      <c r="DZ18" s="48">
        <f>'РБ10%FIT18'!DZ18+25</f>
        <v>19444</v>
      </c>
      <c r="EA18" s="48">
        <f>'РБ10%FIT18'!EA18+25</f>
        <v>19444</v>
      </c>
      <c r="EB18" s="48">
        <f>'РБ10%FIT18'!EB18+25</f>
        <v>19444</v>
      </c>
      <c r="EC18" s="48">
        <f>'РБ10%FIT18'!EC18+25</f>
        <v>19444</v>
      </c>
      <c r="ED18" s="48">
        <f>'РБ10%FIT18'!ED18+25</f>
        <v>19444</v>
      </c>
      <c r="EE18" s="48">
        <f>'РБ10%FIT18'!EE18+25</f>
        <v>19835</v>
      </c>
      <c r="EF18" s="48">
        <f>'РБ10%FIT18'!EF18+25</f>
        <v>19835</v>
      </c>
      <c r="EG18" s="48">
        <f>'РБ10%FIT18'!EG18+25</f>
        <v>19444</v>
      </c>
      <c r="EH18" s="48">
        <f>'РБ10%FIT18'!EH18+25</f>
        <v>19444</v>
      </c>
      <c r="EI18" s="48">
        <f>'РБ10%FIT18'!EI18+25</f>
        <v>19444</v>
      </c>
      <c r="EJ18" s="48">
        <f>'РБ10%FIT18'!EJ18+25</f>
        <v>19444</v>
      </c>
      <c r="EK18" s="48">
        <f>'РБ10%FIT18'!EK18+25</f>
        <v>19444</v>
      </c>
      <c r="EL18" s="48">
        <f>'РБ10%FIT18'!EL18+25</f>
        <v>19835</v>
      </c>
      <c r="EM18" s="48">
        <f>'РБ10%FIT18'!EM18+25</f>
        <v>19835</v>
      </c>
      <c r="EN18" s="48">
        <f>'РБ10%FIT18'!EN18+25</f>
        <v>19444</v>
      </c>
      <c r="EO18" s="48">
        <f>'РБ10%FIT18'!EO18+25</f>
        <v>19444</v>
      </c>
      <c r="EP18" s="48">
        <f>'РБ10%FIT18'!EP18+25</f>
        <v>19444</v>
      </c>
      <c r="EQ18" s="48">
        <f>'РБ10%FIT18'!EQ18+25</f>
        <v>19444</v>
      </c>
      <c r="ER18" s="48">
        <f>'РБ10%FIT18'!ER18+25</f>
        <v>19444</v>
      </c>
      <c r="ES18" s="48">
        <f>'РБ10%FIT18'!ES18+25</f>
        <v>19835</v>
      </c>
      <c r="ET18" s="48">
        <f>'РБ10%FIT18'!ET18+25</f>
        <v>19835</v>
      </c>
      <c r="EU18" s="48">
        <f>'РБ10%FIT18'!EU18+25</f>
        <v>19444</v>
      </c>
      <c r="EV18" s="48">
        <f>'РБ10%FIT18'!EV18+25</f>
        <v>19444</v>
      </c>
      <c r="EW18" s="48">
        <f>'РБ10%FIT18'!EW18+25</f>
        <v>19835</v>
      </c>
      <c r="EX18" s="48">
        <f>'РБ10%FIT18'!EX18+25</f>
        <v>20383</v>
      </c>
      <c r="EY18" s="48">
        <f>'РБ10%FIT18'!EY18+25</f>
        <v>16899</v>
      </c>
      <c r="EZ18" s="48">
        <f>'РБ10%FIT18'!EZ18+25</f>
        <v>19444</v>
      </c>
      <c r="FA18" s="48">
        <f>'РБ10%FIT18'!FA18+25</f>
        <v>19444</v>
      </c>
      <c r="FB18" s="48">
        <f>'РБ10%FIT18'!FB18+25</f>
        <v>16899</v>
      </c>
      <c r="FC18" s="48">
        <f>'РБ10%FIT18'!FC18+25</f>
        <v>16899</v>
      </c>
      <c r="FD18" s="48">
        <f>'РБ10%FIT18'!FD18+25</f>
        <v>16899</v>
      </c>
      <c r="FE18" s="48">
        <f>'РБ10%FIT18'!FE18+25</f>
        <v>16899</v>
      </c>
      <c r="FF18" s="48">
        <f>'РБ10%FIT18'!FF18+25</f>
        <v>16899</v>
      </c>
      <c r="FG18" s="48">
        <f>'РБ10%FIT18'!FG18+25</f>
        <v>19444</v>
      </c>
      <c r="FH18" s="48">
        <f>'РБ10%FIT18'!FH18+25</f>
        <v>19444</v>
      </c>
      <c r="FI18" s="48">
        <f>'РБ10%FIT18'!FI18+25</f>
        <v>16899</v>
      </c>
      <c r="FJ18" s="48">
        <f>'РБ10%FIT18'!FJ18+25</f>
        <v>16899</v>
      </c>
      <c r="FK18" s="48">
        <f>'РБ10%FIT18'!FK18+25</f>
        <v>16899</v>
      </c>
      <c r="FL18" s="48">
        <f>'РБ10%FIT18'!FL18+25</f>
        <v>16899</v>
      </c>
      <c r="FM18" s="48">
        <f>'РБ10%FIT18'!FM18+25</f>
        <v>16899</v>
      </c>
      <c r="FN18" s="48">
        <f>'РБ10%FIT18'!FN18+25</f>
        <v>19444</v>
      </c>
      <c r="FO18" s="48">
        <f>'РБ10%FIT18'!FO18+25</f>
        <v>19444</v>
      </c>
      <c r="FP18" s="48">
        <f>'РБ10%FIT18'!FP18+25</f>
        <v>16899</v>
      </c>
      <c r="FQ18" s="48">
        <f>'РБ10%FIT18'!FQ18+25</f>
        <v>16899</v>
      </c>
      <c r="FR18" s="48">
        <f>'РБ10%FIT18'!FR18+25</f>
        <v>16899</v>
      </c>
      <c r="FS18" s="48">
        <f>'РБ10%FIT18'!FS18+25</f>
        <v>16899</v>
      </c>
      <c r="FT18" s="48">
        <f>'РБ10%FIT18'!FT18+25</f>
        <v>16899</v>
      </c>
      <c r="FU18" s="48">
        <f>'РБ10%FIT18'!FU18+25</f>
        <v>19444</v>
      </c>
      <c r="FV18" s="48">
        <f>'РБ10%FIT18'!FV18+25</f>
        <v>19444</v>
      </c>
      <c r="FW18" s="48">
        <f>'РБ10%FIT18'!FW18+25</f>
        <v>16899</v>
      </c>
      <c r="FX18" s="48">
        <f>'РБ10%FIT18'!FX18+25</f>
        <v>16899</v>
      </c>
      <c r="FY18" s="48">
        <f>'РБ10%FIT18'!FY18+25</f>
        <v>20618</v>
      </c>
      <c r="FZ18" s="48">
        <f>'РБ10%FIT18'!FZ18+25</f>
        <v>20618</v>
      </c>
      <c r="GA18" s="48">
        <f>'РБ10%FIT18'!GA18+25</f>
        <v>20383</v>
      </c>
      <c r="GB18" s="48">
        <f>'РБ10%FIT18'!GB18+25</f>
        <v>20383</v>
      </c>
      <c r="GC18" s="48">
        <f>'РБ10%FIT18'!GC18+25</f>
        <v>20383</v>
      </c>
      <c r="GD18" s="48">
        <f>'РБ10%FIT18'!GD18+25</f>
        <v>20383</v>
      </c>
      <c r="GE18" s="48">
        <f>'РБ10%FIT18'!GE18+25</f>
        <v>20383</v>
      </c>
      <c r="GF18" s="48">
        <f>'РБ10%FIT18'!GF18+25</f>
        <v>20618</v>
      </c>
      <c r="GG18" s="48">
        <f>'РБ10%FIT18'!GG18+25</f>
        <v>20618</v>
      </c>
      <c r="GH18" s="48">
        <f>'РБ10%FIT18'!GH18+25</f>
        <v>20383</v>
      </c>
      <c r="GI18" s="48">
        <f>'РБ10%FIT18'!GI18+25</f>
        <v>20383</v>
      </c>
      <c r="GJ18" s="48">
        <f>'РБ10%FIT18'!GJ18+25</f>
        <v>20383</v>
      </c>
      <c r="GK18" s="48">
        <f>'РБ10%FIT18'!GK18+25</f>
        <v>20383</v>
      </c>
      <c r="GL18" s="48">
        <f>'РБ10%FIT18'!GL18+25</f>
        <v>20383</v>
      </c>
      <c r="GM18" s="48">
        <f>'РБ10%FIT18'!GM18+25</f>
        <v>21010</v>
      </c>
      <c r="GN18" s="48">
        <f>'РБ10%FIT18'!GN18+25</f>
        <v>21010</v>
      </c>
      <c r="GO18" s="48">
        <f>'РБ10%FIT18'!GO18+25</f>
        <v>20618</v>
      </c>
      <c r="GP18" s="48">
        <f>'РБ10%FIT18'!GP18+25</f>
        <v>20618</v>
      </c>
      <c r="GQ18" s="48">
        <f>'РБ10%FIT18'!GQ18+25</f>
        <v>20618</v>
      </c>
      <c r="GR18" s="48">
        <f>'РБ10%FIT18'!GR18+25</f>
        <v>20618</v>
      </c>
      <c r="GS18" s="48">
        <f>'РБ10%FIT18'!GS18+25</f>
        <v>20618</v>
      </c>
      <c r="GT18" s="48">
        <f>'РБ10%FIT18'!GT18+25</f>
        <v>21558</v>
      </c>
      <c r="GU18" s="48">
        <f>'РБ10%FIT18'!GU18+25</f>
        <v>21558</v>
      </c>
      <c r="GV18" s="48">
        <f>'РБ10%FIT18'!GV18+25</f>
        <v>21793</v>
      </c>
      <c r="GW18" s="48">
        <f>'РБ10%FIT18'!GW18+25</f>
        <v>21793</v>
      </c>
      <c r="GX18" s="48">
        <f>'РБ10%FIT18'!GX18+25</f>
        <v>21793</v>
      </c>
      <c r="GY18" s="48">
        <f>'РБ10%FIT18'!GY18+25</f>
        <v>21793</v>
      </c>
      <c r="GZ18" s="48">
        <f>'РБ10%FIT18'!GZ18+25</f>
        <v>21793</v>
      </c>
    </row>
    <row r="19" spans="1:208" s="2" customFormat="1">
      <c r="A19" s="30">
        <f>A7</f>
        <v>2</v>
      </c>
      <c r="B19" s="48">
        <f>'РБ10%FIT18'!B19+25</f>
        <v>27939</v>
      </c>
      <c r="C19" s="48">
        <f>'РБ10%FIT18'!C19+25</f>
        <v>27939</v>
      </c>
      <c r="D19" s="49">
        <f>'РБ10%FIT18'!D19+25</f>
        <v>27939</v>
      </c>
      <c r="E19" s="49">
        <f>'РБ10%FIT18'!E19+25</f>
        <v>27939</v>
      </c>
      <c r="F19" s="49">
        <f>'РБ10%FIT18'!F19+25</f>
        <v>27939</v>
      </c>
      <c r="G19" s="49">
        <f>'РБ10%FIT18'!G19+25</f>
        <v>27939</v>
      </c>
      <c r="H19" s="49">
        <f>'РБ10%FIT18'!H19+25</f>
        <v>27939</v>
      </c>
      <c r="I19" s="48">
        <f>'РБ10%FIT18'!I19+25</f>
        <v>27939</v>
      </c>
      <c r="J19" s="48">
        <f>'РБ10%FIT18'!J19+25</f>
        <v>27939</v>
      </c>
      <c r="K19" s="48">
        <f>'РБ10%FIT18'!K19+25</f>
        <v>23633</v>
      </c>
      <c r="L19" s="48">
        <f>'РБ10%FIT18'!L19+25</f>
        <v>24181</v>
      </c>
      <c r="M19" s="48">
        <f>'РБ10%FIT18'!M19+25</f>
        <v>24181</v>
      </c>
      <c r="N19" s="48">
        <f>'РБ10%FIT18'!N19+25</f>
        <v>25121</v>
      </c>
      <c r="O19" s="48">
        <f>'РБ10%FIT18'!O19+25</f>
        <v>25121</v>
      </c>
      <c r="P19" s="48">
        <f>'РБ10%FIT18'!P19+25</f>
        <v>25121</v>
      </c>
      <c r="Q19" s="48">
        <f>'РБ10%FIT18'!Q19+25</f>
        <v>25121</v>
      </c>
      <c r="R19" s="48">
        <f>'РБ10%FIT18'!R19+25</f>
        <v>25121</v>
      </c>
      <c r="S19" s="49">
        <f>'РБ10%FIT18'!S19+25</f>
        <v>27939</v>
      </c>
      <c r="T19" s="49">
        <f>'РБ10%FIT18'!T19+25</f>
        <v>27939</v>
      </c>
      <c r="U19" s="49">
        <f>'РБ10%FIT18'!U19+25</f>
        <v>27939</v>
      </c>
      <c r="V19" s="49">
        <f>'РБ10%FIT18'!V19+25</f>
        <v>27939</v>
      </c>
      <c r="W19" s="48">
        <f>'РБ10%FIT18'!W19+25</f>
        <v>27939</v>
      </c>
      <c r="X19" s="48">
        <f>'РБ10%FIT18'!X19+25</f>
        <v>22458</v>
      </c>
      <c r="Y19" s="48">
        <f>'РБ10%FIT18'!Y19+25</f>
        <v>22458</v>
      </c>
      <c r="Z19" s="48">
        <f>'РБ10%FIT18'!Z19+25</f>
        <v>23007</v>
      </c>
      <c r="AA19" s="48">
        <f>'РБ10%FIT18'!AA19+25</f>
        <v>22458</v>
      </c>
      <c r="AB19" s="48">
        <f>'РБ10%FIT18'!AB19+25</f>
        <v>30758</v>
      </c>
      <c r="AC19" s="48">
        <f>'РБ10%FIT18'!AC19+25</f>
        <v>30758</v>
      </c>
      <c r="AD19" s="48">
        <f>'РБ10%FIT18'!AD19+25</f>
        <v>30758</v>
      </c>
      <c r="AE19" s="48">
        <f>'РБ10%FIT18'!AE19+25</f>
        <v>30758</v>
      </c>
      <c r="AF19" s="48">
        <f>'РБ10%FIT18'!AF19+25</f>
        <v>30758</v>
      </c>
      <c r="AG19" s="48">
        <f>'РБ10%FIT18'!AG19+25</f>
        <v>30758</v>
      </c>
      <c r="AH19" s="48">
        <f>'РБ10%FIT18'!AH19+25</f>
        <v>30758</v>
      </c>
      <c r="AI19" s="48">
        <f>'РБ10%FIT18'!AI19+25</f>
        <v>30758</v>
      </c>
      <c r="AJ19" s="48">
        <f>'РБ10%FIT18'!AJ19+25</f>
        <v>30758</v>
      </c>
      <c r="AK19" s="48">
        <f>'РБ10%FIT18'!AK19+25</f>
        <v>30758</v>
      </c>
      <c r="AL19" s="48">
        <f>'РБ10%FIT18'!AL19+25</f>
        <v>24729</v>
      </c>
      <c r="AM19" s="48">
        <f>'РБ10%FIT18'!AM19+25</f>
        <v>24729</v>
      </c>
      <c r="AN19" s="48">
        <f>'РБ10%FIT18'!AN19+25</f>
        <v>24729</v>
      </c>
      <c r="AO19" s="48">
        <f>'РБ10%FIT18'!AO19+25</f>
        <v>25669</v>
      </c>
      <c r="AP19" s="48">
        <f>'РБ10%FIT18'!AP19+25</f>
        <v>26060</v>
      </c>
      <c r="AQ19" s="48">
        <f>'РБ10%FIT18'!AQ19+25</f>
        <v>25669</v>
      </c>
      <c r="AR19" s="48">
        <f>'РБ10%FIT18'!AR19+25</f>
        <v>26452</v>
      </c>
      <c r="AS19" s="48">
        <f>'РБ10%FIT18'!AS19+25</f>
        <v>26060</v>
      </c>
      <c r="AT19" s="48">
        <f>'РБ10%FIT18'!AT19+25</f>
        <v>25121</v>
      </c>
      <c r="AU19" s="48">
        <f>'РБ10%FIT18'!AU19+25</f>
        <v>25121</v>
      </c>
      <c r="AV19" s="48">
        <f>'РБ10%FIT18'!AV19+25</f>
        <v>25121</v>
      </c>
      <c r="AW19" s="48">
        <f>'РБ10%FIT18'!AW19+25</f>
        <v>25121</v>
      </c>
      <c r="AX19" s="48">
        <f>'РБ10%FIT18'!AX19+25</f>
        <v>25121</v>
      </c>
      <c r="AY19" s="48">
        <f>'РБ10%FIT18'!AY19+25</f>
        <v>26060</v>
      </c>
      <c r="AZ19" s="48">
        <f>'РБ10%FIT18'!AZ19+25</f>
        <v>26060</v>
      </c>
      <c r="BA19" s="48">
        <f>'РБ10%FIT18'!BA19+25</f>
        <v>25121</v>
      </c>
      <c r="BB19" s="48">
        <f>'РБ10%FIT18'!BB19+25</f>
        <v>25121</v>
      </c>
      <c r="BC19" s="48">
        <f>'РБ10%FIT18'!BC19+25</f>
        <v>25121</v>
      </c>
      <c r="BD19" s="48">
        <f>'РБ10%FIT18'!BD19+25</f>
        <v>25121</v>
      </c>
      <c r="BE19" s="48">
        <f>'РБ10%FIT18'!BE19+25</f>
        <v>25121</v>
      </c>
      <c r="BF19" s="48">
        <f>'РБ10%FIT18'!BF19+25</f>
        <v>26060</v>
      </c>
      <c r="BG19" s="48">
        <f>'РБ10%FIT18'!BG19+25</f>
        <v>26060</v>
      </c>
      <c r="BH19" s="48">
        <f>'РБ10%FIT18'!BH19+25</f>
        <v>25121</v>
      </c>
      <c r="BI19" s="48">
        <f>'РБ10%FIT18'!BI19+25</f>
        <v>25121</v>
      </c>
      <c r="BJ19" s="48">
        <f>'РБ10%FIT18'!BJ19+25</f>
        <v>25121</v>
      </c>
      <c r="BK19" s="48">
        <f>'РБ10%FIT18'!BK19+25</f>
        <v>25121</v>
      </c>
      <c r="BL19" s="48">
        <f>'РБ10%FIT18'!BL19+25</f>
        <v>25121</v>
      </c>
      <c r="BM19" s="48">
        <f>'РБ10%FIT18'!BM19+25</f>
        <v>26060</v>
      </c>
      <c r="BN19" s="48">
        <f>'РБ10%FIT18'!BN19+25</f>
        <v>26060</v>
      </c>
      <c r="BO19" s="48">
        <f>'РБ10%FIT18'!BO19+25</f>
        <v>25121</v>
      </c>
      <c r="BP19" s="48">
        <f>'РБ10%FIT18'!BP19+25</f>
        <v>25121</v>
      </c>
      <c r="BQ19" s="48">
        <f>'РБ10%FIT18'!BQ19+25</f>
        <v>25121</v>
      </c>
      <c r="BR19" s="48">
        <f>'РБ10%FIT18'!BR19+25</f>
        <v>25121</v>
      </c>
      <c r="BS19" s="48">
        <f>'РБ10%FIT18'!BS19+25</f>
        <v>25121</v>
      </c>
      <c r="BT19" s="48">
        <f>'РБ10%FIT18'!BT19+25</f>
        <v>26060</v>
      </c>
      <c r="BU19" s="48">
        <f>'РБ10%FIT18'!BU19+25</f>
        <v>26060</v>
      </c>
      <c r="BV19" s="48">
        <f>'РБ10%FIT18'!BV19+25</f>
        <v>25121</v>
      </c>
      <c r="BW19" s="48">
        <f>'РБ10%FIT18'!BW19+25</f>
        <v>25121</v>
      </c>
      <c r="BX19" s="48">
        <f>'РБ10%FIT18'!BX19+25</f>
        <v>25121</v>
      </c>
      <c r="BY19" s="48">
        <f>'РБ10%FIT18'!BY19+25</f>
        <v>25121</v>
      </c>
      <c r="BZ19" s="48">
        <f>'РБ10%FIT18'!BZ19+25</f>
        <v>25121</v>
      </c>
      <c r="CA19" s="48">
        <f>'РБ10%FIT18'!CA19+25</f>
        <v>26060</v>
      </c>
      <c r="CB19" s="48">
        <f>'РБ10%FIT18'!CB19+25</f>
        <v>26060</v>
      </c>
      <c r="CC19" s="48">
        <f>'РБ10%FIT18'!CC19+25</f>
        <v>23633</v>
      </c>
      <c r="CD19" s="48">
        <f>'РБ10%FIT18'!CD19+25</f>
        <v>23633</v>
      </c>
      <c r="CE19" s="48">
        <f>'РБ10%FIT18'!CE19+25</f>
        <v>23633</v>
      </c>
      <c r="CF19" s="48">
        <f>'РБ10%FIT18'!CF19+25</f>
        <v>23633</v>
      </c>
      <c r="CG19" s="48">
        <f>'РБ10%FIT18'!CG19+25</f>
        <v>23633</v>
      </c>
      <c r="CH19" s="48">
        <f>'РБ10%FIT18'!CH19+25</f>
        <v>25121</v>
      </c>
      <c r="CI19" s="48">
        <f>'РБ10%FIT18'!CI19+25</f>
        <v>25121</v>
      </c>
      <c r="CJ19" s="48">
        <f>'РБ10%FIT18'!CJ19+25</f>
        <v>23241</v>
      </c>
      <c r="CK19" s="48">
        <f>'РБ10%FIT18'!CK19+25</f>
        <v>23241</v>
      </c>
      <c r="CL19" s="48">
        <f>'РБ10%FIT18'!CL19+25</f>
        <v>23241</v>
      </c>
      <c r="CM19" s="48">
        <f>'РБ10%FIT18'!CM19+25</f>
        <v>23241</v>
      </c>
      <c r="CN19" s="48">
        <f>'РБ10%FIT18'!CN19+25</f>
        <v>23241</v>
      </c>
      <c r="CO19" s="48">
        <f>'РБ10%FIT18'!CO19+25</f>
        <v>25121</v>
      </c>
      <c r="CP19" s="48">
        <f>'РБ10%FIT18'!CP19+25</f>
        <v>25121</v>
      </c>
      <c r="CQ19" s="48">
        <f>'РБ10%FIT18'!CQ19+25</f>
        <v>23241</v>
      </c>
      <c r="CR19" s="48">
        <f>'РБ10%FIT18'!CR19+25</f>
        <v>23241</v>
      </c>
      <c r="CS19" s="48">
        <f>'РБ10%FIT18'!CS19+25</f>
        <v>23241</v>
      </c>
      <c r="CT19" s="48">
        <f>'РБ10%FIT18'!CT19+25</f>
        <v>23241</v>
      </c>
      <c r="CU19" s="48">
        <f>'РБ10%FIT18'!CU19+25</f>
        <v>23241</v>
      </c>
      <c r="CV19" s="48">
        <f>'РБ10%FIT18'!CV19+25</f>
        <v>25121</v>
      </c>
      <c r="CW19" s="48">
        <f>'РБ10%FIT18'!CW19+25</f>
        <v>25121</v>
      </c>
      <c r="CX19" s="48">
        <f>'РБ10%FIT18'!CX19+25</f>
        <v>23241</v>
      </c>
      <c r="CY19" s="48">
        <f>'РБ10%FIT18'!CY19+25</f>
        <v>23241</v>
      </c>
      <c r="CZ19" s="48">
        <f>'РБ10%FIT18'!CZ19+25</f>
        <v>23241</v>
      </c>
      <c r="DA19" s="48">
        <f>'РБ10%FIT18'!DA19+25</f>
        <v>23241</v>
      </c>
      <c r="DB19" s="48">
        <f>'РБ10%FIT18'!DB19+25</f>
        <v>23241</v>
      </c>
      <c r="DC19" s="48">
        <f>'РБ10%FIT18'!DC19+25</f>
        <v>25121</v>
      </c>
      <c r="DD19" s="48">
        <f>'РБ10%FIT18'!DD19+25</f>
        <v>25121</v>
      </c>
      <c r="DE19" s="48">
        <f>'РБ10%FIT18'!DE19+25</f>
        <v>23241</v>
      </c>
      <c r="DF19" s="48">
        <f>'РБ10%FIT18'!DF19+25</f>
        <v>23241</v>
      </c>
      <c r="DG19" s="48">
        <f>'РБ10%FIT18'!DG19+25</f>
        <v>23241</v>
      </c>
      <c r="DH19" s="48">
        <f>'РБ10%FIT18'!DH19+25</f>
        <v>23241</v>
      </c>
      <c r="DI19" s="48">
        <f>'РБ10%FIT18'!DI19+25</f>
        <v>23241</v>
      </c>
      <c r="DJ19" s="48">
        <f>'РБ10%FIT18'!DJ19+25</f>
        <v>25121</v>
      </c>
      <c r="DK19" s="48">
        <f>'РБ10%FIT18'!DK19+25</f>
        <v>25121</v>
      </c>
      <c r="DL19" s="48">
        <f>'РБ10%FIT18'!DL19+25</f>
        <v>24181</v>
      </c>
      <c r="DM19" s="48">
        <f>'РБ10%FIT18'!DM19+25</f>
        <v>24181</v>
      </c>
      <c r="DN19" s="48">
        <f>'РБ10%FIT18'!DN19+25</f>
        <v>24181</v>
      </c>
      <c r="DO19" s="48">
        <f>'РБ10%FIT18'!DO19+25</f>
        <v>24181</v>
      </c>
      <c r="DP19" s="48">
        <f>'РБ10%FIT18'!DP19+25</f>
        <v>23241</v>
      </c>
      <c r="DQ19" s="48">
        <f>'РБ10%FIT18'!DQ19+25</f>
        <v>23633</v>
      </c>
      <c r="DR19" s="48">
        <f>'РБ10%FIT18'!DR19+25</f>
        <v>23633</v>
      </c>
      <c r="DS19" s="48">
        <f>'РБ10%FIT18'!DS19+25</f>
        <v>23241</v>
      </c>
      <c r="DT19" s="48">
        <f>'РБ10%FIT18'!DT19+25</f>
        <v>20892</v>
      </c>
      <c r="DU19" s="48">
        <f>'РБ10%FIT18'!DU19+25</f>
        <v>20892</v>
      </c>
      <c r="DV19" s="48">
        <f>'РБ10%FIT18'!DV19+25</f>
        <v>20892</v>
      </c>
      <c r="DW19" s="48">
        <f>'РБ10%FIT18'!DW19+25</f>
        <v>20892</v>
      </c>
      <c r="DX19" s="48">
        <f>'РБ10%FIT18'!DX19+25</f>
        <v>21284</v>
      </c>
      <c r="DY19" s="48">
        <f>'РБ10%FIT18'!DY19+25</f>
        <v>21284</v>
      </c>
      <c r="DZ19" s="48">
        <f>'РБ10%FIT18'!DZ19+25</f>
        <v>20892</v>
      </c>
      <c r="EA19" s="48">
        <f>'РБ10%FIT18'!EA19+25</f>
        <v>20892</v>
      </c>
      <c r="EB19" s="48">
        <f>'РБ10%FIT18'!EB19+25</f>
        <v>20892</v>
      </c>
      <c r="EC19" s="48">
        <f>'РБ10%FIT18'!EC19+25</f>
        <v>20892</v>
      </c>
      <c r="ED19" s="48">
        <f>'РБ10%FIT18'!ED19+25</f>
        <v>20892</v>
      </c>
      <c r="EE19" s="48">
        <f>'РБ10%FIT18'!EE19+25</f>
        <v>21284</v>
      </c>
      <c r="EF19" s="48">
        <f>'РБ10%FIT18'!EF19+25</f>
        <v>21284</v>
      </c>
      <c r="EG19" s="48">
        <f>'РБ10%FIT18'!EG19+25</f>
        <v>20892</v>
      </c>
      <c r="EH19" s="48">
        <f>'РБ10%FIT18'!EH19+25</f>
        <v>20892</v>
      </c>
      <c r="EI19" s="48">
        <f>'РБ10%FIT18'!EI19+25</f>
        <v>20892</v>
      </c>
      <c r="EJ19" s="48">
        <f>'РБ10%FIT18'!EJ19+25</f>
        <v>20892</v>
      </c>
      <c r="EK19" s="48">
        <f>'РБ10%FIT18'!EK19+25</f>
        <v>20892</v>
      </c>
      <c r="EL19" s="48">
        <f>'РБ10%FIT18'!EL19+25</f>
        <v>21284</v>
      </c>
      <c r="EM19" s="48">
        <f>'РБ10%FIT18'!EM19+25</f>
        <v>21284</v>
      </c>
      <c r="EN19" s="48">
        <f>'РБ10%FIT18'!EN19+25</f>
        <v>20892</v>
      </c>
      <c r="EO19" s="48">
        <f>'РБ10%FIT18'!EO19+25</f>
        <v>20892</v>
      </c>
      <c r="EP19" s="48">
        <f>'РБ10%FIT18'!EP19+25</f>
        <v>20892</v>
      </c>
      <c r="EQ19" s="48">
        <f>'РБ10%FIT18'!EQ19+25</f>
        <v>20892</v>
      </c>
      <c r="ER19" s="48">
        <f>'РБ10%FIT18'!ER19+25</f>
        <v>20892</v>
      </c>
      <c r="ES19" s="48">
        <f>'РБ10%FIT18'!ES19+25</f>
        <v>21284</v>
      </c>
      <c r="ET19" s="48">
        <f>'РБ10%FIT18'!ET19+25</f>
        <v>21284</v>
      </c>
      <c r="EU19" s="48">
        <f>'РБ10%FIT18'!EU19+25</f>
        <v>20892</v>
      </c>
      <c r="EV19" s="48">
        <f>'РБ10%FIT18'!EV19+25</f>
        <v>20892</v>
      </c>
      <c r="EW19" s="48">
        <f>'РБ10%FIT18'!EW19+25</f>
        <v>21284</v>
      </c>
      <c r="EX19" s="48">
        <f>'РБ10%FIT18'!EX19+25</f>
        <v>21832</v>
      </c>
      <c r="EY19" s="48">
        <f>'РБ10%FIT18'!EY19+25</f>
        <v>18348</v>
      </c>
      <c r="EZ19" s="48">
        <f>'РБ10%FIT18'!EZ19+25</f>
        <v>20892</v>
      </c>
      <c r="FA19" s="48">
        <f>'РБ10%FIT18'!FA19+25</f>
        <v>20892</v>
      </c>
      <c r="FB19" s="48">
        <f>'РБ10%FIT18'!FB19+25</f>
        <v>18348</v>
      </c>
      <c r="FC19" s="48">
        <f>'РБ10%FIT18'!FC19+25</f>
        <v>18348</v>
      </c>
      <c r="FD19" s="48">
        <f>'РБ10%FIT18'!FD19+25</f>
        <v>18348</v>
      </c>
      <c r="FE19" s="48">
        <f>'РБ10%FIT18'!FE19+25</f>
        <v>18348</v>
      </c>
      <c r="FF19" s="48">
        <f>'РБ10%FIT18'!FF19+25</f>
        <v>18348</v>
      </c>
      <c r="FG19" s="48">
        <f>'РБ10%FIT18'!FG19+25</f>
        <v>20892</v>
      </c>
      <c r="FH19" s="48">
        <f>'РБ10%FIT18'!FH19+25</f>
        <v>20892</v>
      </c>
      <c r="FI19" s="48">
        <f>'РБ10%FIT18'!FI19+25</f>
        <v>18348</v>
      </c>
      <c r="FJ19" s="48">
        <f>'РБ10%FIT18'!FJ19+25</f>
        <v>18348</v>
      </c>
      <c r="FK19" s="48">
        <f>'РБ10%FIT18'!FK19+25</f>
        <v>18348</v>
      </c>
      <c r="FL19" s="48">
        <f>'РБ10%FIT18'!FL19+25</f>
        <v>18348</v>
      </c>
      <c r="FM19" s="48">
        <f>'РБ10%FIT18'!FM19+25</f>
        <v>18348</v>
      </c>
      <c r="FN19" s="48">
        <f>'РБ10%FIT18'!FN19+25</f>
        <v>20892</v>
      </c>
      <c r="FO19" s="48">
        <f>'РБ10%FIT18'!FO19+25</f>
        <v>20892</v>
      </c>
      <c r="FP19" s="48">
        <f>'РБ10%FIT18'!FP19+25</f>
        <v>18348</v>
      </c>
      <c r="FQ19" s="48">
        <f>'РБ10%FIT18'!FQ19+25</f>
        <v>18348</v>
      </c>
      <c r="FR19" s="48">
        <f>'РБ10%FIT18'!FR19+25</f>
        <v>18348</v>
      </c>
      <c r="FS19" s="48">
        <f>'РБ10%FIT18'!FS19+25</f>
        <v>18348</v>
      </c>
      <c r="FT19" s="48">
        <f>'РБ10%FIT18'!FT19+25</f>
        <v>18348</v>
      </c>
      <c r="FU19" s="48">
        <f>'РБ10%FIT18'!FU19+25</f>
        <v>20892</v>
      </c>
      <c r="FV19" s="48">
        <f>'РБ10%FIT18'!FV19+25</f>
        <v>20892</v>
      </c>
      <c r="FW19" s="48">
        <f>'РБ10%FIT18'!FW19+25</f>
        <v>18348</v>
      </c>
      <c r="FX19" s="48">
        <f>'РБ10%FIT18'!FX19+25</f>
        <v>18348</v>
      </c>
      <c r="FY19" s="48">
        <f>'РБ10%FIT18'!FY19+25</f>
        <v>22067</v>
      </c>
      <c r="FZ19" s="48">
        <f>'РБ10%FIT18'!FZ19+25</f>
        <v>22067</v>
      </c>
      <c r="GA19" s="48">
        <f>'РБ10%FIT18'!GA19+25</f>
        <v>21832</v>
      </c>
      <c r="GB19" s="48">
        <f>'РБ10%FIT18'!GB19+25</f>
        <v>21832</v>
      </c>
      <c r="GC19" s="48">
        <f>'РБ10%FIT18'!GC19+25</f>
        <v>21832</v>
      </c>
      <c r="GD19" s="48">
        <f>'РБ10%FIT18'!GD19+25</f>
        <v>21832</v>
      </c>
      <c r="GE19" s="48">
        <f>'РБ10%FIT18'!GE19+25</f>
        <v>21832</v>
      </c>
      <c r="GF19" s="48">
        <f>'РБ10%FIT18'!GF19+25</f>
        <v>22067</v>
      </c>
      <c r="GG19" s="48">
        <f>'РБ10%FIT18'!GG19+25</f>
        <v>22067</v>
      </c>
      <c r="GH19" s="48">
        <f>'РБ10%FIT18'!GH19+25</f>
        <v>21832</v>
      </c>
      <c r="GI19" s="48">
        <f>'РБ10%FIT18'!GI19+25</f>
        <v>21832</v>
      </c>
      <c r="GJ19" s="48">
        <f>'РБ10%FIT18'!GJ19+25</f>
        <v>21832</v>
      </c>
      <c r="GK19" s="48">
        <f>'РБ10%FIT18'!GK19+25</f>
        <v>21832</v>
      </c>
      <c r="GL19" s="48">
        <f>'РБ10%FIT18'!GL19+25</f>
        <v>21832</v>
      </c>
      <c r="GM19" s="48">
        <f>'РБ10%FIT18'!GM19+25</f>
        <v>22458</v>
      </c>
      <c r="GN19" s="48">
        <f>'РБ10%FIT18'!GN19+25</f>
        <v>22458</v>
      </c>
      <c r="GO19" s="48">
        <f>'РБ10%FIT18'!GO19+25</f>
        <v>22067</v>
      </c>
      <c r="GP19" s="48">
        <f>'РБ10%FIT18'!GP19+25</f>
        <v>22067</v>
      </c>
      <c r="GQ19" s="48">
        <f>'РБ10%FIT18'!GQ19+25</f>
        <v>22067</v>
      </c>
      <c r="GR19" s="48">
        <f>'РБ10%FIT18'!GR19+25</f>
        <v>22067</v>
      </c>
      <c r="GS19" s="48">
        <f>'РБ10%FIT18'!GS19+25</f>
        <v>22067</v>
      </c>
      <c r="GT19" s="48">
        <f>'РБ10%FIT18'!GT19+25</f>
        <v>23007</v>
      </c>
      <c r="GU19" s="48">
        <f>'РБ10%FIT18'!GU19+25</f>
        <v>23007</v>
      </c>
      <c r="GV19" s="48">
        <f>'РБ10%FIT18'!GV19+25</f>
        <v>23241</v>
      </c>
      <c r="GW19" s="48">
        <f>'РБ10%FIT18'!GW19+25</f>
        <v>23241</v>
      </c>
      <c r="GX19" s="48">
        <f>'РБ10%FIT18'!GX19+25</f>
        <v>23241</v>
      </c>
      <c r="GY19" s="48">
        <f>'РБ10%FIT18'!GY19+25</f>
        <v>23241</v>
      </c>
      <c r="GZ19" s="48">
        <f>'РБ10%FIT18'!GZ19+25</f>
        <v>23241</v>
      </c>
    </row>
    <row r="20" spans="1:208" s="2" customFormat="1">
      <c r="A20" s="31" t="s">
        <v>9</v>
      </c>
      <c r="B20" s="48"/>
      <c r="C20" s="48"/>
      <c r="D20" s="49"/>
      <c r="E20" s="49"/>
      <c r="F20" s="49"/>
      <c r="G20" s="49"/>
      <c r="H20" s="49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9"/>
      <c r="T20" s="49"/>
      <c r="U20" s="49"/>
      <c r="V20" s="49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/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/>
      <c r="GZ20" s="48"/>
    </row>
    <row r="21" spans="1:208" s="2" customFormat="1">
      <c r="A21" s="30" t="s">
        <v>10</v>
      </c>
      <c r="B21" s="48">
        <f>'РБ10%FIT18'!B21+25</f>
        <v>59259</v>
      </c>
      <c r="C21" s="48">
        <f>'РБ10%FIT18'!C21+25</f>
        <v>59259</v>
      </c>
      <c r="D21" s="49">
        <f>'РБ10%FIT18'!D21+25</f>
        <v>59259</v>
      </c>
      <c r="E21" s="49">
        <f>'РБ10%FIT18'!E21+25</f>
        <v>59259</v>
      </c>
      <c r="F21" s="49">
        <f>'РБ10%FIT18'!F21+25</f>
        <v>59259</v>
      </c>
      <c r="G21" s="49">
        <f>'РБ10%FIT18'!G21+25</f>
        <v>59259</v>
      </c>
      <c r="H21" s="49">
        <f>'РБ10%FIT18'!H21+25</f>
        <v>59259</v>
      </c>
      <c r="I21" s="48">
        <f>'РБ10%FIT18'!I21+25</f>
        <v>59259</v>
      </c>
      <c r="J21" s="48">
        <f>'РБ10%FIT18'!J21+25</f>
        <v>59259</v>
      </c>
      <c r="K21" s="48">
        <f>'РБ10%FIT18'!K21+25</f>
        <v>54953</v>
      </c>
      <c r="L21" s="48">
        <f>'РБ10%FIT18'!L21+25</f>
        <v>55501</v>
      </c>
      <c r="M21" s="48">
        <f>'РБ10%FIT18'!M21+25</f>
        <v>55501</v>
      </c>
      <c r="N21" s="48">
        <f>'РБ10%FIT18'!N21+25</f>
        <v>56441</v>
      </c>
      <c r="O21" s="48">
        <f>'РБ10%FIT18'!O21+25</f>
        <v>56441</v>
      </c>
      <c r="P21" s="48">
        <f>'РБ10%FIT18'!P21+25</f>
        <v>56441</v>
      </c>
      <c r="Q21" s="48">
        <f>'РБ10%FIT18'!Q21+25</f>
        <v>56441</v>
      </c>
      <c r="R21" s="48">
        <f>'РБ10%FIT18'!R21+25</f>
        <v>56441</v>
      </c>
      <c r="S21" s="49">
        <f>'РБ10%FIT18'!S21+25</f>
        <v>59259</v>
      </c>
      <c r="T21" s="49">
        <f>'РБ10%FIT18'!T21+25</f>
        <v>59259</v>
      </c>
      <c r="U21" s="49">
        <f>'РБ10%FIT18'!U21+25</f>
        <v>59259</v>
      </c>
      <c r="V21" s="49">
        <f>'РБ10%FIT18'!V21+25</f>
        <v>59259</v>
      </c>
      <c r="W21" s="48">
        <f>'РБ10%FIT18'!W21+25</f>
        <v>59259</v>
      </c>
      <c r="X21" s="48">
        <f>'РБ10%FIT18'!X21+25</f>
        <v>53778</v>
      </c>
      <c r="Y21" s="48">
        <f>'РБ10%FIT18'!Y21+25</f>
        <v>53778</v>
      </c>
      <c r="Z21" s="48">
        <f>'РБ10%FIT18'!Z21+25</f>
        <v>54327</v>
      </c>
      <c r="AA21" s="48">
        <f>'РБ10%FIT18'!AA21+25</f>
        <v>53778</v>
      </c>
      <c r="AB21" s="48">
        <f>'РБ10%FIT18'!AB21+25</f>
        <v>62078</v>
      </c>
      <c r="AC21" s="48">
        <f>'РБ10%FIT18'!AC21+25</f>
        <v>62078</v>
      </c>
      <c r="AD21" s="48">
        <f>'РБ10%FIT18'!AD21+25</f>
        <v>62078</v>
      </c>
      <c r="AE21" s="48">
        <f>'РБ10%FIT18'!AE21+25</f>
        <v>62078</v>
      </c>
      <c r="AF21" s="48">
        <f>'РБ10%FIT18'!AF21+25</f>
        <v>62078</v>
      </c>
      <c r="AG21" s="48">
        <f>'РБ10%FIT18'!AG21+25</f>
        <v>62078</v>
      </c>
      <c r="AH21" s="48">
        <f>'РБ10%FIT18'!AH21+25</f>
        <v>62078</v>
      </c>
      <c r="AI21" s="48">
        <f>'РБ10%FIT18'!AI21+25</f>
        <v>62078</v>
      </c>
      <c r="AJ21" s="48">
        <f>'РБ10%FIT18'!AJ21+25</f>
        <v>62078</v>
      </c>
      <c r="AK21" s="48">
        <f>'РБ10%FIT18'!AK21+25</f>
        <v>62078</v>
      </c>
      <c r="AL21" s="48">
        <f>'РБ10%FIT18'!AL21+25</f>
        <v>56049</v>
      </c>
      <c r="AM21" s="48">
        <f>'РБ10%FIT18'!AM21+25</f>
        <v>56049</v>
      </c>
      <c r="AN21" s="48">
        <f>'РБ10%FIT18'!AN21+25</f>
        <v>56049</v>
      </c>
      <c r="AO21" s="48">
        <f>'РБ10%FIT18'!AO21+25</f>
        <v>56989</v>
      </c>
      <c r="AP21" s="48">
        <f>'РБ10%FIT18'!AP21+25</f>
        <v>57380</v>
      </c>
      <c r="AQ21" s="48">
        <f>'РБ10%FIT18'!AQ21+25</f>
        <v>56989</v>
      </c>
      <c r="AR21" s="48">
        <f>'РБ10%FIT18'!AR21+25</f>
        <v>57772</v>
      </c>
      <c r="AS21" s="48">
        <f>'РБ10%FIT18'!AS21+25</f>
        <v>57380</v>
      </c>
      <c r="AT21" s="48">
        <f>'РБ10%FIT18'!AT21+25</f>
        <v>56441</v>
      </c>
      <c r="AU21" s="48">
        <f>'РБ10%FIT18'!AU21+25</f>
        <v>56441</v>
      </c>
      <c r="AV21" s="48">
        <f>'РБ10%FIT18'!AV21+25</f>
        <v>56441</v>
      </c>
      <c r="AW21" s="48">
        <f>'РБ10%FIT18'!AW21+25</f>
        <v>56441</v>
      </c>
      <c r="AX21" s="48">
        <f>'РБ10%FIT18'!AX21+25</f>
        <v>56441</v>
      </c>
      <c r="AY21" s="48">
        <f>'РБ10%FIT18'!AY21+25</f>
        <v>57380</v>
      </c>
      <c r="AZ21" s="48">
        <f>'РБ10%FIT18'!AZ21+25</f>
        <v>57380</v>
      </c>
      <c r="BA21" s="48">
        <f>'РБ10%FIT18'!BA21+25</f>
        <v>56441</v>
      </c>
      <c r="BB21" s="48">
        <f>'РБ10%FIT18'!BB21+25</f>
        <v>56441</v>
      </c>
      <c r="BC21" s="48">
        <f>'РБ10%FIT18'!BC21+25</f>
        <v>56441</v>
      </c>
      <c r="BD21" s="48">
        <f>'РБ10%FIT18'!BD21+25</f>
        <v>56441</v>
      </c>
      <c r="BE21" s="48">
        <f>'РБ10%FIT18'!BE21+25</f>
        <v>56441</v>
      </c>
      <c r="BF21" s="48">
        <f>'РБ10%FIT18'!BF21+25</f>
        <v>57380</v>
      </c>
      <c r="BG21" s="48">
        <f>'РБ10%FIT18'!BG21+25</f>
        <v>57380</v>
      </c>
      <c r="BH21" s="48">
        <f>'РБ10%FIT18'!BH21+25</f>
        <v>56441</v>
      </c>
      <c r="BI21" s="48">
        <f>'РБ10%FIT18'!BI21+25</f>
        <v>56441</v>
      </c>
      <c r="BJ21" s="48">
        <f>'РБ10%FIT18'!BJ21+25</f>
        <v>56441</v>
      </c>
      <c r="BK21" s="48">
        <f>'РБ10%FIT18'!BK21+25</f>
        <v>56441</v>
      </c>
      <c r="BL21" s="48">
        <f>'РБ10%FIT18'!BL21+25</f>
        <v>56441</v>
      </c>
      <c r="BM21" s="48">
        <f>'РБ10%FIT18'!BM21+25</f>
        <v>57380</v>
      </c>
      <c r="BN21" s="48">
        <f>'РБ10%FIT18'!BN21+25</f>
        <v>57380</v>
      </c>
      <c r="BO21" s="48">
        <f>'РБ10%FIT18'!BO21+25</f>
        <v>56441</v>
      </c>
      <c r="BP21" s="48">
        <f>'РБ10%FIT18'!BP21+25</f>
        <v>56441</v>
      </c>
      <c r="BQ21" s="48">
        <f>'РБ10%FIT18'!BQ21+25</f>
        <v>56441</v>
      </c>
      <c r="BR21" s="48">
        <f>'РБ10%FIT18'!BR21+25</f>
        <v>56441</v>
      </c>
      <c r="BS21" s="48">
        <f>'РБ10%FIT18'!BS21+25</f>
        <v>56441</v>
      </c>
      <c r="BT21" s="48">
        <f>'РБ10%FIT18'!BT21+25</f>
        <v>57380</v>
      </c>
      <c r="BU21" s="48">
        <f>'РБ10%FIT18'!BU21+25</f>
        <v>57380</v>
      </c>
      <c r="BV21" s="48">
        <f>'РБ10%FIT18'!BV21+25</f>
        <v>56441</v>
      </c>
      <c r="BW21" s="48">
        <f>'РБ10%FIT18'!BW21+25</f>
        <v>56441</v>
      </c>
      <c r="BX21" s="48">
        <f>'РБ10%FIT18'!BX21+25</f>
        <v>56441</v>
      </c>
      <c r="BY21" s="48">
        <f>'РБ10%FIT18'!BY21+25</f>
        <v>56441</v>
      </c>
      <c r="BZ21" s="48">
        <f>'РБ10%FIT18'!BZ21+25</f>
        <v>56441</v>
      </c>
      <c r="CA21" s="48">
        <f>'РБ10%FIT18'!CA21+25</f>
        <v>57380</v>
      </c>
      <c r="CB21" s="48">
        <f>'РБ10%FIT18'!CB21+25</f>
        <v>57380</v>
      </c>
      <c r="CC21" s="48">
        <f>'РБ10%FIT18'!CC21+25</f>
        <v>54953</v>
      </c>
      <c r="CD21" s="48">
        <f>'РБ10%FIT18'!CD21+25</f>
        <v>54953</v>
      </c>
      <c r="CE21" s="48">
        <f>'РБ10%FIT18'!CE21+25</f>
        <v>54953</v>
      </c>
      <c r="CF21" s="48">
        <f>'РБ10%FIT18'!CF21+25</f>
        <v>54953</v>
      </c>
      <c r="CG21" s="48">
        <f>'РБ10%FIT18'!CG21+25</f>
        <v>54953</v>
      </c>
      <c r="CH21" s="48">
        <f>'РБ10%FIT18'!CH21+25</f>
        <v>56441</v>
      </c>
      <c r="CI21" s="48">
        <f>'РБ10%FIT18'!CI21+25</f>
        <v>56441</v>
      </c>
      <c r="CJ21" s="48">
        <f>'РБ10%FIT18'!CJ21+25</f>
        <v>54561</v>
      </c>
      <c r="CK21" s="48">
        <f>'РБ10%FIT18'!CK21+25</f>
        <v>54561</v>
      </c>
      <c r="CL21" s="48">
        <f>'РБ10%FIT18'!CL21+25</f>
        <v>54561</v>
      </c>
      <c r="CM21" s="48">
        <f>'РБ10%FIT18'!CM21+25</f>
        <v>54561</v>
      </c>
      <c r="CN21" s="48">
        <f>'РБ10%FIT18'!CN21+25</f>
        <v>54561</v>
      </c>
      <c r="CO21" s="48">
        <f>'РБ10%FIT18'!CO21+25</f>
        <v>56441</v>
      </c>
      <c r="CP21" s="48">
        <f>'РБ10%FIT18'!CP21+25</f>
        <v>56441</v>
      </c>
      <c r="CQ21" s="48">
        <f>'РБ10%FIT18'!CQ21+25</f>
        <v>54561</v>
      </c>
      <c r="CR21" s="48">
        <f>'РБ10%FIT18'!CR21+25</f>
        <v>54561</v>
      </c>
      <c r="CS21" s="48">
        <f>'РБ10%FIT18'!CS21+25</f>
        <v>54561</v>
      </c>
      <c r="CT21" s="48">
        <f>'РБ10%FIT18'!CT21+25</f>
        <v>54561</v>
      </c>
      <c r="CU21" s="48">
        <f>'РБ10%FIT18'!CU21+25</f>
        <v>54561</v>
      </c>
      <c r="CV21" s="48">
        <f>'РБ10%FIT18'!CV21+25</f>
        <v>56441</v>
      </c>
      <c r="CW21" s="48">
        <f>'РБ10%FIT18'!CW21+25</f>
        <v>56441</v>
      </c>
      <c r="CX21" s="48">
        <f>'РБ10%FIT18'!CX21+25</f>
        <v>54561</v>
      </c>
      <c r="CY21" s="48">
        <f>'РБ10%FIT18'!CY21+25</f>
        <v>54561</v>
      </c>
      <c r="CZ21" s="48">
        <f>'РБ10%FIT18'!CZ21+25</f>
        <v>54561</v>
      </c>
      <c r="DA21" s="48">
        <f>'РБ10%FIT18'!DA21+25</f>
        <v>54561</v>
      </c>
      <c r="DB21" s="48">
        <f>'РБ10%FIT18'!DB21+25</f>
        <v>54561</v>
      </c>
      <c r="DC21" s="48">
        <f>'РБ10%FIT18'!DC21+25</f>
        <v>56441</v>
      </c>
      <c r="DD21" s="48">
        <f>'РБ10%FIT18'!DD21+25</f>
        <v>56441</v>
      </c>
      <c r="DE21" s="48">
        <f>'РБ10%FIT18'!DE21+25</f>
        <v>54561</v>
      </c>
      <c r="DF21" s="48">
        <f>'РБ10%FIT18'!DF21+25</f>
        <v>54561</v>
      </c>
      <c r="DG21" s="48">
        <f>'РБ10%FIT18'!DG21+25</f>
        <v>54561</v>
      </c>
      <c r="DH21" s="48">
        <f>'РБ10%FIT18'!DH21+25</f>
        <v>54561</v>
      </c>
      <c r="DI21" s="48">
        <f>'РБ10%FIT18'!DI21+25</f>
        <v>54561</v>
      </c>
      <c r="DJ21" s="48">
        <f>'РБ10%FIT18'!DJ21+25</f>
        <v>56441</v>
      </c>
      <c r="DK21" s="48">
        <f>'РБ10%FIT18'!DK21+25</f>
        <v>56441</v>
      </c>
      <c r="DL21" s="48">
        <f>'РБ10%FIT18'!DL21+25</f>
        <v>55501</v>
      </c>
      <c r="DM21" s="48">
        <f>'РБ10%FIT18'!DM21+25</f>
        <v>55501</v>
      </c>
      <c r="DN21" s="48">
        <f>'РБ10%FIT18'!DN21+25</f>
        <v>55501</v>
      </c>
      <c r="DO21" s="48">
        <f>'РБ10%FIT18'!DO21+25</f>
        <v>55501</v>
      </c>
      <c r="DP21" s="48">
        <f>'РБ10%FIT18'!DP21+25</f>
        <v>54561</v>
      </c>
      <c r="DQ21" s="48">
        <f>'РБ10%FIT18'!DQ21+25</f>
        <v>54953</v>
      </c>
      <c r="DR21" s="48">
        <f>'РБ10%FIT18'!DR21+25</f>
        <v>54953</v>
      </c>
      <c r="DS21" s="48">
        <f>'РБ10%FIT18'!DS21+25</f>
        <v>54561</v>
      </c>
      <c r="DT21" s="48">
        <f>'РБ10%FIT18'!DT21+25</f>
        <v>52212</v>
      </c>
      <c r="DU21" s="48">
        <f>'РБ10%FIT18'!DU21+25</f>
        <v>52212</v>
      </c>
      <c r="DV21" s="48">
        <f>'РБ10%FIT18'!DV21+25</f>
        <v>52212</v>
      </c>
      <c r="DW21" s="48">
        <f>'РБ10%FIT18'!DW21+25</f>
        <v>52212</v>
      </c>
      <c r="DX21" s="48">
        <f>'РБ10%FIT18'!DX21+25</f>
        <v>52604</v>
      </c>
      <c r="DY21" s="48">
        <f>'РБ10%FIT18'!DY21+25</f>
        <v>52604</v>
      </c>
      <c r="DZ21" s="48">
        <f>'РБ10%FIT18'!DZ21+25</f>
        <v>52212</v>
      </c>
      <c r="EA21" s="48">
        <f>'РБ10%FIT18'!EA21+25</f>
        <v>52212</v>
      </c>
      <c r="EB21" s="48">
        <f>'РБ10%FIT18'!EB21+25</f>
        <v>52212</v>
      </c>
      <c r="EC21" s="48">
        <f>'РБ10%FIT18'!EC21+25</f>
        <v>52212</v>
      </c>
      <c r="ED21" s="48">
        <f>'РБ10%FIT18'!ED21+25</f>
        <v>52212</v>
      </c>
      <c r="EE21" s="48">
        <f>'РБ10%FIT18'!EE21+25</f>
        <v>52604</v>
      </c>
      <c r="EF21" s="48">
        <f>'РБ10%FIT18'!EF21+25</f>
        <v>52604</v>
      </c>
      <c r="EG21" s="48">
        <f>'РБ10%FIT18'!EG21+25</f>
        <v>52212</v>
      </c>
      <c r="EH21" s="48">
        <f>'РБ10%FIT18'!EH21+25</f>
        <v>52212</v>
      </c>
      <c r="EI21" s="48">
        <f>'РБ10%FIT18'!EI21+25</f>
        <v>52212</v>
      </c>
      <c r="EJ21" s="48">
        <f>'РБ10%FIT18'!EJ21+25</f>
        <v>52212</v>
      </c>
      <c r="EK21" s="48">
        <f>'РБ10%FIT18'!EK21+25</f>
        <v>52212</v>
      </c>
      <c r="EL21" s="48">
        <f>'РБ10%FIT18'!EL21+25</f>
        <v>52604</v>
      </c>
      <c r="EM21" s="48">
        <f>'РБ10%FIT18'!EM21+25</f>
        <v>52604</v>
      </c>
      <c r="EN21" s="48">
        <f>'РБ10%FIT18'!EN21+25</f>
        <v>52212</v>
      </c>
      <c r="EO21" s="48">
        <f>'РБ10%FIT18'!EO21+25</f>
        <v>52212</v>
      </c>
      <c r="EP21" s="48">
        <f>'РБ10%FIT18'!EP21+25</f>
        <v>52212</v>
      </c>
      <c r="EQ21" s="48">
        <f>'РБ10%FIT18'!EQ21+25</f>
        <v>52212</v>
      </c>
      <c r="ER21" s="48">
        <f>'РБ10%FIT18'!ER21+25</f>
        <v>52212</v>
      </c>
      <c r="ES21" s="48">
        <f>'РБ10%FIT18'!ES21+25</f>
        <v>52604</v>
      </c>
      <c r="ET21" s="48">
        <f>'РБ10%FIT18'!ET21+25</f>
        <v>52604</v>
      </c>
      <c r="EU21" s="48">
        <f>'РБ10%FIT18'!EU21+25</f>
        <v>52212</v>
      </c>
      <c r="EV21" s="48">
        <f>'РБ10%FIT18'!EV21+25</f>
        <v>52212</v>
      </c>
      <c r="EW21" s="48">
        <f>'РБ10%FIT18'!EW21+25</f>
        <v>52604</v>
      </c>
      <c r="EX21" s="48">
        <f>'РБ10%FIT18'!EX21+25</f>
        <v>53152</v>
      </c>
      <c r="EY21" s="48">
        <f>'РБ10%FIT18'!EY21+25</f>
        <v>49668</v>
      </c>
      <c r="EZ21" s="48">
        <f>'РБ10%FIT18'!EZ21+25</f>
        <v>52212</v>
      </c>
      <c r="FA21" s="48">
        <f>'РБ10%FIT18'!FA21+25</f>
        <v>52212</v>
      </c>
      <c r="FB21" s="48">
        <f>'РБ10%FIT18'!FB21+25</f>
        <v>49668</v>
      </c>
      <c r="FC21" s="48">
        <f>'РБ10%FIT18'!FC21+25</f>
        <v>49668</v>
      </c>
      <c r="FD21" s="48">
        <f>'РБ10%FIT18'!FD21+25</f>
        <v>49668</v>
      </c>
      <c r="FE21" s="48">
        <f>'РБ10%FIT18'!FE21+25</f>
        <v>49668</v>
      </c>
      <c r="FF21" s="48">
        <f>'РБ10%FIT18'!FF21+25</f>
        <v>49668</v>
      </c>
      <c r="FG21" s="48">
        <f>'РБ10%FIT18'!FG21+25</f>
        <v>52212</v>
      </c>
      <c r="FH21" s="48">
        <f>'РБ10%FIT18'!FH21+25</f>
        <v>52212</v>
      </c>
      <c r="FI21" s="48">
        <f>'РБ10%FIT18'!FI21+25</f>
        <v>49668</v>
      </c>
      <c r="FJ21" s="48">
        <f>'РБ10%FIT18'!FJ21+25</f>
        <v>49668</v>
      </c>
      <c r="FK21" s="48">
        <f>'РБ10%FIT18'!FK21+25</f>
        <v>49668</v>
      </c>
      <c r="FL21" s="48">
        <f>'РБ10%FIT18'!FL21+25</f>
        <v>49668</v>
      </c>
      <c r="FM21" s="48">
        <f>'РБ10%FIT18'!FM21+25</f>
        <v>49668</v>
      </c>
      <c r="FN21" s="48">
        <f>'РБ10%FIT18'!FN21+25</f>
        <v>52212</v>
      </c>
      <c r="FO21" s="48">
        <f>'РБ10%FIT18'!FO21+25</f>
        <v>52212</v>
      </c>
      <c r="FP21" s="48">
        <f>'РБ10%FIT18'!FP21+25</f>
        <v>49668</v>
      </c>
      <c r="FQ21" s="48">
        <f>'РБ10%FIT18'!FQ21+25</f>
        <v>49668</v>
      </c>
      <c r="FR21" s="48">
        <f>'РБ10%FIT18'!FR21+25</f>
        <v>49668</v>
      </c>
      <c r="FS21" s="48">
        <f>'РБ10%FIT18'!FS21+25</f>
        <v>49668</v>
      </c>
      <c r="FT21" s="48">
        <f>'РБ10%FIT18'!FT21+25</f>
        <v>49668</v>
      </c>
      <c r="FU21" s="48">
        <f>'РБ10%FIT18'!FU21+25</f>
        <v>52212</v>
      </c>
      <c r="FV21" s="48">
        <f>'РБ10%FIT18'!FV21+25</f>
        <v>52212</v>
      </c>
      <c r="FW21" s="48">
        <f>'РБ10%FIT18'!FW21+25</f>
        <v>49668</v>
      </c>
      <c r="FX21" s="48">
        <f>'РБ10%FIT18'!FX21+25</f>
        <v>49668</v>
      </c>
      <c r="FY21" s="48">
        <f>'РБ10%FIT18'!FY21+25</f>
        <v>53387</v>
      </c>
      <c r="FZ21" s="48">
        <f>'РБ10%FIT18'!FZ21+25</f>
        <v>53387</v>
      </c>
      <c r="GA21" s="48">
        <f>'РБ10%FIT18'!GA21+25</f>
        <v>53152</v>
      </c>
      <c r="GB21" s="48">
        <f>'РБ10%FIT18'!GB21+25</f>
        <v>53152</v>
      </c>
      <c r="GC21" s="48">
        <f>'РБ10%FIT18'!GC21+25</f>
        <v>53152</v>
      </c>
      <c r="GD21" s="48">
        <f>'РБ10%FIT18'!GD21+25</f>
        <v>53152</v>
      </c>
      <c r="GE21" s="48">
        <f>'РБ10%FIT18'!GE21+25</f>
        <v>53152</v>
      </c>
      <c r="GF21" s="48">
        <f>'РБ10%FIT18'!GF21+25</f>
        <v>53387</v>
      </c>
      <c r="GG21" s="48">
        <f>'РБ10%FIT18'!GG21+25</f>
        <v>53387</v>
      </c>
      <c r="GH21" s="48">
        <f>'РБ10%FIT18'!GH21+25</f>
        <v>53152</v>
      </c>
      <c r="GI21" s="48">
        <f>'РБ10%FIT18'!GI21+25</f>
        <v>53152</v>
      </c>
      <c r="GJ21" s="48">
        <f>'РБ10%FIT18'!GJ21+25</f>
        <v>53152</v>
      </c>
      <c r="GK21" s="48">
        <f>'РБ10%FIT18'!GK21+25</f>
        <v>53152</v>
      </c>
      <c r="GL21" s="48">
        <f>'РБ10%FIT18'!GL21+25</f>
        <v>53152</v>
      </c>
      <c r="GM21" s="48">
        <f>'РБ10%FIT18'!GM21+25</f>
        <v>53778</v>
      </c>
      <c r="GN21" s="48">
        <f>'РБ10%FIT18'!GN21+25</f>
        <v>53778</v>
      </c>
      <c r="GO21" s="48">
        <f>'РБ10%FIT18'!GO21+25</f>
        <v>53387</v>
      </c>
      <c r="GP21" s="48">
        <f>'РБ10%FIT18'!GP21+25</f>
        <v>53387</v>
      </c>
      <c r="GQ21" s="48">
        <f>'РБ10%FIT18'!GQ21+25</f>
        <v>53387</v>
      </c>
      <c r="GR21" s="48">
        <f>'РБ10%FIT18'!GR21+25</f>
        <v>53387</v>
      </c>
      <c r="GS21" s="48">
        <f>'РБ10%FIT18'!GS21+25</f>
        <v>53387</v>
      </c>
      <c r="GT21" s="48">
        <f>'РБ10%FIT18'!GT21+25</f>
        <v>54327</v>
      </c>
      <c r="GU21" s="48">
        <f>'РБ10%FIT18'!GU21+25</f>
        <v>54327</v>
      </c>
      <c r="GV21" s="48">
        <f>'РБ10%FIT18'!GV21+25</f>
        <v>54561</v>
      </c>
      <c r="GW21" s="48">
        <f>'РБ10%FIT18'!GW21+25</f>
        <v>54561</v>
      </c>
      <c r="GX21" s="48">
        <f>'РБ10%FIT18'!GX21+25</f>
        <v>54561</v>
      </c>
      <c r="GY21" s="48">
        <f>'РБ10%FIT18'!GY21+25</f>
        <v>54561</v>
      </c>
      <c r="GZ21" s="48">
        <f>'РБ10%FIT18'!GZ21+25</f>
        <v>54561</v>
      </c>
    </row>
    <row r="22" spans="1:208" s="40" customFormat="1" ht="15" customHeight="1">
      <c r="A22" s="36" t="s">
        <v>26</v>
      </c>
      <c r="D22" s="41"/>
      <c r="E22" s="41"/>
      <c r="F22" s="41"/>
      <c r="G22" s="41"/>
      <c r="H22" s="41"/>
      <c r="S22" s="41"/>
      <c r="T22" s="41"/>
      <c r="U22" s="41"/>
      <c r="V22" s="41"/>
    </row>
    <row r="23" spans="1:208" s="2" customFormat="1">
      <c r="A23" s="5" t="s">
        <v>38</v>
      </c>
      <c r="D23" s="13"/>
      <c r="E23" s="13"/>
      <c r="F23" s="13"/>
      <c r="G23" s="13"/>
      <c r="H23" s="13"/>
      <c r="S23" s="13"/>
      <c r="T23" s="13"/>
      <c r="U23" s="13"/>
      <c r="V23" s="13"/>
    </row>
    <row r="24" spans="1:208" ht="15" customHeight="1">
      <c r="A24" s="32" t="s">
        <v>11</v>
      </c>
    </row>
    <row r="25" spans="1:208" ht="24">
      <c r="A25" s="33" t="s">
        <v>12</v>
      </c>
    </row>
    <row r="26" spans="1:208" ht="15" customHeight="1">
      <c r="A26" s="34" t="s">
        <v>13</v>
      </c>
    </row>
    <row r="27" spans="1:208" ht="25.5">
      <c r="A27" s="80" t="s">
        <v>14</v>
      </c>
    </row>
    <row r="28" spans="1:208" ht="15" customHeight="1">
      <c r="A28" s="36" t="s">
        <v>15</v>
      </c>
    </row>
    <row r="29" spans="1:208" ht="84">
      <c r="A29" s="37" t="s">
        <v>16</v>
      </c>
    </row>
    <row r="30" spans="1:208" ht="15" customHeight="1">
      <c r="A30" s="32" t="s">
        <v>17</v>
      </c>
    </row>
    <row r="31" spans="1:208" ht="48">
      <c r="A31" s="38" t="s">
        <v>39</v>
      </c>
    </row>
    <row r="32" spans="1:208" ht="15" customHeight="1">
      <c r="A32" s="36" t="s">
        <v>19</v>
      </c>
    </row>
    <row r="33" spans="1:1" ht="132">
      <c r="A33" s="39" t="s">
        <v>20</v>
      </c>
    </row>
  </sheetData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7">
    <tabColor theme="6" tint="-0.249977111117893"/>
  </sheetPr>
  <dimension ref="A1:GZ33"/>
  <sheetViews>
    <sheetView workbookViewId="0">
      <pane xSplit="1" topLeftCell="B1" activePane="topRight" state="frozen"/>
      <selection pane="topRight" activeCell="AB4" sqref="AB4:AK4"/>
    </sheetView>
  </sheetViews>
  <sheetFormatPr defaultColWidth="9" defaultRowHeight="12"/>
  <cols>
    <col min="1" max="1" width="66.85546875" style="5" customWidth="1"/>
    <col min="2" max="3" width="8.85546875" style="5" customWidth="1"/>
    <col min="4" max="8" width="8.85546875" style="6" hidden="1" customWidth="1"/>
    <col min="9" max="18" width="8.85546875" style="5" customWidth="1"/>
    <col min="19" max="22" width="8.85546875" style="6" hidden="1" customWidth="1"/>
    <col min="23" max="208" width="8.85546875" style="5" customWidth="1"/>
    <col min="209" max="16384" width="9" style="5"/>
  </cols>
  <sheetData>
    <row r="1" spans="1:208" s="1" customFormat="1" ht="15" customHeight="1">
      <c r="A1" s="9" t="s">
        <v>0</v>
      </c>
      <c r="D1" s="10"/>
      <c r="E1" s="10"/>
      <c r="F1" s="10"/>
      <c r="G1" s="10"/>
      <c r="H1" s="10"/>
      <c r="S1" s="10"/>
      <c r="T1" s="10"/>
      <c r="U1" s="10"/>
      <c r="V1" s="10"/>
    </row>
    <row r="2" spans="1:208" s="1" customFormat="1" ht="15" customHeight="1">
      <c r="A2" s="76" t="s">
        <v>40</v>
      </c>
      <c r="D2" s="10"/>
      <c r="E2" s="10"/>
      <c r="F2" s="10"/>
      <c r="G2" s="10"/>
      <c r="H2" s="10"/>
      <c r="S2" s="10"/>
      <c r="T2" s="10"/>
      <c r="U2" s="10"/>
      <c r="V2" s="10"/>
    </row>
    <row r="3" spans="1:208" s="1" customFormat="1" ht="15" customHeight="1">
      <c r="A3" s="16" t="s">
        <v>68</v>
      </c>
      <c r="D3" s="10"/>
      <c r="E3" s="10"/>
      <c r="F3" s="10"/>
      <c r="G3" s="10"/>
      <c r="H3" s="10"/>
      <c r="S3" s="10"/>
      <c r="T3" s="10"/>
      <c r="U3" s="10"/>
      <c r="V3" s="10"/>
    </row>
    <row r="4" spans="1:208" s="75" customFormat="1" ht="15" customHeight="1">
      <c r="A4" s="43" t="s">
        <v>3</v>
      </c>
      <c r="B4" s="18">
        <v>46178</v>
      </c>
      <c r="C4" s="18">
        <v>46179</v>
      </c>
      <c r="D4" s="19">
        <v>46180</v>
      </c>
      <c r="E4" s="19">
        <v>46181</v>
      </c>
      <c r="F4" s="19">
        <v>46182</v>
      </c>
      <c r="G4" s="19">
        <v>46183</v>
      </c>
      <c r="H4" s="19">
        <v>46184</v>
      </c>
      <c r="I4" s="18">
        <v>46185</v>
      </c>
      <c r="J4" s="18">
        <v>46186</v>
      </c>
      <c r="K4" s="18">
        <v>46187</v>
      </c>
      <c r="L4" s="18">
        <v>46188</v>
      </c>
      <c r="M4" s="18">
        <v>46189</v>
      </c>
      <c r="N4" s="18">
        <v>46190</v>
      </c>
      <c r="O4" s="18">
        <v>46191</v>
      </c>
      <c r="P4" s="18">
        <v>46192</v>
      </c>
      <c r="Q4" s="18">
        <v>46193</v>
      </c>
      <c r="R4" s="18">
        <v>46194</v>
      </c>
      <c r="S4" s="19">
        <v>46195</v>
      </c>
      <c r="T4" s="19">
        <v>46196</v>
      </c>
      <c r="U4" s="19">
        <v>46197</v>
      </c>
      <c r="V4" s="19">
        <v>46198</v>
      </c>
      <c r="W4" s="18">
        <v>46199</v>
      </c>
      <c r="X4" s="18">
        <v>46200</v>
      </c>
      <c r="Y4" s="18">
        <v>46201</v>
      </c>
      <c r="Z4" s="18">
        <v>46202</v>
      </c>
      <c r="AA4" s="18">
        <v>46203</v>
      </c>
      <c r="AB4" s="45">
        <v>46204</v>
      </c>
      <c r="AC4" s="45">
        <v>46205</v>
      </c>
      <c r="AD4" s="45">
        <v>46206</v>
      </c>
      <c r="AE4" s="45">
        <v>46207</v>
      </c>
      <c r="AF4" s="45">
        <v>46208</v>
      </c>
      <c r="AG4" s="45">
        <v>46209</v>
      </c>
      <c r="AH4" s="45">
        <v>46210</v>
      </c>
      <c r="AI4" s="45">
        <v>46211</v>
      </c>
      <c r="AJ4" s="45">
        <v>46212</v>
      </c>
      <c r="AK4" s="45">
        <v>46213</v>
      </c>
      <c r="AL4" s="18">
        <v>46214</v>
      </c>
      <c r="AM4" s="18">
        <v>46215</v>
      </c>
      <c r="AN4" s="18">
        <v>46216</v>
      </c>
      <c r="AO4" s="18">
        <v>46217</v>
      </c>
      <c r="AP4" s="18">
        <v>46218</v>
      </c>
      <c r="AQ4" s="18">
        <v>46219</v>
      </c>
      <c r="AR4" s="18">
        <v>46220</v>
      </c>
      <c r="AS4" s="18">
        <v>46221</v>
      </c>
      <c r="AT4" s="18">
        <v>46222</v>
      </c>
      <c r="AU4" s="18">
        <v>46223</v>
      </c>
      <c r="AV4" s="18">
        <v>46224</v>
      </c>
      <c r="AW4" s="18">
        <v>46225</v>
      </c>
      <c r="AX4" s="18">
        <v>46226</v>
      </c>
      <c r="AY4" s="18">
        <v>46227</v>
      </c>
      <c r="AZ4" s="18">
        <v>46228</v>
      </c>
      <c r="BA4" s="18">
        <v>46229</v>
      </c>
      <c r="BB4" s="18">
        <v>46230</v>
      </c>
      <c r="BC4" s="18">
        <v>46231</v>
      </c>
      <c r="BD4" s="18">
        <v>46232</v>
      </c>
      <c r="BE4" s="18">
        <v>46233</v>
      </c>
      <c r="BF4" s="18">
        <v>46234</v>
      </c>
      <c r="BG4" s="18">
        <v>46235</v>
      </c>
      <c r="BH4" s="18">
        <v>46236</v>
      </c>
      <c r="BI4" s="18">
        <v>46237</v>
      </c>
      <c r="BJ4" s="18">
        <v>46238</v>
      </c>
      <c r="BK4" s="18">
        <v>46239</v>
      </c>
      <c r="BL4" s="18">
        <v>46240</v>
      </c>
      <c r="BM4" s="18">
        <v>46241</v>
      </c>
      <c r="BN4" s="18">
        <v>46242</v>
      </c>
      <c r="BO4" s="18">
        <v>46243</v>
      </c>
      <c r="BP4" s="18">
        <v>46244</v>
      </c>
      <c r="BQ4" s="18">
        <v>46245</v>
      </c>
      <c r="BR4" s="18">
        <v>46246</v>
      </c>
      <c r="BS4" s="18">
        <v>46247</v>
      </c>
      <c r="BT4" s="18">
        <v>46248</v>
      </c>
      <c r="BU4" s="18">
        <v>46249</v>
      </c>
      <c r="BV4" s="18">
        <v>46250</v>
      </c>
      <c r="BW4" s="18">
        <v>46251</v>
      </c>
      <c r="BX4" s="18">
        <v>46252</v>
      </c>
      <c r="BY4" s="18">
        <v>46253</v>
      </c>
      <c r="BZ4" s="18">
        <v>46254</v>
      </c>
      <c r="CA4" s="18">
        <v>46255</v>
      </c>
      <c r="CB4" s="18">
        <v>46256</v>
      </c>
      <c r="CC4" s="18">
        <v>46257</v>
      </c>
      <c r="CD4" s="18">
        <v>46258</v>
      </c>
      <c r="CE4" s="18">
        <v>46259</v>
      </c>
      <c r="CF4" s="18">
        <v>46260</v>
      </c>
      <c r="CG4" s="18">
        <v>46261</v>
      </c>
      <c r="CH4" s="18">
        <v>46262</v>
      </c>
      <c r="CI4" s="18">
        <v>46263</v>
      </c>
      <c r="CJ4" s="18">
        <v>46264</v>
      </c>
      <c r="CK4" s="18">
        <v>46265</v>
      </c>
      <c r="CL4" s="18">
        <v>46266</v>
      </c>
      <c r="CM4" s="18">
        <v>46267</v>
      </c>
      <c r="CN4" s="18">
        <v>46268</v>
      </c>
      <c r="CO4" s="18">
        <v>46269</v>
      </c>
      <c r="CP4" s="18">
        <v>46270</v>
      </c>
      <c r="CQ4" s="18">
        <v>46271</v>
      </c>
      <c r="CR4" s="18">
        <v>46272</v>
      </c>
      <c r="CS4" s="18">
        <v>46273</v>
      </c>
      <c r="CT4" s="18">
        <v>46274</v>
      </c>
      <c r="CU4" s="18">
        <v>46275</v>
      </c>
      <c r="CV4" s="18">
        <v>46276</v>
      </c>
      <c r="CW4" s="18">
        <v>46277</v>
      </c>
      <c r="CX4" s="18">
        <v>46278</v>
      </c>
      <c r="CY4" s="18">
        <v>46279</v>
      </c>
      <c r="CZ4" s="18">
        <v>46280</v>
      </c>
      <c r="DA4" s="18">
        <v>46281</v>
      </c>
      <c r="DB4" s="18">
        <v>46282</v>
      </c>
      <c r="DC4" s="18">
        <v>46283</v>
      </c>
      <c r="DD4" s="18">
        <v>46284</v>
      </c>
      <c r="DE4" s="18">
        <v>46285</v>
      </c>
      <c r="DF4" s="18">
        <v>46286</v>
      </c>
      <c r="DG4" s="18">
        <v>46287</v>
      </c>
      <c r="DH4" s="18">
        <v>46288</v>
      </c>
      <c r="DI4" s="18">
        <v>46289</v>
      </c>
      <c r="DJ4" s="18">
        <v>46290</v>
      </c>
      <c r="DK4" s="18">
        <v>46291</v>
      </c>
      <c r="DL4" s="18">
        <v>46292</v>
      </c>
      <c r="DM4" s="18">
        <v>46293</v>
      </c>
      <c r="DN4" s="18">
        <v>46294</v>
      </c>
      <c r="DO4" s="18">
        <v>46295</v>
      </c>
      <c r="DP4" s="18">
        <v>46296</v>
      </c>
      <c r="DQ4" s="18">
        <v>46297</v>
      </c>
      <c r="DR4" s="18">
        <v>46298</v>
      </c>
      <c r="DS4" s="18">
        <v>46299</v>
      </c>
      <c r="DT4" s="18">
        <v>46300</v>
      </c>
      <c r="DU4" s="18">
        <v>46301</v>
      </c>
      <c r="DV4" s="18">
        <v>46302</v>
      </c>
      <c r="DW4" s="18">
        <v>46303</v>
      </c>
      <c r="DX4" s="18">
        <v>46304</v>
      </c>
      <c r="DY4" s="18">
        <v>46305</v>
      </c>
      <c r="DZ4" s="18">
        <v>46306</v>
      </c>
      <c r="EA4" s="18">
        <v>46307</v>
      </c>
      <c r="EB4" s="18">
        <v>46308</v>
      </c>
      <c r="EC4" s="18">
        <v>46309</v>
      </c>
      <c r="ED4" s="18">
        <v>46310</v>
      </c>
      <c r="EE4" s="18">
        <v>46311</v>
      </c>
      <c r="EF4" s="18">
        <v>46312</v>
      </c>
      <c r="EG4" s="18">
        <v>46313</v>
      </c>
      <c r="EH4" s="18">
        <v>46314</v>
      </c>
      <c r="EI4" s="18">
        <v>46315</v>
      </c>
      <c r="EJ4" s="18">
        <v>46316</v>
      </c>
      <c r="EK4" s="18">
        <v>46317</v>
      </c>
      <c r="EL4" s="18">
        <v>46318</v>
      </c>
      <c r="EM4" s="18">
        <v>46319</v>
      </c>
      <c r="EN4" s="18">
        <v>46320</v>
      </c>
      <c r="EO4" s="18">
        <v>46321</v>
      </c>
      <c r="EP4" s="18">
        <v>46322</v>
      </c>
      <c r="EQ4" s="18">
        <v>46323</v>
      </c>
      <c r="ER4" s="18">
        <v>46324</v>
      </c>
      <c r="ES4" s="18">
        <v>46325</v>
      </c>
      <c r="ET4" s="18">
        <v>46326</v>
      </c>
      <c r="EU4" s="18">
        <v>46327</v>
      </c>
      <c r="EV4" s="18">
        <v>46328</v>
      </c>
      <c r="EW4" s="18">
        <v>46329</v>
      </c>
      <c r="EX4" s="18">
        <v>46330</v>
      </c>
      <c r="EY4" s="18">
        <v>46331</v>
      </c>
      <c r="EZ4" s="18">
        <v>46332</v>
      </c>
      <c r="FA4" s="18">
        <v>46333</v>
      </c>
      <c r="FB4" s="18">
        <v>46334</v>
      </c>
      <c r="FC4" s="18">
        <v>46335</v>
      </c>
      <c r="FD4" s="18">
        <v>46336</v>
      </c>
      <c r="FE4" s="18">
        <v>46337</v>
      </c>
      <c r="FF4" s="18">
        <v>46338</v>
      </c>
      <c r="FG4" s="18">
        <v>46339</v>
      </c>
      <c r="FH4" s="18">
        <v>46340</v>
      </c>
      <c r="FI4" s="18">
        <v>46341</v>
      </c>
      <c r="FJ4" s="18">
        <v>46342</v>
      </c>
      <c r="FK4" s="18">
        <v>46343</v>
      </c>
      <c r="FL4" s="18">
        <v>46344</v>
      </c>
      <c r="FM4" s="18">
        <v>46345</v>
      </c>
      <c r="FN4" s="18">
        <v>46346</v>
      </c>
      <c r="FO4" s="18">
        <v>46347</v>
      </c>
      <c r="FP4" s="18">
        <v>46348</v>
      </c>
      <c r="FQ4" s="18">
        <v>46349</v>
      </c>
      <c r="FR4" s="18">
        <v>46350</v>
      </c>
      <c r="FS4" s="18">
        <v>46351</v>
      </c>
      <c r="FT4" s="18">
        <v>46352</v>
      </c>
      <c r="FU4" s="18">
        <v>46353</v>
      </c>
      <c r="FV4" s="18">
        <v>46354</v>
      </c>
      <c r="FW4" s="18">
        <v>46355</v>
      </c>
      <c r="FX4" s="18">
        <v>46356</v>
      </c>
      <c r="FY4" s="18">
        <v>46357</v>
      </c>
      <c r="FZ4" s="18">
        <v>46358</v>
      </c>
      <c r="GA4" s="18">
        <v>46359</v>
      </c>
      <c r="GB4" s="18">
        <v>46360</v>
      </c>
      <c r="GC4" s="18">
        <v>46361</v>
      </c>
      <c r="GD4" s="18">
        <v>46362</v>
      </c>
      <c r="GE4" s="18">
        <v>46363</v>
      </c>
      <c r="GF4" s="18">
        <v>46364</v>
      </c>
      <c r="GG4" s="18">
        <v>46365</v>
      </c>
      <c r="GH4" s="18">
        <v>46366</v>
      </c>
      <c r="GI4" s="18">
        <v>46367</v>
      </c>
      <c r="GJ4" s="18">
        <v>46368</v>
      </c>
      <c r="GK4" s="18">
        <v>46369</v>
      </c>
      <c r="GL4" s="18">
        <v>46370</v>
      </c>
      <c r="GM4" s="18">
        <v>46371</v>
      </c>
      <c r="GN4" s="18">
        <v>46372</v>
      </c>
      <c r="GO4" s="18">
        <v>46373</v>
      </c>
      <c r="GP4" s="18">
        <v>46374</v>
      </c>
      <c r="GQ4" s="18">
        <v>46375</v>
      </c>
      <c r="GR4" s="18">
        <v>46376</v>
      </c>
      <c r="GS4" s="18">
        <v>46377</v>
      </c>
      <c r="GT4" s="18">
        <v>46378</v>
      </c>
      <c r="GU4" s="18">
        <v>46379</v>
      </c>
      <c r="GV4" s="18">
        <v>46380</v>
      </c>
      <c r="GW4" s="18">
        <v>46381</v>
      </c>
      <c r="GX4" s="18">
        <v>46382</v>
      </c>
      <c r="GY4" s="18">
        <v>46383</v>
      </c>
      <c r="GZ4" s="18">
        <v>46384</v>
      </c>
    </row>
    <row r="5" spans="1:208" s="4" customFormat="1" ht="36">
      <c r="A5" s="22" t="s">
        <v>4</v>
      </c>
      <c r="D5" s="23"/>
      <c r="E5" s="23"/>
      <c r="F5" s="23"/>
      <c r="G5" s="23"/>
      <c r="H5" s="23"/>
      <c r="S5" s="23"/>
      <c r="T5" s="23"/>
      <c r="U5" s="23"/>
      <c r="V5" s="23"/>
      <c r="AB5" s="23"/>
      <c r="AC5" s="23"/>
      <c r="AD5" s="23"/>
      <c r="AE5" s="23"/>
      <c r="AF5" s="23"/>
      <c r="AG5" s="23"/>
      <c r="AH5" s="23"/>
      <c r="AI5" s="23"/>
      <c r="AJ5" s="23"/>
      <c r="AK5" s="23"/>
    </row>
    <row r="6" spans="1:208" s="2" customFormat="1">
      <c r="A6" s="30">
        <v>1</v>
      </c>
      <c r="B6" s="89">
        <f>'РБ15%FIT18'!B6+25</f>
        <v>13928</v>
      </c>
      <c r="C6" s="89">
        <f>'РБ15%FIT18'!C6+25</f>
        <v>13928</v>
      </c>
      <c r="D6" s="90">
        <f>'РБ15%FIT18'!D6+25</f>
        <v>13928</v>
      </c>
      <c r="E6" s="90">
        <f>'РБ15%FIT18'!E6+25</f>
        <v>13928</v>
      </c>
      <c r="F6" s="90">
        <f>'РБ15%FIT18'!F6+25</f>
        <v>13928</v>
      </c>
      <c r="G6" s="90">
        <f>'РБ15%FIT18'!G6+25</f>
        <v>13928</v>
      </c>
      <c r="H6" s="90">
        <f>'РБ15%FIT18'!H6+25</f>
        <v>13928</v>
      </c>
      <c r="I6" s="89">
        <f>'РБ15%FIT18'!I6+25</f>
        <v>13928</v>
      </c>
      <c r="J6" s="89">
        <f>'РБ15%FIT18'!J6+25</f>
        <v>13928</v>
      </c>
      <c r="K6" s="89">
        <f>'РБ15%FIT18'!K6+25</f>
        <v>9861</v>
      </c>
      <c r="L6" s="89">
        <f>'РБ15%FIT18'!L6+25</f>
        <v>10378</v>
      </c>
      <c r="M6" s="89">
        <f>'РБ15%FIT18'!M6+25</f>
        <v>10378</v>
      </c>
      <c r="N6" s="89">
        <f>'РБ15%FIT18'!N6+25</f>
        <v>11266</v>
      </c>
      <c r="O6" s="89">
        <f>'РБ15%FIT18'!O6+25</f>
        <v>11266</v>
      </c>
      <c r="P6" s="89">
        <f>'РБ15%FIT18'!P6+25</f>
        <v>11266</v>
      </c>
      <c r="Q6" s="89">
        <f>'РБ15%FIT18'!Q6+25</f>
        <v>11266</v>
      </c>
      <c r="R6" s="89">
        <f>'РБ15%FIT18'!R6+25</f>
        <v>11266</v>
      </c>
      <c r="S6" s="90">
        <f>'РБ15%FIT18'!S6+25</f>
        <v>13928</v>
      </c>
      <c r="T6" s="90">
        <f>'РБ15%FIT18'!T6+25</f>
        <v>13928</v>
      </c>
      <c r="U6" s="90">
        <f>'РБ15%FIT18'!U6+25</f>
        <v>13928</v>
      </c>
      <c r="V6" s="90">
        <f>'РБ15%FIT18'!V6+25</f>
        <v>13928</v>
      </c>
      <c r="W6" s="89">
        <f>'РБ15%FIT18'!W6+25</f>
        <v>13928</v>
      </c>
      <c r="X6" s="89">
        <f>'РБ15%FIT18'!X6+25</f>
        <v>8752</v>
      </c>
      <c r="Y6" s="89">
        <f>'РБ15%FIT18'!Y6+25</f>
        <v>8752</v>
      </c>
      <c r="Z6" s="89">
        <f>'РБ15%FIT18'!Z6+25</f>
        <v>9269</v>
      </c>
      <c r="AA6" s="89">
        <f>'РБ15%FIT18'!AA6+25</f>
        <v>8752</v>
      </c>
      <c r="AB6" s="91">
        <f>'РБ15%FIT18'!AB6+25</f>
        <v>16590</v>
      </c>
      <c r="AC6" s="91">
        <f>'РБ15%FIT18'!AC6+25</f>
        <v>16590</v>
      </c>
      <c r="AD6" s="91">
        <f>'РБ15%FIT18'!AD6+25</f>
        <v>16590</v>
      </c>
      <c r="AE6" s="91">
        <f>'РБ15%FIT18'!AE6+25</f>
        <v>16590</v>
      </c>
      <c r="AF6" s="91">
        <f>'РБ15%FIT18'!AF6+25</f>
        <v>16590</v>
      </c>
      <c r="AG6" s="91">
        <f>'РБ15%FIT18'!AG6+25</f>
        <v>16590</v>
      </c>
      <c r="AH6" s="91">
        <f>'РБ15%FIT18'!AH6+25</f>
        <v>16590</v>
      </c>
      <c r="AI6" s="91">
        <f>'РБ15%FIT18'!AI6+25</f>
        <v>16590</v>
      </c>
      <c r="AJ6" s="91">
        <f>'РБ15%FIT18'!AJ6+25</f>
        <v>16590</v>
      </c>
      <c r="AK6" s="91">
        <f>'РБ15%FIT18'!AK6+25</f>
        <v>16590</v>
      </c>
      <c r="AL6" s="89">
        <f>'РБ15%FIT18'!AL6+25</f>
        <v>10896</v>
      </c>
      <c r="AM6" s="89">
        <f>'РБ15%FIT18'!AM6+25</f>
        <v>10896</v>
      </c>
      <c r="AN6" s="89">
        <f>'РБ15%FIT18'!AN6+25</f>
        <v>10896</v>
      </c>
      <c r="AO6" s="89">
        <f>'РБ15%FIT18'!AO6+25</f>
        <v>11784</v>
      </c>
      <c r="AP6" s="89">
        <f>'РБ15%FIT18'!AP6+25</f>
        <v>12153</v>
      </c>
      <c r="AQ6" s="89">
        <f>'РБ15%FIT18'!AQ6+25</f>
        <v>11784</v>
      </c>
      <c r="AR6" s="89">
        <f>'РБ15%FIT18'!AR6+25</f>
        <v>12523</v>
      </c>
      <c r="AS6" s="89">
        <f>'РБ15%FIT18'!AS6+25</f>
        <v>12153</v>
      </c>
      <c r="AT6" s="89">
        <f>'РБ15%FIT18'!AT6+25</f>
        <v>11266</v>
      </c>
      <c r="AU6" s="89">
        <f>'РБ15%FIT18'!AU6+25</f>
        <v>11266</v>
      </c>
      <c r="AV6" s="89">
        <f>'РБ15%FIT18'!AV6+25</f>
        <v>11266</v>
      </c>
      <c r="AW6" s="89">
        <f>'РБ15%FIT18'!AW6+25</f>
        <v>11266</v>
      </c>
      <c r="AX6" s="89">
        <f>'РБ15%FIT18'!AX6+25</f>
        <v>11266</v>
      </c>
      <c r="AY6" s="89">
        <f>'РБ15%FIT18'!AY6+25</f>
        <v>12153</v>
      </c>
      <c r="AZ6" s="89">
        <f>'РБ15%FIT18'!AZ6+25</f>
        <v>12153</v>
      </c>
      <c r="BA6" s="89">
        <f>'РБ15%FIT18'!BA6+25</f>
        <v>11266</v>
      </c>
      <c r="BB6" s="89">
        <f>'РБ15%FIT18'!BB6+25</f>
        <v>11266</v>
      </c>
      <c r="BC6" s="89">
        <f>'РБ15%FIT18'!BC6+25</f>
        <v>11266</v>
      </c>
      <c r="BD6" s="89">
        <f>'РБ15%FIT18'!BD6+25</f>
        <v>11266</v>
      </c>
      <c r="BE6" s="89">
        <f>'РБ15%FIT18'!BE6+25</f>
        <v>11266</v>
      </c>
      <c r="BF6" s="89">
        <f>'РБ15%FIT18'!BF6+25</f>
        <v>12153</v>
      </c>
      <c r="BG6" s="89">
        <f>'РБ15%FIT18'!BG6+25</f>
        <v>12153</v>
      </c>
      <c r="BH6" s="89">
        <f>'РБ15%FIT18'!BH6+25</f>
        <v>11266</v>
      </c>
      <c r="BI6" s="89">
        <f>'РБ15%FIT18'!BI6+25</f>
        <v>11266</v>
      </c>
      <c r="BJ6" s="89">
        <f>'РБ15%FIT18'!BJ6+25</f>
        <v>11266</v>
      </c>
      <c r="BK6" s="89">
        <f>'РБ15%FIT18'!BK6+25</f>
        <v>11266</v>
      </c>
      <c r="BL6" s="89">
        <f>'РБ15%FIT18'!BL6+25</f>
        <v>11266</v>
      </c>
      <c r="BM6" s="89">
        <f>'РБ15%FIT18'!BM6+25</f>
        <v>12153</v>
      </c>
      <c r="BN6" s="89">
        <f>'РБ15%FIT18'!BN6+25</f>
        <v>12153</v>
      </c>
      <c r="BO6" s="89">
        <f>'РБ15%FIT18'!BO6+25</f>
        <v>11266</v>
      </c>
      <c r="BP6" s="89">
        <f>'РБ15%FIT18'!BP6+25</f>
        <v>11266</v>
      </c>
      <c r="BQ6" s="89">
        <f>'РБ15%FIT18'!BQ6+25</f>
        <v>11266</v>
      </c>
      <c r="BR6" s="89">
        <f>'РБ15%FIT18'!BR6+25</f>
        <v>11266</v>
      </c>
      <c r="BS6" s="89">
        <f>'РБ15%FIT18'!BS6+25</f>
        <v>11266</v>
      </c>
      <c r="BT6" s="89">
        <f>'РБ15%FIT18'!BT6+25</f>
        <v>12153</v>
      </c>
      <c r="BU6" s="89">
        <f>'РБ15%FIT18'!BU6+25</f>
        <v>12153</v>
      </c>
      <c r="BV6" s="89">
        <f>'РБ15%FIT18'!BV6+25</f>
        <v>11266</v>
      </c>
      <c r="BW6" s="89">
        <f>'РБ15%FIT18'!BW6+25</f>
        <v>11266</v>
      </c>
      <c r="BX6" s="89">
        <f>'РБ15%FIT18'!BX6+25</f>
        <v>11266</v>
      </c>
      <c r="BY6" s="89">
        <f>'РБ15%FIT18'!BY6+25</f>
        <v>11266</v>
      </c>
      <c r="BZ6" s="89">
        <f>'РБ15%FIT18'!BZ6+25</f>
        <v>11266</v>
      </c>
      <c r="CA6" s="89">
        <f>'РБ15%FIT18'!CA6+25</f>
        <v>12153</v>
      </c>
      <c r="CB6" s="89">
        <f>'РБ15%FIT18'!CB6+25</f>
        <v>12153</v>
      </c>
      <c r="CC6" s="89">
        <f>'РБ15%FIT18'!CC6+25</f>
        <v>9861</v>
      </c>
      <c r="CD6" s="89">
        <f>'РБ15%FIT18'!CD6+25</f>
        <v>9861</v>
      </c>
      <c r="CE6" s="89">
        <f>'РБ15%FIT18'!CE6+25</f>
        <v>9861</v>
      </c>
      <c r="CF6" s="89">
        <f>'РБ15%FIT18'!CF6+25</f>
        <v>9861</v>
      </c>
      <c r="CG6" s="89">
        <f>'РБ15%FIT18'!CG6+25</f>
        <v>9861</v>
      </c>
      <c r="CH6" s="89">
        <f>'РБ15%FIT18'!CH6+25</f>
        <v>11266</v>
      </c>
      <c r="CI6" s="89">
        <f>'РБ15%FIT18'!CI6+25</f>
        <v>11266</v>
      </c>
      <c r="CJ6" s="89">
        <f>'РБ15%FIT18'!CJ6+25</f>
        <v>9491</v>
      </c>
      <c r="CK6" s="89">
        <f>'РБ15%FIT18'!CK6+25</f>
        <v>9491</v>
      </c>
      <c r="CL6" s="89">
        <f>'РБ15%FIT18'!CL6+25</f>
        <v>9491</v>
      </c>
      <c r="CM6" s="89">
        <f>'РБ15%FIT18'!CM6+25</f>
        <v>9491</v>
      </c>
      <c r="CN6" s="89">
        <f>'РБ15%FIT18'!CN6+25</f>
        <v>9491</v>
      </c>
      <c r="CO6" s="89">
        <f>'РБ15%FIT18'!CO6+25</f>
        <v>11266</v>
      </c>
      <c r="CP6" s="89">
        <f>'РБ15%FIT18'!CP6+25</f>
        <v>11266</v>
      </c>
      <c r="CQ6" s="89">
        <f>'РБ15%FIT18'!CQ6+25</f>
        <v>9491</v>
      </c>
      <c r="CR6" s="89">
        <f>'РБ15%FIT18'!CR6+25</f>
        <v>9491</v>
      </c>
      <c r="CS6" s="89">
        <f>'РБ15%FIT18'!CS6+25</f>
        <v>9491</v>
      </c>
      <c r="CT6" s="89">
        <f>'РБ15%FIT18'!CT6+25</f>
        <v>9491</v>
      </c>
      <c r="CU6" s="89">
        <f>'РБ15%FIT18'!CU6+25</f>
        <v>9491</v>
      </c>
      <c r="CV6" s="89">
        <f>'РБ15%FIT18'!CV6+25</f>
        <v>11266</v>
      </c>
      <c r="CW6" s="89">
        <f>'РБ15%FIT18'!CW6+25</f>
        <v>11266</v>
      </c>
      <c r="CX6" s="89">
        <f>'РБ15%FIT18'!CX6+25</f>
        <v>9491</v>
      </c>
      <c r="CY6" s="89">
        <f>'РБ15%FIT18'!CY6+25</f>
        <v>9491</v>
      </c>
      <c r="CZ6" s="89">
        <f>'РБ15%FIT18'!CZ6+25</f>
        <v>9491</v>
      </c>
      <c r="DA6" s="89">
        <f>'РБ15%FIT18'!DA6+25</f>
        <v>9491</v>
      </c>
      <c r="DB6" s="89">
        <f>'РБ15%FIT18'!DB6+25</f>
        <v>9491</v>
      </c>
      <c r="DC6" s="89">
        <f>'РБ15%FIT18'!DC6+25</f>
        <v>11266</v>
      </c>
      <c r="DD6" s="89">
        <f>'РБ15%FIT18'!DD6+25</f>
        <v>11266</v>
      </c>
      <c r="DE6" s="89">
        <f>'РБ15%FIT18'!DE6+25</f>
        <v>9491</v>
      </c>
      <c r="DF6" s="89">
        <f>'РБ15%FIT18'!DF6+25</f>
        <v>9491</v>
      </c>
      <c r="DG6" s="89">
        <f>'РБ15%FIT18'!DG6+25</f>
        <v>9491</v>
      </c>
      <c r="DH6" s="89">
        <f>'РБ15%FIT18'!DH6+25</f>
        <v>9491</v>
      </c>
      <c r="DI6" s="89">
        <f>'РБ15%FIT18'!DI6+25</f>
        <v>9491</v>
      </c>
      <c r="DJ6" s="89">
        <f>'РБ15%FIT18'!DJ6+25</f>
        <v>11266</v>
      </c>
      <c r="DK6" s="89">
        <f>'РБ15%FIT18'!DK6+25</f>
        <v>11266</v>
      </c>
      <c r="DL6" s="89">
        <f>'РБ15%FIT18'!DL6+25</f>
        <v>10378</v>
      </c>
      <c r="DM6" s="89">
        <f>'РБ15%FIT18'!DM6+25</f>
        <v>10378</v>
      </c>
      <c r="DN6" s="89">
        <f>'РБ15%FIT18'!DN6+25</f>
        <v>10378</v>
      </c>
      <c r="DO6" s="89">
        <f>'РБ15%FIT18'!DO6+25</f>
        <v>10378</v>
      </c>
      <c r="DP6" s="89">
        <f>'РБ15%FIT18'!DP6+25</f>
        <v>9491</v>
      </c>
      <c r="DQ6" s="89">
        <f>'РБ15%FIT18'!DQ6+25</f>
        <v>9861</v>
      </c>
      <c r="DR6" s="89">
        <f>'РБ15%FIT18'!DR6+25</f>
        <v>9861</v>
      </c>
      <c r="DS6" s="89">
        <f>'РБ15%FIT18'!DS6+25</f>
        <v>9491</v>
      </c>
      <c r="DT6" s="89">
        <f>'РБ15%FIT18'!DT6+25</f>
        <v>7273</v>
      </c>
      <c r="DU6" s="89">
        <f>'РБ15%FIT18'!DU6+25</f>
        <v>7273</v>
      </c>
      <c r="DV6" s="89">
        <f>'РБ15%FIT18'!DV6+25</f>
        <v>7273</v>
      </c>
      <c r="DW6" s="89">
        <f>'РБ15%FIT18'!DW6+25</f>
        <v>7273</v>
      </c>
      <c r="DX6" s="89">
        <f>'РБ15%FIT18'!DX6+25</f>
        <v>7642</v>
      </c>
      <c r="DY6" s="89">
        <f>'РБ15%FIT18'!DY6+25</f>
        <v>7642</v>
      </c>
      <c r="DZ6" s="89">
        <f>'РБ15%FIT18'!DZ6+25</f>
        <v>7273</v>
      </c>
      <c r="EA6" s="89">
        <f>'РБ15%FIT18'!EA6+25</f>
        <v>7273</v>
      </c>
      <c r="EB6" s="89">
        <f>'РБ15%FIT18'!EB6+25</f>
        <v>7273</v>
      </c>
      <c r="EC6" s="89">
        <f>'РБ15%FIT18'!EC6+25</f>
        <v>7273</v>
      </c>
      <c r="ED6" s="89">
        <f>'РБ15%FIT18'!ED6+25</f>
        <v>7273</v>
      </c>
      <c r="EE6" s="89">
        <f>'РБ15%FIT18'!EE6+25</f>
        <v>7642</v>
      </c>
      <c r="EF6" s="89">
        <f>'РБ15%FIT18'!EF6+25</f>
        <v>7642</v>
      </c>
      <c r="EG6" s="89">
        <f>'РБ15%FIT18'!EG6+25</f>
        <v>7273</v>
      </c>
      <c r="EH6" s="89">
        <f>'РБ15%FIT18'!EH6+25</f>
        <v>7273</v>
      </c>
      <c r="EI6" s="89">
        <f>'РБ15%FIT18'!EI6+25</f>
        <v>7273</v>
      </c>
      <c r="EJ6" s="89">
        <f>'РБ15%FIT18'!EJ6+25</f>
        <v>7273</v>
      </c>
      <c r="EK6" s="89">
        <f>'РБ15%FIT18'!EK6+25</f>
        <v>7273</v>
      </c>
      <c r="EL6" s="89">
        <f>'РБ15%FIT18'!EL6+25</f>
        <v>7642</v>
      </c>
      <c r="EM6" s="89">
        <f>'РБ15%FIT18'!EM6+25</f>
        <v>7642</v>
      </c>
      <c r="EN6" s="89">
        <f>'РБ15%FIT18'!EN6+25</f>
        <v>7273</v>
      </c>
      <c r="EO6" s="89">
        <f>'РБ15%FIT18'!EO6+25</f>
        <v>7273</v>
      </c>
      <c r="EP6" s="89">
        <f>'РБ15%FIT18'!EP6+25</f>
        <v>7273</v>
      </c>
      <c r="EQ6" s="89">
        <f>'РБ15%FIT18'!EQ6+25</f>
        <v>7273</v>
      </c>
      <c r="ER6" s="89">
        <f>'РБ15%FIT18'!ER6+25</f>
        <v>7273</v>
      </c>
      <c r="ES6" s="89">
        <f>'РБ15%FIT18'!ES6+25</f>
        <v>7642</v>
      </c>
      <c r="ET6" s="89">
        <f>'РБ15%FIT18'!ET6+25</f>
        <v>7642</v>
      </c>
      <c r="EU6" s="89">
        <f>'РБ15%FIT18'!EU6+25</f>
        <v>7273</v>
      </c>
      <c r="EV6" s="89">
        <f>'РБ15%FIT18'!EV6+25</f>
        <v>7273</v>
      </c>
      <c r="EW6" s="89">
        <f>'РБ15%FIT18'!EW6+25</f>
        <v>7642</v>
      </c>
      <c r="EX6" s="89">
        <f>'РБ15%FIT18'!EX6+25</f>
        <v>8160</v>
      </c>
      <c r="EY6" s="89">
        <f>'РБ15%FIT18'!EY6+25</f>
        <v>4869</v>
      </c>
      <c r="EZ6" s="89">
        <f>'РБ15%FIT18'!EZ6+25</f>
        <v>7273</v>
      </c>
      <c r="FA6" s="89">
        <f>'РБ15%FIT18'!FA6+25</f>
        <v>7273</v>
      </c>
      <c r="FB6" s="89">
        <f>'РБ15%FIT18'!FB6+25</f>
        <v>4869</v>
      </c>
      <c r="FC6" s="89">
        <f>'РБ15%FIT18'!FC6+25</f>
        <v>4869</v>
      </c>
      <c r="FD6" s="89">
        <f>'РБ15%FIT18'!FD6+25</f>
        <v>4869</v>
      </c>
      <c r="FE6" s="89">
        <f>'РБ15%FIT18'!FE6+25</f>
        <v>4869</v>
      </c>
      <c r="FF6" s="89">
        <f>'РБ15%FIT18'!FF6+25</f>
        <v>4869</v>
      </c>
      <c r="FG6" s="89">
        <f>'РБ15%FIT18'!FG6+25</f>
        <v>7273</v>
      </c>
      <c r="FH6" s="89">
        <f>'РБ15%FIT18'!FH6+25</f>
        <v>7273</v>
      </c>
      <c r="FI6" s="89">
        <f>'РБ15%FIT18'!FI6+25</f>
        <v>4869</v>
      </c>
      <c r="FJ6" s="89">
        <f>'РБ15%FIT18'!FJ6+25</f>
        <v>4869</v>
      </c>
      <c r="FK6" s="89">
        <f>'РБ15%FIT18'!FK6+25</f>
        <v>4869</v>
      </c>
      <c r="FL6" s="89">
        <f>'РБ15%FIT18'!FL6+25</f>
        <v>4869</v>
      </c>
      <c r="FM6" s="89">
        <f>'РБ15%FIT18'!FM6+25</f>
        <v>4869</v>
      </c>
      <c r="FN6" s="89">
        <f>'РБ15%FIT18'!FN6+25</f>
        <v>7273</v>
      </c>
      <c r="FO6" s="89">
        <f>'РБ15%FIT18'!FO6+25</f>
        <v>7273</v>
      </c>
      <c r="FP6" s="89">
        <f>'РБ15%FIT18'!FP6+25</f>
        <v>4869</v>
      </c>
      <c r="FQ6" s="89">
        <f>'РБ15%FIT18'!FQ6+25</f>
        <v>4869</v>
      </c>
      <c r="FR6" s="89">
        <f>'РБ15%FIT18'!FR6+25</f>
        <v>4869</v>
      </c>
      <c r="FS6" s="89">
        <f>'РБ15%FIT18'!FS6+25</f>
        <v>4869</v>
      </c>
      <c r="FT6" s="89">
        <f>'РБ15%FIT18'!FT6+25</f>
        <v>4869</v>
      </c>
      <c r="FU6" s="89">
        <f>'РБ15%FIT18'!FU6+25</f>
        <v>7273</v>
      </c>
      <c r="FV6" s="89">
        <f>'РБ15%FIT18'!FV6+25</f>
        <v>7273</v>
      </c>
      <c r="FW6" s="89">
        <f>'РБ15%FIT18'!FW6+25</f>
        <v>4869</v>
      </c>
      <c r="FX6" s="89">
        <f>'РБ15%FIT18'!FX6+25</f>
        <v>4869</v>
      </c>
      <c r="FY6" s="89">
        <f>'РБ15%FIT18'!FY6+25</f>
        <v>8382</v>
      </c>
      <c r="FZ6" s="89">
        <f>'РБ15%FIT18'!FZ6+25</f>
        <v>8382</v>
      </c>
      <c r="GA6" s="89">
        <f>'РБ15%FIT18'!GA6+25</f>
        <v>8160</v>
      </c>
      <c r="GB6" s="89">
        <f>'РБ15%FIT18'!GB6+25</f>
        <v>8160</v>
      </c>
      <c r="GC6" s="89">
        <f>'РБ15%FIT18'!GC6+25</f>
        <v>8160</v>
      </c>
      <c r="GD6" s="89">
        <f>'РБ15%FIT18'!GD6+25</f>
        <v>8160</v>
      </c>
      <c r="GE6" s="89">
        <f>'РБ15%FIT18'!GE6+25</f>
        <v>8160</v>
      </c>
      <c r="GF6" s="89">
        <f>'РБ15%FIT18'!GF6+25</f>
        <v>8382</v>
      </c>
      <c r="GG6" s="89">
        <f>'РБ15%FIT18'!GG6+25</f>
        <v>8382</v>
      </c>
      <c r="GH6" s="89">
        <f>'РБ15%FIT18'!GH6+25</f>
        <v>8160</v>
      </c>
      <c r="GI6" s="89">
        <f>'РБ15%FIT18'!GI6+25</f>
        <v>8160</v>
      </c>
      <c r="GJ6" s="89">
        <f>'РБ15%FIT18'!GJ6+25</f>
        <v>8160</v>
      </c>
      <c r="GK6" s="89">
        <f>'РБ15%FIT18'!GK6+25</f>
        <v>8160</v>
      </c>
      <c r="GL6" s="89">
        <f>'РБ15%FIT18'!GL6+25</f>
        <v>8160</v>
      </c>
      <c r="GM6" s="89">
        <f>'РБ15%FIT18'!GM6+25</f>
        <v>8752</v>
      </c>
      <c r="GN6" s="89">
        <f>'РБ15%FIT18'!GN6+25</f>
        <v>8752</v>
      </c>
      <c r="GO6" s="89">
        <f>'РБ15%FIT18'!GO6+25</f>
        <v>8382</v>
      </c>
      <c r="GP6" s="89">
        <f>'РБ15%FIT18'!GP6+25</f>
        <v>8382</v>
      </c>
      <c r="GQ6" s="89">
        <f>'РБ15%FIT18'!GQ6+25</f>
        <v>8382</v>
      </c>
      <c r="GR6" s="89">
        <f>'РБ15%FIT18'!GR6+25</f>
        <v>8382</v>
      </c>
      <c r="GS6" s="89">
        <f>'РБ15%FIT18'!GS6+25</f>
        <v>8382</v>
      </c>
      <c r="GT6" s="89">
        <f>'РБ15%FIT18'!GT6+25</f>
        <v>9269</v>
      </c>
      <c r="GU6" s="89">
        <f>'РБ15%FIT18'!GU6+25</f>
        <v>9269</v>
      </c>
      <c r="GV6" s="89">
        <f>'РБ15%FIT18'!GV6+25</f>
        <v>9491</v>
      </c>
      <c r="GW6" s="89">
        <f>'РБ15%FIT18'!GW6+25</f>
        <v>9491</v>
      </c>
      <c r="GX6" s="89">
        <f>'РБ15%FIT18'!GX6+25</f>
        <v>9491</v>
      </c>
      <c r="GY6" s="89">
        <f>'РБ15%FIT18'!GY6+25</f>
        <v>9491</v>
      </c>
      <c r="GZ6" s="89">
        <f>'РБ15%FIT18'!GZ6+25</f>
        <v>9491</v>
      </c>
    </row>
    <row r="7" spans="1:208" s="2" customFormat="1">
      <c r="A7" s="30">
        <v>2</v>
      </c>
      <c r="B7" s="89">
        <f>'РБ15%FIT18'!B7+25</f>
        <v>15296</v>
      </c>
      <c r="C7" s="89">
        <f>'РБ15%FIT18'!C7+25</f>
        <v>15296</v>
      </c>
      <c r="D7" s="90">
        <f>'РБ15%FIT18'!D7+25</f>
        <v>15296</v>
      </c>
      <c r="E7" s="90">
        <f>'РБ15%FIT18'!E7+25</f>
        <v>15296</v>
      </c>
      <c r="F7" s="90">
        <f>'РБ15%FIT18'!F7+25</f>
        <v>15296</v>
      </c>
      <c r="G7" s="90">
        <f>'РБ15%FIT18'!G7+25</f>
        <v>15296</v>
      </c>
      <c r="H7" s="90">
        <f>'РБ15%FIT18'!H7+25</f>
        <v>15296</v>
      </c>
      <c r="I7" s="89">
        <f>'РБ15%FIT18'!I7+25</f>
        <v>15296</v>
      </c>
      <c r="J7" s="89">
        <f>'РБ15%FIT18'!J7+25</f>
        <v>15296</v>
      </c>
      <c r="K7" s="89">
        <f>'РБ15%FIT18'!K7+25</f>
        <v>11229</v>
      </c>
      <c r="L7" s="89">
        <f>'РБ15%FIT18'!L7+25</f>
        <v>11747</v>
      </c>
      <c r="M7" s="89">
        <f>'РБ15%FIT18'!M7+25</f>
        <v>11747</v>
      </c>
      <c r="N7" s="89">
        <f>'РБ15%FIT18'!N7+25</f>
        <v>12634</v>
      </c>
      <c r="O7" s="89">
        <f>'РБ15%FIT18'!O7+25</f>
        <v>12634</v>
      </c>
      <c r="P7" s="89">
        <f>'РБ15%FIT18'!P7+25</f>
        <v>12634</v>
      </c>
      <c r="Q7" s="89">
        <f>'РБ15%FIT18'!Q7+25</f>
        <v>12634</v>
      </c>
      <c r="R7" s="89">
        <f>'РБ15%FIT18'!R7+25</f>
        <v>12634</v>
      </c>
      <c r="S7" s="90">
        <f>'РБ15%FIT18'!S7+25</f>
        <v>15296</v>
      </c>
      <c r="T7" s="90">
        <f>'РБ15%FIT18'!T7+25</f>
        <v>15296</v>
      </c>
      <c r="U7" s="90">
        <f>'РБ15%FIT18'!U7+25</f>
        <v>15296</v>
      </c>
      <c r="V7" s="90">
        <f>'РБ15%FIT18'!V7+25</f>
        <v>15296</v>
      </c>
      <c r="W7" s="89">
        <f>'РБ15%FIT18'!W7+25</f>
        <v>15296</v>
      </c>
      <c r="X7" s="89">
        <f>'РБ15%FIT18'!X7+25</f>
        <v>10120</v>
      </c>
      <c r="Y7" s="89">
        <f>'РБ15%FIT18'!Y7+25</f>
        <v>10120</v>
      </c>
      <c r="Z7" s="89">
        <f>'РБ15%FIT18'!Z7+25</f>
        <v>10637</v>
      </c>
      <c r="AA7" s="89">
        <f>'РБ15%FIT18'!AA7+25</f>
        <v>10120</v>
      </c>
      <c r="AB7" s="91">
        <f>'РБ15%FIT18'!AB7+25</f>
        <v>17958</v>
      </c>
      <c r="AC7" s="91">
        <f>'РБ15%FIT18'!AC7+25</f>
        <v>17958</v>
      </c>
      <c r="AD7" s="91">
        <f>'РБ15%FIT18'!AD7+25</f>
        <v>17958</v>
      </c>
      <c r="AE7" s="91">
        <f>'РБ15%FIT18'!AE7+25</f>
        <v>17958</v>
      </c>
      <c r="AF7" s="91">
        <f>'РБ15%FIT18'!AF7+25</f>
        <v>17958</v>
      </c>
      <c r="AG7" s="91">
        <f>'РБ15%FIT18'!AG7+25</f>
        <v>17958</v>
      </c>
      <c r="AH7" s="91">
        <f>'РБ15%FIT18'!AH7+25</f>
        <v>17958</v>
      </c>
      <c r="AI7" s="91">
        <f>'РБ15%FIT18'!AI7+25</f>
        <v>17958</v>
      </c>
      <c r="AJ7" s="91">
        <f>'РБ15%FIT18'!AJ7+25</f>
        <v>17958</v>
      </c>
      <c r="AK7" s="91">
        <f>'РБ15%FIT18'!AK7+25</f>
        <v>17958</v>
      </c>
      <c r="AL7" s="89">
        <f>'РБ15%FIT18'!AL7+25</f>
        <v>12264</v>
      </c>
      <c r="AM7" s="89">
        <f>'РБ15%FIT18'!AM7+25</f>
        <v>12264</v>
      </c>
      <c r="AN7" s="89">
        <f>'РБ15%FIT18'!AN7+25</f>
        <v>12264</v>
      </c>
      <c r="AO7" s="89">
        <f>'РБ15%FIT18'!AO7+25</f>
        <v>13152</v>
      </c>
      <c r="AP7" s="89">
        <f>'РБ15%FIT18'!AP7+25</f>
        <v>13521</v>
      </c>
      <c r="AQ7" s="89">
        <f>'РБ15%FIT18'!AQ7+25</f>
        <v>13152</v>
      </c>
      <c r="AR7" s="89">
        <f>'РБ15%FIT18'!AR7+25</f>
        <v>13891</v>
      </c>
      <c r="AS7" s="89">
        <f>'РБ15%FIT18'!AS7+25</f>
        <v>13521</v>
      </c>
      <c r="AT7" s="89">
        <f>'РБ15%FIT18'!AT7+25</f>
        <v>12634</v>
      </c>
      <c r="AU7" s="89">
        <f>'РБ15%FIT18'!AU7+25</f>
        <v>12634</v>
      </c>
      <c r="AV7" s="89">
        <f>'РБ15%FIT18'!AV7+25</f>
        <v>12634</v>
      </c>
      <c r="AW7" s="89">
        <f>'РБ15%FIT18'!AW7+25</f>
        <v>12634</v>
      </c>
      <c r="AX7" s="89">
        <f>'РБ15%FIT18'!AX7+25</f>
        <v>12634</v>
      </c>
      <c r="AY7" s="89">
        <f>'РБ15%FIT18'!AY7+25</f>
        <v>13521</v>
      </c>
      <c r="AZ7" s="89">
        <f>'РБ15%FIT18'!AZ7+25</f>
        <v>13521</v>
      </c>
      <c r="BA7" s="89">
        <f>'РБ15%FIT18'!BA7+25</f>
        <v>12634</v>
      </c>
      <c r="BB7" s="89">
        <f>'РБ15%FIT18'!BB7+25</f>
        <v>12634</v>
      </c>
      <c r="BC7" s="89">
        <f>'РБ15%FIT18'!BC7+25</f>
        <v>12634</v>
      </c>
      <c r="BD7" s="89">
        <f>'РБ15%FIT18'!BD7+25</f>
        <v>12634</v>
      </c>
      <c r="BE7" s="89">
        <f>'РБ15%FIT18'!BE7+25</f>
        <v>12634</v>
      </c>
      <c r="BF7" s="89">
        <f>'РБ15%FIT18'!BF7+25</f>
        <v>13521</v>
      </c>
      <c r="BG7" s="89">
        <f>'РБ15%FIT18'!BG7+25</f>
        <v>13521</v>
      </c>
      <c r="BH7" s="89">
        <f>'РБ15%FIT18'!BH7+25</f>
        <v>12634</v>
      </c>
      <c r="BI7" s="89">
        <f>'РБ15%FIT18'!BI7+25</f>
        <v>12634</v>
      </c>
      <c r="BJ7" s="89">
        <f>'РБ15%FIT18'!BJ7+25</f>
        <v>12634</v>
      </c>
      <c r="BK7" s="89">
        <f>'РБ15%FIT18'!BK7+25</f>
        <v>12634</v>
      </c>
      <c r="BL7" s="89">
        <f>'РБ15%FIT18'!BL7+25</f>
        <v>12634</v>
      </c>
      <c r="BM7" s="89">
        <f>'РБ15%FIT18'!BM7+25</f>
        <v>13521</v>
      </c>
      <c r="BN7" s="89">
        <f>'РБ15%FIT18'!BN7+25</f>
        <v>13521</v>
      </c>
      <c r="BO7" s="89">
        <f>'РБ15%FIT18'!BO7+25</f>
        <v>12634</v>
      </c>
      <c r="BP7" s="89">
        <f>'РБ15%FIT18'!BP7+25</f>
        <v>12634</v>
      </c>
      <c r="BQ7" s="89">
        <f>'РБ15%FIT18'!BQ7+25</f>
        <v>12634</v>
      </c>
      <c r="BR7" s="89">
        <f>'РБ15%FIT18'!BR7+25</f>
        <v>12634</v>
      </c>
      <c r="BS7" s="89">
        <f>'РБ15%FIT18'!BS7+25</f>
        <v>12634</v>
      </c>
      <c r="BT7" s="89">
        <f>'РБ15%FIT18'!BT7+25</f>
        <v>13521</v>
      </c>
      <c r="BU7" s="89">
        <f>'РБ15%FIT18'!BU7+25</f>
        <v>13521</v>
      </c>
      <c r="BV7" s="89">
        <f>'РБ15%FIT18'!BV7+25</f>
        <v>12634</v>
      </c>
      <c r="BW7" s="89">
        <f>'РБ15%FIT18'!BW7+25</f>
        <v>12634</v>
      </c>
      <c r="BX7" s="89">
        <f>'РБ15%FIT18'!BX7+25</f>
        <v>12634</v>
      </c>
      <c r="BY7" s="89">
        <f>'РБ15%FIT18'!BY7+25</f>
        <v>12634</v>
      </c>
      <c r="BZ7" s="89">
        <f>'РБ15%FIT18'!BZ7+25</f>
        <v>12634</v>
      </c>
      <c r="CA7" s="89">
        <f>'РБ15%FIT18'!CA7+25</f>
        <v>13521</v>
      </c>
      <c r="CB7" s="89">
        <f>'РБ15%FIT18'!CB7+25</f>
        <v>13521</v>
      </c>
      <c r="CC7" s="89">
        <f>'РБ15%FIT18'!CC7+25</f>
        <v>11229</v>
      </c>
      <c r="CD7" s="89">
        <f>'РБ15%FIT18'!CD7+25</f>
        <v>11229</v>
      </c>
      <c r="CE7" s="89">
        <f>'РБ15%FIT18'!CE7+25</f>
        <v>11229</v>
      </c>
      <c r="CF7" s="89">
        <f>'РБ15%FIT18'!CF7+25</f>
        <v>11229</v>
      </c>
      <c r="CG7" s="89">
        <f>'РБ15%FIT18'!CG7+25</f>
        <v>11229</v>
      </c>
      <c r="CH7" s="89">
        <f>'РБ15%FIT18'!CH7+25</f>
        <v>12634</v>
      </c>
      <c r="CI7" s="89">
        <f>'РБ15%FIT18'!CI7+25</f>
        <v>12634</v>
      </c>
      <c r="CJ7" s="89">
        <f>'РБ15%FIT18'!CJ7+25</f>
        <v>10859</v>
      </c>
      <c r="CK7" s="89">
        <f>'РБ15%FIT18'!CK7+25</f>
        <v>10859</v>
      </c>
      <c r="CL7" s="89">
        <f>'РБ15%FIT18'!CL7+25</f>
        <v>10859</v>
      </c>
      <c r="CM7" s="89">
        <f>'РБ15%FIT18'!CM7+25</f>
        <v>10859</v>
      </c>
      <c r="CN7" s="89">
        <f>'РБ15%FIT18'!CN7+25</f>
        <v>10859</v>
      </c>
      <c r="CO7" s="89">
        <f>'РБ15%FIT18'!CO7+25</f>
        <v>12634</v>
      </c>
      <c r="CP7" s="89">
        <f>'РБ15%FIT18'!CP7+25</f>
        <v>12634</v>
      </c>
      <c r="CQ7" s="89">
        <f>'РБ15%FIT18'!CQ7+25</f>
        <v>10859</v>
      </c>
      <c r="CR7" s="89">
        <f>'РБ15%FIT18'!CR7+25</f>
        <v>10859</v>
      </c>
      <c r="CS7" s="89">
        <f>'РБ15%FIT18'!CS7+25</f>
        <v>10859</v>
      </c>
      <c r="CT7" s="89">
        <f>'РБ15%FIT18'!CT7+25</f>
        <v>10859</v>
      </c>
      <c r="CU7" s="89">
        <f>'РБ15%FIT18'!CU7+25</f>
        <v>10859</v>
      </c>
      <c r="CV7" s="89">
        <f>'РБ15%FIT18'!CV7+25</f>
        <v>12634</v>
      </c>
      <c r="CW7" s="89">
        <f>'РБ15%FIT18'!CW7+25</f>
        <v>12634</v>
      </c>
      <c r="CX7" s="89">
        <f>'РБ15%FIT18'!CX7+25</f>
        <v>10859</v>
      </c>
      <c r="CY7" s="89">
        <f>'РБ15%FIT18'!CY7+25</f>
        <v>10859</v>
      </c>
      <c r="CZ7" s="89">
        <f>'РБ15%FIT18'!CZ7+25</f>
        <v>10859</v>
      </c>
      <c r="DA7" s="89">
        <f>'РБ15%FIT18'!DA7+25</f>
        <v>10859</v>
      </c>
      <c r="DB7" s="89">
        <f>'РБ15%FIT18'!DB7+25</f>
        <v>10859</v>
      </c>
      <c r="DC7" s="89">
        <f>'РБ15%FIT18'!DC7+25</f>
        <v>12634</v>
      </c>
      <c r="DD7" s="89">
        <f>'РБ15%FIT18'!DD7+25</f>
        <v>12634</v>
      </c>
      <c r="DE7" s="89">
        <f>'РБ15%FIT18'!DE7+25</f>
        <v>10859</v>
      </c>
      <c r="DF7" s="89">
        <f>'РБ15%FIT18'!DF7+25</f>
        <v>10859</v>
      </c>
      <c r="DG7" s="89">
        <f>'РБ15%FIT18'!DG7+25</f>
        <v>10859</v>
      </c>
      <c r="DH7" s="89">
        <f>'РБ15%FIT18'!DH7+25</f>
        <v>10859</v>
      </c>
      <c r="DI7" s="89">
        <f>'РБ15%FIT18'!DI7+25</f>
        <v>10859</v>
      </c>
      <c r="DJ7" s="89">
        <f>'РБ15%FIT18'!DJ7+25</f>
        <v>12634</v>
      </c>
      <c r="DK7" s="89">
        <f>'РБ15%FIT18'!DK7+25</f>
        <v>12634</v>
      </c>
      <c r="DL7" s="89">
        <f>'РБ15%FIT18'!DL7+25</f>
        <v>11747</v>
      </c>
      <c r="DM7" s="89">
        <f>'РБ15%FIT18'!DM7+25</f>
        <v>11747</v>
      </c>
      <c r="DN7" s="89">
        <f>'РБ15%FIT18'!DN7+25</f>
        <v>11747</v>
      </c>
      <c r="DO7" s="89">
        <f>'РБ15%FIT18'!DO7+25</f>
        <v>11747</v>
      </c>
      <c r="DP7" s="89">
        <f>'РБ15%FIT18'!DP7+25</f>
        <v>10859</v>
      </c>
      <c r="DQ7" s="89">
        <f>'РБ15%FIT18'!DQ7+25</f>
        <v>11229</v>
      </c>
      <c r="DR7" s="89">
        <f>'РБ15%FIT18'!DR7+25</f>
        <v>11229</v>
      </c>
      <c r="DS7" s="89">
        <f>'РБ15%FIT18'!DS7+25</f>
        <v>10859</v>
      </c>
      <c r="DT7" s="89">
        <f>'РБ15%FIT18'!DT7+25</f>
        <v>8641</v>
      </c>
      <c r="DU7" s="89">
        <f>'РБ15%FIT18'!DU7+25</f>
        <v>8641</v>
      </c>
      <c r="DV7" s="89">
        <f>'РБ15%FIT18'!DV7+25</f>
        <v>8641</v>
      </c>
      <c r="DW7" s="89">
        <f>'РБ15%FIT18'!DW7+25</f>
        <v>8641</v>
      </c>
      <c r="DX7" s="89">
        <f>'РБ15%FIT18'!DX7+25</f>
        <v>9010</v>
      </c>
      <c r="DY7" s="89">
        <f>'РБ15%FIT18'!DY7+25</f>
        <v>9010</v>
      </c>
      <c r="DZ7" s="89">
        <f>'РБ15%FIT18'!DZ7+25</f>
        <v>8641</v>
      </c>
      <c r="EA7" s="89">
        <f>'РБ15%FIT18'!EA7+25</f>
        <v>8641</v>
      </c>
      <c r="EB7" s="89">
        <f>'РБ15%FIT18'!EB7+25</f>
        <v>8641</v>
      </c>
      <c r="EC7" s="89">
        <f>'РБ15%FIT18'!EC7+25</f>
        <v>8641</v>
      </c>
      <c r="ED7" s="89">
        <f>'РБ15%FIT18'!ED7+25</f>
        <v>8641</v>
      </c>
      <c r="EE7" s="89">
        <f>'РБ15%FIT18'!EE7+25</f>
        <v>9010</v>
      </c>
      <c r="EF7" s="89">
        <f>'РБ15%FIT18'!EF7+25</f>
        <v>9010</v>
      </c>
      <c r="EG7" s="89">
        <f>'РБ15%FIT18'!EG7+25</f>
        <v>8641</v>
      </c>
      <c r="EH7" s="89">
        <f>'РБ15%FIT18'!EH7+25</f>
        <v>8641</v>
      </c>
      <c r="EI7" s="89">
        <f>'РБ15%FIT18'!EI7+25</f>
        <v>8641</v>
      </c>
      <c r="EJ7" s="89">
        <f>'РБ15%FIT18'!EJ7+25</f>
        <v>8641</v>
      </c>
      <c r="EK7" s="89">
        <f>'РБ15%FIT18'!EK7+25</f>
        <v>8641</v>
      </c>
      <c r="EL7" s="89">
        <f>'РБ15%FIT18'!EL7+25</f>
        <v>9010</v>
      </c>
      <c r="EM7" s="89">
        <f>'РБ15%FIT18'!EM7+25</f>
        <v>9010</v>
      </c>
      <c r="EN7" s="89">
        <f>'РБ15%FIT18'!EN7+25</f>
        <v>8641</v>
      </c>
      <c r="EO7" s="89">
        <f>'РБ15%FIT18'!EO7+25</f>
        <v>8641</v>
      </c>
      <c r="EP7" s="89">
        <f>'РБ15%FIT18'!EP7+25</f>
        <v>8641</v>
      </c>
      <c r="EQ7" s="89">
        <f>'РБ15%FIT18'!EQ7+25</f>
        <v>8641</v>
      </c>
      <c r="ER7" s="89">
        <f>'РБ15%FIT18'!ER7+25</f>
        <v>8641</v>
      </c>
      <c r="ES7" s="89">
        <f>'РБ15%FIT18'!ES7+25</f>
        <v>9010</v>
      </c>
      <c r="ET7" s="89">
        <f>'РБ15%FIT18'!ET7+25</f>
        <v>9010</v>
      </c>
      <c r="EU7" s="89">
        <f>'РБ15%FIT18'!EU7+25</f>
        <v>8641</v>
      </c>
      <c r="EV7" s="89">
        <f>'РБ15%FIT18'!EV7+25</f>
        <v>8641</v>
      </c>
      <c r="EW7" s="89">
        <f>'РБ15%FIT18'!EW7+25</f>
        <v>9010</v>
      </c>
      <c r="EX7" s="89">
        <f>'РБ15%FIT18'!EX7+25</f>
        <v>9528</v>
      </c>
      <c r="EY7" s="89">
        <f>'РБ15%FIT18'!EY7+25</f>
        <v>6237</v>
      </c>
      <c r="EZ7" s="89">
        <f>'РБ15%FIT18'!EZ7+25</f>
        <v>8641</v>
      </c>
      <c r="FA7" s="89">
        <f>'РБ15%FIT18'!FA7+25</f>
        <v>8641</v>
      </c>
      <c r="FB7" s="89">
        <f>'РБ15%FIT18'!FB7+25</f>
        <v>6237</v>
      </c>
      <c r="FC7" s="89">
        <f>'РБ15%FIT18'!FC7+25</f>
        <v>6237</v>
      </c>
      <c r="FD7" s="89">
        <f>'РБ15%FIT18'!FD7+25</f>
        <v>6237</v>
      </c>
      <c r="FE7" s="89">
        <f>'РБ15%FIT18'!FE7+25</f>
        <v>6237</v>
      </c>
      <c r="FF7" s="89">
        <f>'РБ15%FIT18'!FF7+25</f>
        <v>6237</v>
      </c>
      <c r="FG7" s="89">
        <f>'РБ15%FIT18'!FG7+25</f>
        <v>8641</v>
      </c>
      <c r="FH7" s="89">
        <f>'РБ15%FIT18'!FH7+25</f>
        <v>8641</v>
      </c>
      <c r="FI7" s="89">
        <f>'РБ15%FIT18'!FI7+25</f>
        <v>6237</v>
      </c>
      <c r="FJ7" s="89">
        <f>'РБ15%FIT18'!FJ7+25</f>
        <v>6237</v>
      </c>
      <c r="FK7" s="89">
        <f>'РБ15%FIT18'!FK7+25</f>
        <v>6237</v>
      </c>
      <c r="FL7" s="89">
        <f>'РБ15%FIT18'!FL7+25</f>
        <v>6237</v>
      </c>
      <c r="FM7" s="89">
        <f>'РБ15%FIT18'!FM7+25</f>
        <v>6237</v>
      </c>
      <c r="FN7" s="89">
        <f>'РБ15%FIT18'!FN7+25</f>
        <v>8641</v>
      </c>
      <c r="FO7" s="89">
        <f>'РБ15%FIT18'!FO7+25</f>
        <v>8641</v>
      </c>
      <c r="FP7" s="89">
        <f>'РБ15%FIT18'!FP7+25</f>
        <v>6237</v>
      </c>
      <c r="FQ7" s="89">
        <f>'РБ15%FIT18'!FQ7+25</f>
        <v>6237</v>
      </c>
      <c r="FR7" s="89">
        <f>'РБ15%FIT18'!FR7+25</f>
        <v>6237</v>
      </c>
      <c r="FS7" s="89">
        <f>'РБ15%FIT18'!FS7+25</f>
        <v>6237</v>
      </c>
      <c r="FT7" s="89">
        <f>'РБ15%FIT18'!FT7+25</f>
        <v>6237</v>
      </c>
      <c r="FU7" s="89">
        <f>'РБ15%FIT18'!FU7+25</f>
        <v>8641</v>
      </c>
      <c r="FV7" s="89">
        <f>'РБ15%FIT18'!FV7+25</f>
        <v>8641</v>
      </c>
      <c r="FW7" s="89">
        <f>'РБ15%FIT18'!FW7+25</f>
        <v>6237</v>
      </c>
      <c r="FX7" s="89">
        <f>'РБ15%FIT18'!FX7+25</f>
        <v>6237</v>
      </c>
      <c r="FY7" s="89">
        <f>'РБ15%FIT18'!FY7+25</f>
        <v>9750</v>
      </c>
      <c r="FZ7" s="89">
        <f>'РБ15%FIT18'!FZ7+25</f>
        <v>9750</v>
      </c>
      <c r="GA7" s="89">
        <f>'РБ15%FIT18'!GA7+25</f>
        <v>9528</v>
      </c>
      <c r="GB7" s="89">
        <f>'РБ15%FIT18'!GB7+25</f>
        <v>9528</v>
      </c>
      <c r="GC7" s="89">
        <f>'РБ15%FIT18'!GC7+25</f>
        <v>9528</v>
      </c>
      <c r="GD7" s="89">
        <f>'РБ15%FIT18'!GD7+25</f>
        <v>9528</v>
      </c>
      <c r="GE7" s="89">
        <f>'РБ15%FIT18'!GE7+25</f>
        <v>9528</v>
      </c>
      <c r="GF7" s="89">
        <f>'РБ15%FIT18'!GF7+25</f>
        <v>9750</v>
      </c>
      <c r="GG7" s="89">
        <f>'РБ15%FIT18'!GG7+25</f>
        <v>9750</v>
      </c>
      <c r="GH7" s="89">
        <f>'РБ15%FIT18'!GH7+25</f>
        <v>9528</v>
      </c>
      <c r="GI7" s="89">
        <f>'РБ15%FIT18'!GI7+25</f>
        <v>9528</v>
      </c>
      <c r="GJ7" s="89">
        <f>'РБ15%FIT18'!GJ7+25</f>
        <v>9528</v>
      </c>
      <c r="GK7" s="89">
        <f>'РБ15%FIT18'!GK7+25</f>
        <v>9528</v>
      </c>
      <c r="GL7" s="89">
        <f>'РБ15%FIT18'!GL7+25</f>
        <v>9528</v>
      </c>
      <c r="GM7" s="89">
        <f>'РБ15%FIT18'!GM7+25</f>
        <v>10120</v>
      </c>
      <c r="GN7" s="89">
        <f>'РБ15%FIT18'!GN7+25</f>
        <v>10120</v>
      </c>
      <c r="GO7" s="89">
        <f>'РБ15%FIT18'!GO7+25</f>
        <v>9750</v>
      </c>
      <c r="GP7" s="89">
        <f>'РБ15%FIT18'!GP7+25</f>
        <v>9750</v>
      </c>
      <c r="GQ7" s="89">
        <f>'РБ15%FIT18'!GQ7+25</f>
        <v>9750</v>
      </c>
      <c r="GR7" s="89">
        <f>'РБ15%FIT18'!GR7+25</f>
        <v>9750</v>
      </c>
      <c r="GS7" s="89">
        <f>'РБ15%FIT18'!GS7+25</f>
        <v>9750</v>
      </c>
      <c r="GT7" s="89">
        <f>'РБ15%FIT18'!GT7+25</f>
        <v>10637</v>
      </c>
      <c r="GU7" s="89">
        <f>'РБ15%FIT18'!GU7+25</f>
        <v>10637</v>
      </c>
      <c r="GV7" s="89">
        <f>'РБ15%FIT18'!GV7+25</f>
        <v>10859</v>
      </c>
      <c r="GW7" s="89">
        <f>'РБ15%FIT18'!GW7+25</f>
        <v>10859</v>
      </c>
      <c r="GX7" s="89">
        <f>'РБ15%FIT18'!GX7+25</f>
        <v>10859</v>
      </c>
      <c r="GY7" s="89">
        <f>'РБ15%FIT18'!GY7+25</f>
        <v>10859</v>
      </c>
      <c r="GZ7" s="89">
        <f>'РБ15%FIT18'!GZ7+25</f>
        <v>10859</v>
      </c>
    </row>
    <row r="8" spans="1:208" s="2" customFormat="1" ht="24">
      <c r="A8" s="22" t="s">
        <v>5</v>
      </c>
      <c r="B8" s="89"/>
      <c r="C8" s="89"/>
      <c r="D8" s="90"/>
      <c r="E8" s="90"/>
      <c r="F8" s="90"/>
      <c r="G8" s="90"/>
      <c r="H8" s="90"/>
      <c r="I8" s="89"/>
      <c r="J8" s="89"/>
      <c r="K8" s="89"/>
      <c r="L8" s="89"/>
      <c r="M8" s="89"/>
      <c r="N8" s="89"/>
      <c r="O8" s="89"/>
      <c r="P8" s="89"/>
      <c r="Q8" s="89"/>
      <c r="R8" s="89"/>
      <c r="S8" s="90"/>
      <c r="T8" s="90"/>
      <c r="U8" s="90"/>
      <c r="V8" s="90"/>
      <c r="W8" s="89"/>
      <c r="X8" s="89"/>
      <c r="Y8" s="89"/>
      <c r="Z8" s="89"/>
      <c r="AA8" s="89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  <c r="FF8" s="89"/>
      <c r="FG8" s="89"/>
      <c r="FH8" s="89"/>
      <c r="FI8" s="89"/>
      <c r="FJ8" s="89"/>
      <c r="FK8" s="89"/>
      <c r="FL8" s="89"/>
      <c r="FM8" s="89"/>
      <c r="FN8" s="89"/>
      <c r="FO8" s="89"/>
      <c r="FP8" s="89"/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/>
      <c r="GH8" s="89"/>
      <c r="GI8" s="89"/>
      <c r="GJ8" s="89"/>
      <c r="GK8" s="89"/>
      <c r="GL8" s="89"/>
      <c r="GM8" s="89"/>
      <c r="GN8" s="89"/>
      <c r="GO8" s="89"/>
      <c r="GP8" s="89"/>
      <c r="GQ8" s="89"/>
      <c r="GR8" s="89"/>
      <c r="GS8" s="89"/>
      <c r="GT8" s="89"/>
      <c r="GU8" s="89"/>
      <c r="GV8" s="89"/>
      <c r="GW8" s="89"/>
      <c r="GX8" s="89"/>
      <c r="GY8" s="89"/>
      <c r="GZ8" s="89"/>
    </row>
    <row r="9" spans="1:208" s="2" customFormat="1">
      <c r="A9" s="30">
        <v>1</v>
      </c>
      <c r="B9" s="89">
        <f>'РБ15%FIT18'!B9+25</f>
        <v>15407</v>
      </c>
      <c r="C9" s="89">
        <f>'РБ15%FIT18'!C9+25</f>
        <v>15407</v>
      </c>
      <c r="D9" s="90">
        <f>'РБ15%FIT18'!D9+25</f>
        <v>15407</v>
      </c>
      <c r="E9" s="90">
        <f>'РБ15%FIT18'!E9+25</f>
        <v>15407</v>
      </c>
      <c r="F9" s="90">
        <f>'РБ15%FIT18'!F9+25</f>
        <v>15407</v>
      </c>
      <c r="G9" s="90">
        <f>'РБ15%FIT18'!G9+25</f>
        <v>15407</v>
      </c>
      <c r="H9" s="90">
        <f>'РБ15%FIT18'!H9+25</f>
        <v>15407</v>
      </c>
      <c r="I9" s="89">
        <f>'РБ15%FIT18'!I9+25</f>
        <v>15407</v>
      </c>
      <c r="J9" s="89">
        <f>'РБ15%FIT18'!J9+25</f>
        <v>15407</v>
      </c>
      <c r="K9" s="89">
        <f>'РБ15%FIT18'!K9+25</f>
        <v>11340</v>
      </c>
      <c r="L9" s="89">
        <f>'РБ15%FIT18'!L9+25</f>
        <v>11857</v>
      </c>
      <c r="M9" s="89">
        <f>'РБ15%FIT18'!M9+25</f>
        <v>11857</v>
      </c>
      <c r="N9" s="89">
        <f>'РБ15%FIT18'!N9+25</f>
        <v>12745</v>
      </c>
      <c r="O9" s="89">
        <f>'РБ15%FIT18'!O9+25</f>
        <v>12745</v>
      </c>
      <c r="P9" s="89">
        <f>'РБ15%FIT18'!P9+25</f>
        <v>12745</v>
      </c>
      <c r="Q9" s="89">
        <f>'РБ15%FIT18'!Q9+25</f>
        <v>12745</v>
      </c>
      <c r="R9" s="89">
        <f>'РБ15%FIT18'!R9+25</f>
        <v>12745</v>
      </c>
      <c r="S9" s="90">
        <f>'РБ15%FIT18'!S9+25</f>
        <v>15407</v>
      </c>
      <c r="T9" s="90">
        <f>'РБ15%FIT18'!T9+25</f>
        <v>15407</v>
      </c>
      <c r="U9" s="90">
        <f>'РБ15%FIT18'!U9+25</f>
        <v>15407</v>
      </c>
      <c r="V9" s="90">
        <f>'РБ15%FIT18'!V9+25</f>
        <v>15407</v>
      </c>
      <c r="W9" s="89">
        <f>'РБ15%FIT18'!W9+25</f>
        <v>15407</v>
      </c>
      <c r="X9" s="89">
        <f>'РБ15%FIT18'!X9+25</f>
        <v>10231</v>
      </c>
      <c r="Y9" s="89">
        <f>'РБ15%FIT18'!Y9+25</f>
        <v>10231</v>
      </c>
      <c r="Z9" s="89">
        <f>'РБ15%FIT18'!Z9+25</f>
        <v>10748</v>
      </c>
      <c r="AA9" s="89">
        <f>'РБ15%FIT18'!AA9+25</f>
        <v>10231</v>
      </c>
      <c r="AB9" s="91">
        <f>'РБ15%FIT18'!AB9+25</f>
        <v>18069</v>
      </c>
      <c r="AC9" s="91">
        <f>'РБ15%FIT18'!AC9+25</f>
        <v>18069</v>
      </c>
      <c r="AD9" s="91">
        <f>'РБ15%FIT18'!AD9+25</f>
        <v>18069</v>
      </c>
      <c r="AE9" s="91">
        <f>'РБ15%FIT18'!AE9+25</f>
        <v>18069</v>
      </c>
      <c r="AF9" s="91">
        <f>'РБ15%FIT18'!AF9+25</f>
        <v>18069</v>
      </c>
      <c r="AG9" s="91">
        <f>'РБ15%FIT18'!AG9+25</f>
        <v>18069</v>
      </c>
      <c r="AH9" s="91">
        <f>'РБ15%FIT18'!AH9+25</f>
        <v>18069</v>
      </c>
      <c r="AI9" s="91">
        <f>'РБ15%FIT18'!AI9+25</f>
        <v>18069</v>
      </c>
      <c r="AJ9" s="91">
        <f>'РБ15%FIT18'!AJ9+25</f>
        <v>18069</v>
      </c>
      <c r="AK9" s="91">
        <f>'РБ15%FIT18'!AK9+25</f>
        <v>18069</v>
      </c>
      <c r="AL9" s="89">
        <f>'РБ15%FIT18'!AL9+25</f>
        <v>12375</v>
      </c>
      <c r="AM9" s="89">
        <f>'РБ15%FIT18'!AM9+25</f>
        <v>12375</v>
      </c>
      <c r="AN9" s="89">
        <f>'РБ15%FIT18'!AN9+25</f>
        <v>12375</v>
      </c>
      <c r="AO9" s="89">
        <f>'РБ15%FIT18'!AO9+25</f>
        <v>13263</v>
      </c>
      <c r="AP9" s="89">
        <f>'РБ15%FIT18'!AP9+25</f>
        <v>13632</v>
      </c>
      <c r="AQ9" s="89">
        <f>'РБ15%FIT18'!AQ9+25</f>
        <v>13263</v>
      </c>
      <c r="AR9" s="89">
        <f>'РБ15%FIT18'!AR9+25</f>
        <v>14002</v>
      </c>
      <c r="AS9" s="89">
        <f>'РБ15%FIT18'!AS9+25</f>
        <v>13632</v>
      </c>
      <c r="AT9" s="89">
        <f>'РБ15%FIT18'!AT9+25</f>
        <v>12745</v>
      </c>
      <c r="AU9" s="89">
        <f>'РБ15%FIT18'!AU9+25</f>
        <v>12745</v>
      </c>
      <c r="AV9" s="89">
        <f>'РБ15%FIT18'!AV9+25</f>
        <v>12745</v>
      </c>
      <c r="AW9" s="89">
        <f>'РБ15%FIT18'!AW9+25</f>
        <v>12745</v>
      </c>
      <c r="AX9" s="89">
        <f>'РБ15%FIT18'!AX9+25</f>
        <v>12745</v>
      </c>
      <c r="AY9" s="89">
        <f>'РБ15%FIT18'!AY9+25</f>
        <v>13632</v>
      </c>
      <c r="AZ9" s="89">
        <f>'РБ15%FIT18'!AZ9+25</f>
        <v>13632</v>
      </c>
      <c r="BA9" s="89">
        <f>'РБ15%FIT18'!BA9+25</f>
        <v>12745</v>
      </c>
      <c r="BB9" s="89">
        <f>'РБ15%FIT18'!BB9+25</f>
        <v>12745</v>
      </c>
      <c r="BC9" s="89">
        <f>'РБ15%FIT18'!BC9+25</f>
        <v>12745</v>
      </c>
      <c r="BD9" s="89">
        <f>'РБ15%FIT18'!BD9+25</f>
        <v>12745</v>
      </c>
      <c r="BE9" s="89">
        <f>'РБ15%FIT18'!BE9+25</f>
        <v>12745</v>
      </c>
      <c r="BF9" s="89">
        <f>'РБ15%FIT18'!BF9+25</f>
        <v>13632</v>
      </c>
      <c r="BG9" s="89">
        <f>'РБ15%FIT18'!BG9+25</f>
        <v>13632</v>
      </c>
      <c r="BH9" s="89">
        <f>'РБ15%FIT18'!BH9+25</f>
        <v>12745</v>
      </c>
      <c r="BI9" s="89">
        <f>'РБ15%FIT18'!BI9+25</f>
        <v>12745</v>
      </c>
      <c r="BJ9" s="89">
        <f>'РБ15%FIT18'!BJ9+25</f>
        <v>12745</v>
      </c>
      <c r="BK9" s="89">
        <f>'РБ15%FIT18'!BK9+25</f>
        <v>12745</v>
      </c>
      <c r="BL9" s="89">
        <f>'РБ15%FIT18'!BL9+25</f>
        <v>12745</v>
      </c>
      <c r="BM9" s="89">
        <f>'РБ15%FIT18'!BM9+25</f>
        <v>13632</v>
      </c>
      <c r="BN9" s="89">
        <f>'РБ15%FIT18'!BN9+25</f>
        <v>13632</v>
      </c>
      <c r="BO9" s="89">
        <f>'РБ15%FIT18'!BO9+25</f>
        <v>12745</v>
      </c>
      <c r="BP9" s="89">
        <f>'РБ15%FIT18'!BP9+25</f>
        <v>12745</v>
      </c>
      <c r="BQ9" s="89">
        <f>'РБ15%FIT18'!BQ9+25</f>
        <v>12745</v>
      </c>
      <c r="BR9" s="89">
        <f>'РБ15%FIT18'!BR9+25</f>
        <v>12745</v>
      </c>
      <c r="BS9" s="89">
        <f>'РБ15%FIT18'!BS9+25</f>
        <v>12745</v>
      </c>
      <c r="BT9" s="89">
        <f>'РБ15%FIT18'!BT9+25</f>
        <v>13632</v>
      </c>
      <c r="BU9" s="89">
        <f>'РБ15%FIT18'!BU9+25</f>
        <v>13632</v>
      </c>
      <c r="BV9" s="89">
        <f>'РБ15%FIT18'!BV9+25</f>
        <v>12745</v>
      </c>
      <c r="BW9" s="89">
        <f>'РБ15%FIT18'!BW9+25</f>
        <v>12745</v>
      </c>
      <c r="BX9" s="89">
        <f>'РБ15%FIT18'!BX9+25</f>
        <v>12745</v>
      </c>
      <c r="BY9" s="89">
        <f>'РБ15%FIT18'!BY9+25</f>
        <v>12745</v>
      </c>
      <c r="BZ9" s="89">
        <f>'РБ15%FIT18'!BZ9+25</f>
        <v>12745</v>
      </c>
      <c r="CA9" s="89">
        <f>'РБ15%FIT18'!CA9+25</f>
        <v>13632</v>
      </c>
      <c r="CB9" s="89">
        <f>'РБ15%FIT18'!CB9+25</f>
        <v>13632</v>
      </c>
      <c r="CC9" s="89">
        <f>'РБ15%FIT18'!CC9+25</f>
        <v>11340</v>
      </c>
      <c r="CD9" s="89">
        <f>'РБ15%FIT18'!CD9+25</f>
        <v>11340</v>
      </c>
      <c r="CE9" s="89">
        <f>'РБ15%FIT18'!CE9+25</f>
        <v>11340</v>
      </c>
      <c r="CF9" s="89">
        <f>'РБ15%FIT18'!CF9+25</f>
        <v>11340</v>
      </c>
      <c r="CG9" s="89">
        <f>'РБ15%FIT18'!CG9+25</f>
        <v>11340</v>
      </c>
      <c r="CH9" s="89">
        <f>'РБ15%FIT18'!CH9+25</f>
        <v>12745</v>
      </c>
      <c r="CI9" s="89">
        <f>'РБ15%FIT18'!CI9+25</f>
        <v>12745</v>
      </c>
      <c r="CJ9" s="89">
        <f>'РБ15%FIT18'!CJ9+25</f>
        <v>10970</v>
      </c>
      <c r="CK9" s="89">
        <f>'РБ15%FIT18'!CK9+25</f>
        <v>10970</v>
      </c>
      <c r="CL9" s="89">
        <f>'РБ15%FIT18'!CL9+25</f>
        <v>10970</v>
      </c>
      <c r="CM9" s="89">
        <f>'РБ15%FIT18'!CM9+25</f>
        <v>10970</v>
      </c>
      <c r="CN9" s="89">
        <f>'РБ15%FIT18'!CN9+25</f>
        <v>10970</v>
      </c>
      <c r="CO9" s="89">
        <f>'РБ15%FIT18'!CO9+25</f>
        <v>12745</v>
      </c>
      <c r="CP9" s="89">
        <f>'РБ15%FIT18'!CP9+25</f>
        <v>12745</v>
      </c>
      <c r="CQ9" s="89">
        <f>'РБ15%FIT18'!CQ9+25</f>
        <v>10970</v>
      </c>
      <c r="CR9" s="89">
        <f>'РБ15%FIT18'!CR9+25</f>
        <v>10970</v>
      </c>
      <c r="CS9" s="89">
        <f>'РБ15%FIT18'!CS9+25</f>
        <v>10970</v>
      </c>
      <c r="CT9" s="89">
        <f>'РБ15%FIT18'!CT9+25</f>
        <v>10970</v>
      </c>
      <c r="CU9" s="89">
        <f>'РБ15%FIT18'!CU9+25</f>
        <v>10970</v>
      </c>
      <c r="CV9" s="89">
        <f>'РБ15%FIT18'!CV9+25</f>
        <v>12745</v>
      </c>
      <c r="CW9" s="89">
        <f>'РБ15%FIT18'!CW9+25</f>
        <v>12745</v>
      </c>
      <c r="CX9" s="89">
        <f>'РБ15%FIT18'!CX9+25</f>
        <v>10970</v>
      </c>
      <c r="CY9" s="89">
        <f>'РБ15%FIT18'!CY9+25</f>
        <v>10970</v>
      </c>
      <c r="CZ9" s="89">
        <f>'РБ15%FIT18'!CZ9+25</f>
        <v>10970</v>
      </c>
      <c r="DA9" s="89">
        <f>'РБ15%FIT18'!DA9+25</f>
        <v>10970</v>
      </c>
      <c r="DB9" s="89">
        <f>'РБ15%FIT18'!DB9+25</f>
        <v>10970</v>
      </c>
      <c r="DC9" s="89">
        <f>'РБ15%FIT18'!DC9+25</f>
        <v>12745</v>
      </c>
      <c r="DD9" s="89">
        <f>'РБ15%FIT18'!DD9+25</f>
        <v>12745</v>
      </c>
      <c r="DE9" s="89">
        <f>'РБ15%FIT18'!DE9+25</f>
        <v>10970</v>
      </c>
      <c r="DF9" s="89">
        <f>'РБ15%FIT18'!DF9+25</f>
        <v>10970</v>
      </c>
      <c r="DG9" s="89">
        <f>'РБ15%FIT18'!DG9+25</f>
        <v>10970</v>
      </c>
      <c r="DH9" s="89">
        <f>'РБ15%FIT18'!DH9+25</f>
        <v>10970</v>
      </c>
      <c r="DI9" s="89">
        <f>'РБ15%FIT18'!DI9+25</f>
        <v>10970</v>
      </c>
      <c r="DJ9" s="89">
        <f>'РБ15%FIT18'!DJ9+25</f>
        <v>12745</v>
      </c>
      <c r="DK9" s="89">
        <f>'РБ15%FIT18'!DK9+25</f>
        <v>12745</v>
      </c>
      <c r="DL9" s="89">
        <f>'РБ15%FIT18'!DL9+25</f>
        <v>11857</v>
      </c>
      <c r="DM9" s="89">
        <f>'РБ15%FIT18'!DM9+25</f>
        <v>11857</v>
      </c>
      <c r="DN9" s="89">
        <f>'РБ15%FIT18'!DN9+25</f>
        <v>11857</v>
      </c>
      <c r="DO9" s="89">
        <f>'РБ15%FIT18'!DO9+25</f>
        <v>11857</v>
      </c>
      <c r="DP9" s="89">
        <f>'РБ15%FIT18'!DP9+25</f>
        <v>10970</v>
      </c>
      <c r="DQ9" s="89">
        <f>'РБ15%FIT18'!DQ9+25</f>
        <v>11340</v>
      </c>
      <c r="DR9" s="89">
        <f>'РБ15%FIT18'!DR9+25</f>
        <v>11340</v>
      </c>
      <c r="DS9" s="89">
        <f>'РБ15%FIT18'!DS9+25</f>
        <v>10970</v>
      </c>
      <c r="DT9" s="89">
        <f>'РБ15%FIT18'!DT9+25</f>
        <v>8752</v>
      </c>
      <c r="DU9" s="89">
        <f>'РБ15%FIT18'!DU9+25</f>
        <v>8752</v>
      </c>
      <c r="DV9" s="89">
        <f>'РБ15%FIT18'!DV9+25</f>
        <v>8752</v>
      </c>
      <c r="DW9" s="89">
        <f>'РБ15%FIT18'!DW9+25</f>
        <v>8752</v>
      </c>
      <c r="DX9" s="89">
        <f>'РБ15%FIT18'!DX9+25</f>
        <v>9121</v>
      </c>
      <c r="DY9" s="89">
        <f>'РБ15%FIT18'!DY9+25</f>
        <v>9121</v>
      </c>
      <c r="DZ9" s="89">
        <f>'РБ15%FIT18'!DZ9+25</f>
        <v>8752</v>
      </c>
      <c r="EA9" s="89">
        <f>'РБ15%FIT18'!EA9+25</f>
        <v>8752</v>
      </c>
      <c r="EB9" s="89">
        <f>'РБ15%FIT18'!EB9+25</f>
        <v>8752</v>
      </c>
      <c r="EC9" s="89">
        <f>'РБ15%FIT18'!EC9+25</f>
        <v>8752</v>
      </c>
      <c r="ED9" s="89">
        <f>'РБ15%FIT18'!ED9+25</f>
        <v>8752</v>
      </c>
      <c r="EE9" s="89">
        <f>'РБ15%FIT18'!EE9+25</f>
        <v>9121</v>
      </c>
      <c r="EF9" s="89">
        <f>'РБ15%FIT18'!EF9+25</f>
        <v>9121</v>
      </c>
      <c r="EG9" s="89">
        <f>'РБ15%FIT18'!EG9+25</f>
        <v>8752</v>
      </c>
      <c r="EH9" s="89">
        <f>'РБ15%FIT18'!EH9+25</f>
        <v>8752</v>
      </c>
      <c r="EI9" s="89">
        <f>'РБ15%FIT18'!EI9+25</f>
        <v>8752</v>
      </c>
      <c r="EJ9" s="89">
        <f>'РБ15%FIT18'!EJ9+25</f>
        <v>8752</v>
      </c>
      <c r="EK9" s="89">
        <f>'РБ15%FIT18'!EK9+25</f>
        <v>8752</v>
      </c>
      <c r="EL9" s="89">
        <f>'РБ15%FIT18'!EL9+25</f>
        <v>9121</v>
      </c>
      <c r="EM9" s="89">
        <f>'РБ15%FIT18'!EM9+25</f>
        <v>9121</v>
      </c>
      <c r="EN9" s="89">
        <f>'РБ15%FIT18'!EN9+25</f>
        <v>8752</v>
      </c>
      <c r="EO9" s="89">
        <f>'РБ15%FIT18'!EO9+25</f>
        <v>8752</v>
      </c>
      <c r="EP9" s="89">
        <f>'РБ15%FIT18'!EP9+25</f>
        <v>8752</v>
      </c>
      <c r="EQ9" s="89">
        <f>'РБ15%FIT18'!EQ9+25</f>
        <v>8752</v>
      </c>
      <c r="ER9" s="89">
        <f>'РБ15%FIT18'!ER9+25</f>
        <v>8752</v>
      </c>
      <c r="ES9" s="89">
        <f>'РБ15%FIT18'!ES9+25</f>
        <v>9121</v>
      </c>
      <c r="ET9" s="89">
        <f>'РБ15%FIT18'!ET9+25</f>
        <v>9121</v>
      </c>
      <c r="EU9" s="89">
        <f>'РБ15%FIT18'!EU9+25</f>
        <v>8752</v>
      </c>
      <c r="EV9" s="89">
        <f>'РБ15%FIT18'!EV9+25</f>
        <v>8752</v>
      </c>
      <c r="EW9" s="89">
        <f>'РБ15%FIT18'!EW9+25</f>
        <v>9121</v>
      </c>
      <c r="EX9" s="89">
        <f>'РБ15%FIT18'!EX9+25</f>
        <v>9639</v>
      </c>
      <c r="EY9" s="89">
        <f>'РБ15%FIT18'!EY9+25</f>
        <v>6348</v>
      </c>
      <c r="EZ9" s="89">
        <f>'РБ15%FIT18'!EZ9+25</f>
        <v>8752</v>
      </c>
      <c r="FA9" s="89">
        <f>'РБ15%FIT18'!FA9+25</f>
        <v>8752</v>
      </c>
      <c r="FB9" s="89">
        <f>'РБ15%FIT18'!FB9+25</f>
        <v>6348</v>
      </c>
      <c r="FC9" s="89">
        <f>'РБ15%FIT18'!FC9+25</f>
        <v>6348</v>
      </c>
      <c r="FD9" s="89">
        <f>'РБ15%FIT18'!FD9+25</f>
        <v>6348</v>
      </c>
      <c r="FE9" s="89">
        <f>'РБ15%FIT18'!FE9+25</f>
        <v>6348</v>
      </c>
      <c r="FF9" s="89">
        <f>'РБ15%FIT18'!FF9+25</f>
        <v>6348</v>
      </c>
      <c r="FG9" s="89">
        <f>'РБ15%FIT18'!FG9+25</f>
        <v>8752</v>
      </c>
      <c r="FH9" s="89">
        <f>'РБ15%FIT18'!FH9+25</f>
        <v>8752</v>
      </c>
      <c r="FI9" s="89">
        <f>'РБ15%FIT18'!FI9+25</f>
        <v>6348</v>
      </c>
      <c r="FJ9" s="89">
        <f>'РБ15%FIT18'!FJ9+25</f>
        <v>6348</v>
      </c>
      <c r="FK9" s="89">
        <f>'РБ15%FIT18'!FK9+25</f>
        <v>6348</v>
      </c>
      <c r="FL9" s="89">
        <f>'РБ15%FIT18'!FL9+25</f>
        <v>6348</v>
      </c>
      <c r="FM9" s="89">
        <f>'РБ15%FIT18'!FM9+25</f>
        <v>6348</v>
      </c>
      <c r="FN9" s="89">
        <f>'РБ15%FIT18'!FN9+25</f>
        <v>8752</v>
      </c>
      <c r="FO9" s="89">
        <f>'РБ15%FIT18'!FO9+25</f>
        <v>8752</v>
      </c>
      <c r="FP9" s="89">
        <f>'РБ15%FIT18'!FP9+25</f>
        <v>6348</v>
      </c>
      <c r="FQ9" s="89">
        <f>'РБ15%FIT18'!FQ9+25</f>
        <v>6348</v>
      </c>
      <c r="FR9" s="89">
        <f>'РБ15%FIT18'!FR9+25</f>
        <v>6348</v>
      </c>
      <c r="FS9" s="89">
        <f>'РБ15%FIT18'!FS9+25</f>
        <v>6348</v>
      </c>
      <c r="FT9" s="89">
        <f>'РБ15%FIT18'!FT9+25</f>
        <v>6348</v>
      </c>
      <c r="FU9" s="89">
        <f>'РБ15%FIT18'!FU9+25</f>
        <v>8752</v>
      </c>
      <c r="FV9" s="89">
        <f>'РБ15%FIT18'!FV9+25</f>
        <v>8752</v>
      </c>
      <c r="FW9" s="89">
        <f>'РБ15%FIT18'!FW9+25</f>
        <v>6348</v>
      </c>
      <c r="FX9" s="89">
        <f>'РБ15%FIT18'!FX9+25</f>
        <v>6348</v>
      </c>
      <c r="FY9" s="89">
        <f>'РБ15%FIT18'!FY9+25</f>
        <v>9861</v>
      </c>
      <c r="FZ9" s="89">
        <f>'РБ15%FIT18'!FZ9+25</f>
        <v>9861</v>
      </c>
      <c r="GA9" s="89">
        <f>'РБ15%FIT18'!GA9+25</f>
        <v>9639</v>
      </c>
      <c r="GB9" s="89">
        <f>'РБ15%FIT18'!GB9+25</f>
        <v>9639</v>
      </c>
      <c r="GC9" s="89">
        <f>'РБ15%FIT18'!GC9+25</f>
        <v>9639</v>
      </c>
      <c r="GD9" s="89">
        <f>'РБ15%FIT18'!GD9+25</f>
        <v>9639</v>
      </c>
      <c r="GE9" s="89">
        <f>'РБ15%FIT18'!GE9+25</f>
        <v>9639</v>
      </c>
      <c r="GF9" s="89">
        <f>'РБ15%FIT18'!GF9+25</f>
        <v>9861</v>
      </c>
      <c r="GG9" s="89">
        <f>'РБ15%FIT18'!GG9+25</f>
        <v>9861</v>
      </c>
      <c r="GH9" s="89">
        <f>'РБ15%FIT18'!GH9+25</f>
        <v>9639</v>
      </c>
      <c r="GI9" s="89">
        <f>'РБ15%FIT18'!GI9+25</f>
        <v>9639</v>
      </c>
      <c r="GJ9" s="89">
        <f>'РБ15%FIT18'!GJ9+25</f>
        <v>9639</v>
      </c>
      <c r="GK9" s="89">
        <f>'РБ15%FIT18'!GK9+25</f>
        <v>9639</v>
      </c>
      <c r="GL9" s="89">
        <f>'РБ15%FIT18'!GL9+25</f>
        <v>9639</v>
      </c>
      <c r="GM9" s="89">
        <f>'РБ15%FIT18'!GM9+25</f>
        <v>10231</v>
      </c>
      <c r="GN9" s="89">
        <f>'РБ15%FIT18'!GN9+25</f>
        <v>10231</v>
      </c>
      <c r="GO9" s="89">
        <f>'РБ15%FIT18'!GO9+25</f>
        <v>9861</v>
      </c>
      <c r="GP9" s="89">
        <f>'РБ15%FIT18'!GP9+25</f>
        <v>9861</v>
      </c>
      <c r="GQ9" s="89">
        <f>'РБ15%FIT18'!GQ9+25</f>
        <v>9861</v>
      </c>
      <c r="GR9" s="89">
        <f>'РБ15%FIT18'!GR9+25</f>
        <v>9861</v>
      </c>
      <c r="GS9" s="89">
        <f>'РБ15%FIT18'!GS9+25</f>
        <v>9861</v>
      </c>
      <c r="GT9" s="89">
        <f>'РБ15%FIT18'!GT9+25</f>
        <v>10748</v>
      </c>
      <c r="GU9" s="89">
        <f>'РБ15%FIT18'!GU9+25</f>
        <v>10748</v>
      </c>
      <c r="GV9" s="89">
        <f>'РБ15%FIT18'!GV9+25</f>
        <v>10970</v>
      </c>
      <c r="GW9" s="89">
        <f>'РБ15%FIT18'!GW9+25</f>
        <v>10970</v>
      </c>
      <c r="GX9" s="89">
        <f>'РБ15%FIT18'!GX9+25</f>
        <v>10970</v>
      </c>
      <c r="GY9" s="89">
        <f>'РБ15%FIT18'!GY9+25</f>
        <v>10970</v>
      </c>
      <c r="GZ9" s="89">
        <f>'РБ15%FIT18'!GZ9+25</f>
        <v>10970</v>
      </c>
    </row>
    <row r="10" spans="1:208" s="2" customFormat="1">
      <c r="A10" s="30">
        <v>2</v>
      </c>
      <c r="B10" s="89">
        <f>'РБ15%FIT18'!B10+25</f>
        <v>16775</v>
      </c>
      <c r="C10" s="89">
        <f>'РБ15%FIT18'!C10+25</f>
        <v>16775</v>
      </c>
      <c r="D10" s="90">
        <f>'РБ15%FIT18'!D10+25</f>
        <v>16775</v>
      </c>
      <c r="E10" s="90">
        <f>'РБ15%FIT18'!E10+25</f>
        <v>16775</v>
      </c>
      <c r="F10" s="90">
        <f>'РБ15%FIT18'!F10+25</f>
        <v>16775</v>
      </c>
      <c r="G10" s="90">
        <f>'РБ15%FIT18'!G10+25</f>
        <v>16775</v>
      </c>
      <c r="H10" s="90">
        <f>'РБ15%FIT18'!H10+25</f>
        <v>16775</v>
      </c>
      <c r="I10" s="89">
        <f>'РБ15%FIT18'!I10+25</f>
        <v>16775</v>
      </c>
      <c r="J10" s="89">
        <f>'РБ15%FIT18'!J10+25</f>
        <v>16775</v>
      </c>
      <c r="K10" s="89">
        <f>'РБ15%FIT18'!K10+25</f>
        <v>12708</v>
      </c>
      <c r="L10" s="89">
        <f>'РБ15%FIT18'!L10+25</f>
        <v>13226</v>
      </c>
      <c r="M10" s="89">
        <f>'РБ15%FIT18'!M10+25</f>
        <v>13226</v>
      </c>
      <c r="N10" s="89">
        <f>'РБ15%FIT18'!N10+25</f>
        <v>14113</v>
      </c>
      <c r="O10" s="89">
        <f>'РБ15%FIT18'!O10+25</f>
        <v>14113</v>
      </c>
      <c r="P10" s="89">
        <f>'РБ15%FIT18'!P10+25</f>
        <v>14113</v>
      </c>
      <c r="Q10" s="89">
        <f>'РБ15%FIT18'!Q10+25</f>
        <v>14113</v>
      </c>
      <c r="R10" s="89">
        <f>'РБ15%FIT18'!R10+25</f>
        <v>14113</v>
      </c>
      <c r="S10" s="90">
        <f>'РБ15%FIT18'!S10+25</f>
        <v>16775</v>
      </c>
      <c r="T10" s="90">
        <f>'РБ15%FIT18'!T10+25</f>
        <v>16775</v>
      </c>
      <c r="U10" s="90">
        <f>'РБ15%FIT18'!U10+25</f>
        <v>16775</v>
      </c>
      <c r="V10" s="90">
        <f>'РБ15%FIT18'!V10+25</f>
        <v>16775</v>
      </c>
      <c r="W10" s="89">
        <f>'РБ15%FIT18'!W10+25</f>
        <v>16775</v>
      </c>
      <c r="X10" s="89">
        <f>'РБ15%FIT18'!X10+25</f>
        <v>11599</v>
      </c>
      <c r="Y10" s="89">
        <f>'РБ15%FIT18'!Y10+25</f>
        <v>11599</v>
      </c>
      <c r="Z10" s="89">
        <f>'РБ15%FIT18'!Z10+25</f>
        <v>12116</v>
      </c>
      <c r="AA10" s="89">
        <f>'РБ15%FIT18'!AA10+25</f>
        <v>11599</v>
      </c>
      <c r="AB10" s="91">
        <f>'РБ15%FIT18'!AB10+25</f>
        <v>19437</v>
      </c>
      <c r="AC10" s="91">
        <f>'РБ15%FIT18'!AC10+25</f>
        <v>19437</v>
      </c>
      <c r="AD10" s="91">
        <f>'РБ15%FIT18'!AD10+25</f>
        <v>19437</v>
      </c>
      <c r="AE10" s="91">
        <f>'РБ15%FIT18'!AE10+25</f>
        <v>19437</v>
      </c>
      <c r="AF10" s="91">
        <f>'РБ15%FIT18'!AF10+25</f>
        <v>19437</v>
      </c>
      <c r="AG10" s="91">
        <f>'РБ15%FIT18'!AG10+25</f>
        <v>19437</v>
      </c>
      <c r="AH10" s="91">
        <f>'РБ15%FIT18'!AH10+25</f>
        <v>19437</v>
      </c>
      <c r="AI10" s="91">
        <f>'РБ15%FIT18'!AI10+25</f>
        <v>19437</v>
      </c>
      <c r="AJ10" s="91">
        <f>'РБ15%FIT18'!AJ10+25</f>
        <v>19437</v>
      </c>
      <c r="AK10" s="91">
        <f>'РБ15%FIT18'!AK10+25</f>
        <v>19437</v>
      </c>
      <c r="AL10" s="89">
        <f>'РБ15%FIT18'!AL10+25</f>
        <v>13743</v>
      </c>
      <c r="AM10" s="89">
        <f>'РБ15%FIT18'!AM10+25</f>
        <v>13743</v>
      </c>
      <c r="AN10" s="89">
        <f>'РБ15%FIT18'!AN10+25</f>
        <v>13743</v>
      </c>
      <c r="AO10" s="89">
        <f>'РБ15%FIT18'!AO10+25</f>
        <v>14631</v>
      </c>
      <c r="AP10" s="89">
        <f>'РБ15%FIT18'!AP10+25</f>
        <v>15000</v>
      </c>
      <c r="AQ10" s="89">
        <f>'РБ15%FIT18'!AQ10+25</f>
        <v>14631</v>
      </c>
      <c r="AR10" s="89">
        <f>'РБ15%FIT18'!AR10+25</f>
        <v>15370</v>
      </c>
      <c r="AS10" s="89">
        <f>'РБ15%FIT18'!AS10+25</f>
        <v>15000</v>
      </c>
      <c r="AT10" s="89">
        <f>'РБ15%FIT18'!AT10+25</f>
        <v>14113</v>
      </c>
      <c r="AU10" s="89">
        <f>'РБ15%FIT18'!AU10+25</f>
        <v>14113</v>
      </c>
      <c r="AV10" s="89">
        <f>'РБ15%FIT18'!AV10+25</f>
        <v>14113</v>
      </c>
      <c r="AW10" s="89">
        <f>'РБ15%FIT18'!AW10+25</f>
        <v>14113</v>
      </c>
      <c r="AX10" s="89">
        <f>'РБ15%FIT18'!AX10+25</f>
        <v>14113</v>
      </c>
      <c r="AY10" s="89">
        <f>'РБ15%FIT18'!AY10+25</f>
        <v>15000</v>
      </c>
      <c r="AZ10" s="89">
        <f>'РБ15%FIT18'!AZ10+25</f>
        <v>15000</v>
      </c>
      <c r="BA10" s="89">
        <f>'РБ15%FIT18'!BA10+25</f>
        <v>14113</v>
      </c>
      <c r="BB10" s="89">
        <f>'РБ15%FIT18'!BB10+25</f>
        <v>14113</v>
      </c>
      <c r="BC10" s="89">
        <f>'РБ15%FIT18'!BC10+25</f>
        <v>14113</v>
      </c>
      <c r="BD10" s="89">
        <f>'РБ15%FIT18'!BD10+25</f>
        <v>14113</v>
      </c>
      <c r="BE10" s="89">
        <f>'РБ15%FIT18'!BE10+25</f>
        <v>14113</v>
      </c>
      <c r="BF10" s="89">
        <f>'РБ15%FIT18'!BF10+25</f>
        <v>15000</v>
      </c>
      <c r="BG10" s="89">
        <f>'РБ15%FIT18'!BG10+25</f>
        <v>15000</v>
      </c>
      <c r="BH10" s="89">
        <f>'РБ15%FIT18'!BH10+25</f>
        <v>14113</v>
      </c>
      <c r="BI10" s="89">
        <f>'РБ15%FIT18'!BI10+25</f>
        <v>14113</v>
      </c>
      <c r="BJ10" s="89">
        <f>'РБ15%FIT18'!BJ10+25</f>
        <v>14113</v>
      </c>
      <c r="BK10" s="89">
        <f>'РБ15%FIT18'!BK10+25</f>
        <v>14113</v>
      </c>
      <c r="BL10" s="89">
        <f>'РБ15%FIT18'!BL10+25</f>
        <v>14113</v>
      </c>
      <c r="BM10" s="89">
        <f>'РБ15%FIT18'!BM10+25</f>
        <v>15000</v>
      </c>
      <c r="BN10" s="89">
        <f>'РБ15%FIT18'!BN10+25</f>
        <v>15000</v>
      </c>
      <c r="BO10" s="89">
        <f>'РБ15%FIT18'!BO10+25</f>
        <v>14113</v>
      </c>
      <c r="BP10" s="89">
        <f>'РБ15%FIT18'!BP10+25</f>
        <v>14113</v>
      </c>
      <c r="BQ10" s="89">
        <f>'РБ15%FIT18'!BQ10+25</f>
        <v>14113</v>
      </c>
      <c r="BR10" s="89">
        <f>'РБ15%FIT18'!BR10+25</f>
        <v>14113</v>
      </c>
      <c r="BS10" s="89">
        <f>'РБ15%FIT18'!BS10+25</f>
        <v>14113</v>
      </c>
      <c r="BT10" s="89">
        <f>'РБ15%FIT18'!BT10+25</f>
        <v>15000</v>
      </c>
      <c r="BU10" s="89">
        <f>'РБ15%FIT18'!BU10+25</f>
        <v>15000</v>
      </c>
      <c r="BV10" s="89">
        <f>'РБ15%FIT18'!BV10+25</f>
        <v>14113</v>
      </c>
      <c r="BW10" s="89">
        <f>'РБ15%FIT18'!BW10+25</f>
        <v>14113</v>
      </c>
      <c r="BX10" s="89">
        <f>'РБ15%FIT18'!BX10+25</f>
        <v>14113</v>
      </c>
      <c r="BY10" s="89">
        <f>'РБ15%FIT18'!BY10+25</f>
        <v>14113</v>
      </c>
      <c r="BZ10" s="89">
        <f>'РБ15%FIT18'!BZ10+25</f>
        <v>14113</v>
      </c>
      <c r="CA10" s="89">
        <f>'РБ15%FIT18'!CA10+25</f>
        <v>15000</v>
      </c>
      <c r="CB10" s="89">
        <f>'РБ15%FIT18'!CB10+25</f>
        <v>15000</v>
      </c>
      <c r="CC10" s="89">
        <f>'РБ15%FIT18'!CC10+25</f>
        <v>12708</v>
      </c>
      <c r="CD10" s="89">
        <f>'РБ15%FIT18'!CD10+25</f>
        <v>12708</v>
      </c>
      <c r="CE10" s="89">
        <f>'РБ15%FIT18'!CE10+25</f>
        <v>12708</v>
      </c>
      <c r="CF10" s="89">
        <f>'РБ15%FIT18'!CF10+25</f>
        <v>12708</v>
      </c>
      <c r="CG10" s="89">
        <f>'РБ15%FIT18'!CG10+25</f>
        <v>12708</v>
      </c>
      <c r="CH10" s="89">
        <f>'РБ15%FIT18'!CH10+25</f>
        <v>14113</v>
      </c>
      <c r="CI10" s="89">
        <f>'РБ15%FIT18'!CI10+25</f>
        <v>14113</v>
      </c>
      <c r="CJ10" s="89">
        <f>'РБ15%FIT18'!CJ10+25</f>
        <v>12338</v>
      </c>
      <c r="CK10" s="89">
        <f>'РБ15%FIT18'!CK10+25</f>
        <v>12338</v>
      </c>
      <c r="CL10" s="89">
        <f>'РБ15%FIT18'!CL10+25</f>
        <v>12338</v>
      </c>
      <c r="CM10" s="89">
        <f>'РБ15%FIT18'!CM10+25</f>
        <v>12338</v>
      </c>
      <c r="CN10" s="89">
        <f>'РБ15%FIT18'!CN10+25</f>
        <v>12338</v>
      </c>
      <c r="CO10" s="89">
        <f>'РБ15%FIT18'!CO10+25</f>
        <v>14113</v>
      </c>
      <c r="CP10" s="89">
        <f>'РБ15%FIT18'!CP10+25</f>
        <v>14113</v>
      </c>
      <c r="CQ10" s="89">
        <f>'РБ15%FIT18'!CQ10+25</f>
        <v>12338</v>
      </c>
      <c r="CR10" s="89">
        <f>'РБ15%FIT18'!CR10+25</f>
        <v>12338</v>
      </c>
      <c r="CS10" s="89">
        <f>'РБ15%FIT18'!CS10+25</f>
        <v>12338</v>
      </c>
      <c r="CT10" s="89">
        <f>'РБ15%FIT18'!CT10+25</f>
        <v>12338</v>
      </c>
      <c r="CU10" s="89">
        <f>'РБ15%FIT18'!CU10+25</f>
        <v>12338</v>
      </c>
      <c r="CV10" s="89">
        <f>'РБ15%FIT18'!CV10+25</f>
        <v>14113</v>
      </c>
      <c r="CW10" s="89">
        <f>'РБ15%FIT18'!CW10+25</f>
        <v>14113</v>
      </c>
      <c r="CX10" s="89">
        <f>'РБ15%FIT18'!CX10+25</f>
        <v>12338</v>
      </c>
      <c r="CY10" s="89">
        <f>'РБ15%FIT18'!CY10+25</f>
        <v>12338</v>
      </c>
      <c r="CZ10" s="89">
        <f>'РБ15%FIT18'!CZ10+25</f>
        <v>12338</v>
      </c>
      <c r="DA10" s="89">
        <f>'РБ15%FIT18'!DA10+25</f>
        <v>12338</v>
      </c>
      <c r="DB10" s="89">
        <f>'РБ15%FIT18'!DB10+25</f>
        <v>12338</v>
      </c>
      <c r="DC10" s="89">
        <f>'РБ15%FIT18'!DC10+25</f>
        <v>14113</v>
      </c>
      <c r="DD10" s="89">
        <f>'РБ15%FIT18'!DD10+25</f>
        <v>14113</v>
      </c>
      <c r="DE10" s="89">
        <f>'РБ15%FIT18'!DE10+25</f>
        <v>12338</v>
      </c>
      <c r="DF10" s="89">
        <f>'РБ15%FIT18'!DF10+25</f>
        <v>12338</v>
      </c>
      <c r="DG10" s="89">
        <f>'РБ15%FIT18'!DG10+25</f>
        <v>12338</v>
      </c>
      <c r="DH10" s="89">
        <f>'РБ15%FIT18'!DH10+25</f>
        <v>12338</v>
      </c>
      <c r="DI10" s="89">
        <f>'РБ15%FIT18'!DI10+25</f>
        <v>12338</v>
      </c>
      <c r="DJ10" s="89">
        <f>'РБ15%FIT18'!DJ10+25</f>
        <v>14113</v>
      </c>
      <c r="DK10" s="89">
        <f>'РБ15%FIT18'!DK10+25</f>
        <v>14113</v>
      </c>
      <c r="DL10" s="89">
        <f>'РБ15%FIT18'!DL10+25</f>
        <v>13226</v>
      </c>
      <c r="DM10" s="89">
        <f>'РБ15%FIT18'!DM10+25</f>
        <v>13226</v>
      </c>
      <c r="DN10" s="89">
        <f>'РБ15%FIT18'!DN10+25</f>
        <v>13226</v>
      </c>
      <c r="DO10" s="89">
        <f>'РБ15%FIT18'!DO10+25</f>
        <v>13226</v>
      </c>
      <c r="DP10" s="89">
        <f>'РБ15%FIT18'!DP10+25</f>
        <v>12338</v>
      </c>
      <c r="DQ10" s="89">
        <f>'РБ15%FIT18'!DQ10+25</f>
        <v>12708</v>
      </c>
      <c r="DR10" s="89">
        <f>'РБ15%FIT18'!DR10+25</f>
        <v>12708</v>
      </c>
      <c r="DS10" s="89">
        <f>'РБ15%FIT18'!DS10+25</f>
        <v>12338</v>
      </c>
      <c r="DT10" s="89">
        <f>'РБ15%FIT18'!DT10+25</f>
        <v>10120</v>
      </c>
      <c r="DU10" s="89">
        <f>'РБ15%FIT18'!DU10+25</f>
        <v>10120</v>
      </c>
      <c r="DV10" s="89">
        <f>'РБ15%FIT18'!DV10+25</f>
        <v>10120</v>
      </c>
      <c r="DW10" s="89">
        <f>'РБ15%FIT18'!DW10+25</f>
        <v>10120</v>
      </c>
      <c r="DX10" s="89">
        <f>'РБ15%FIT18'!DX10+25</f>
        <v>10489</v>
      </c>
      <c r="DY10" s="89">
        <f>'РБ15%FIT18'!DY10+25</f>
        <v>10489</v>
      </c>
      <c r="DZ10" s="89">
        <f>'РБ15%FIT18'!DZ10+25</f>
        <v>10120</v>
      </c>
      <c r="EA10" s="89">
        <f>'РБ15%FIT18'!EA10+25</f>
        <v>10120</v>
      </c>
      <c r="EB10" s="89">
        <f>'РБ15%FIT18'!EB10+25</f>
        <v>10120</v>
      </c>
      <c r="EC10" s="89">
        <f>'РБ15%FIT18'!EC10+25</f>
        <v>10120</v>
      </c>
      <c r="ED10" s="89">
        <f>'РБ15%FIT18'!ED10+25</f>
        <v>10120</v>
      </c>
      <c r="EE10" s="89">
        <f>'РБ15%FIT18'!EE10+25</f>
        <v>10489</v>
      </c>
      <c r="EF10" s="89">
        <f>'РБ15%FIT18'!EF10+25</f>
        <v>10489</v>
      </c>
      <c r="EG10" s="89">
        <f>'РБ15%FIT18'!EG10+25</f>
        <v>10120</v>
      </c>
      <c r="EH10" s="89">
        <f>'РБ15%FIT18'!EH10+25</f>
        <v>10120</v>
      </c>
      <c r="EI10" s="89">
        <f>'РБ15%FIT18'!EI10+25</f>
        <v>10120</v>
      </c>
      <c r="EJ10" s="89">
        <f>'РБ15%FIT18'!EJ10+25</f>
        <v>10120</v>
      </c>
      <c r="EK10" s="89">
        <f>'РБ15%FIT18'!EK10+25</f>
        <v>10120</v>
      </c>
      <c r="EL10" s="89">
        <f>'РБ15%FIT18'!EL10+25</f>
        <v>10489</v>
      </c>
      <c r="EM10" s="89">
        <f>'РБ15%FIT18'!EM10+25</f>
        <v>10489</v>
      </c>
      <c r="EN10" s="89">
        <f>'РБ15%FIT18'!EN10+25</f>
        <v>10120</v>
      </c>
      <c r="EO10" s="89">
        <f>'РБ15%FIT18'!EO10+25</f>
        <v>10120</v>
      </c>
      <c r="EP10" s="89">
        <f>'РБ15%FIT18'!EP10+25</f>
        <v>10120</v>
      </c>
      <c r="EQ10" s="89">
        <f>'РБ15%FIT18'!EQ10+25</f>
        <v>10120</v>
      </c>
      <c r="ER10" s="89">
        <f>'РБ15%FIT18'!ER10+25</f>
        <v>10120</v>
      </c>
      <c r="ES10" s="89">
        <f>'РБ15%FIT18'!ES10+25</f>
        <v>10489</v>
      </c>
      <c r="ET10" s="89">
        <f>'РБ15%FIT18'!ET10+25</f>
        <v>10489</v>
      </c>
      <c r="EU10" s="89">
        <f>'РБ15%FIT18'!EU10+25</f>
        <v>10120</v>
      </c>
      <c r="EV10" s="89">
        <f>'РБ15%FIT18'!EV10+25</f>
        <v>10120</v>
      </c>
      <c r="EW10" s="89">
        <f>'РБ15%FIT18'!EW10+25</f>
        <v>10489</v>
      </c>
      <c r="EX10" s="89">
        <f>'РБ15%FIT18'!EX10+25</f>
        <v>11007</v>
      </c>
      <c r="EY10" s="89">
        <f>'РБ15%FIT18'!EY10+25</f>
        <v>7716</v>
      </c>
      <c r="EZ10" s="89">
        <f>'РБ15%FIT18'!EZ10+25</f>
        <v>10120</v>
      </c>
      <c r="FA10" s="89">
        <f>'РБ15%FIT18'!FA10+25</f>
        <v>10120</v>
      </c>
      <c r="FB10" s="89">
        <f>'РБ15%FIT18'!FB10+25</f>
        <v>7716</v>
      </c>
      <c r="FC10" s="89">
        <f>'РБ15%FIT18'!FC10+25</f>
        <v>7716</v>
      </c>
      <c r="FD10" s="89">
        <f>'РБ15%FIT18'!FD10+25</f>
        <v>7716</v>
      </c>
      <c r="FE10" s="89">
        <f>'РБ15%FIT18'!FE10+25</f>
        <v>7716</v>
      </c>
      <c r="FF10" s="89">
        <f>'РБ15%FIT18'!FF10+25</f>
        <v>7716</v>
      </c>
      <c r="FG10" s="89">
        <f>'РБ15%FIT18'!FG10+25</f>
        <v>10120</v>
      </c>
      <c r="FH10" s="89">
        <f>'РБ15%FIT18'!FH10+25</f>
        <v>10120</v>
      </c>
      <c r="FI10" s="89">
        <f>'РБ15%FIT18'!FI10+25</f>
        <v>7716</v>
      </c>
      <c r="FJ10" s="89">
        <f>'РБ15%FIT18'!FJ10+25</f>
        <v>7716</v>
      </c>
      <c r="FK10" s="89">
        <f>'РБ15%FIT18'!FK10+25</f>
        <v>7716</v>
      </c>
      <c r="FL10" s="89">
        <f>'РБ15%FIT18'!FL10+25</f>
        <v>7716</v>
      </c>
      <c r="FM10" s="89">
        <f>'РБ15%FIT18'!FM10+25</f>
        <v>7716</v>
      </c>
      <c r="FN10" s="89">
        <f>'РБ15%FIT18'!FN10+25</f>
        <v>10120</v>
      </c>
      <c r="FO10" s="89">
        <f>'РБ15%FIT18'!FO10+25</f>
        <v>10120</v>
      </c>
      <c r="FP10" s="89">
        <f>'РБ15%FIT18'!FP10+25</f>
        <v>7716</v>
      </c>
      <c r="FQ10" s="89">
        <f>'РБ15%FIT18'!FQ10+25</f>
        <v>7716</v>
      </c>
      <c r="FR10" s="89">
        <f>'РБ15%FIT18'!FR10+25</f>
        <v>7716</v>
      </c>
      <c r="FS10" s="89">
        <f>'РБ15%FIT18'!FS10+25</f>
        <v>7716</v>
      </c>
      <c r="FT10" s="89">
        <f>'РБ15%FIT18'!FT10+25</f>
        <v>7716</v>
      </c>
      <c r="FU10" s="89">
        <f>'РБ15%FIT18'!FU10+25</f>
        <v>10120</v>
      </c>
      <c r="FV10" s="89">
        <f>'РБ15%FIT18'!FV10+25</f>
        <v>10120</v>
      </c>
      <c r="FW10" s="89">
        <f>'РБ15%FIT18'!FW10+25</f>
        <v>7716</v>
      </c>
      <c r="FX10" s="89">
        <f>'РБ15%FIT18'!FX10+25</f>
        <v>7716</v>
      </c>
      <c r="FY10" s="89">
        <f>'РБ15%FIT18'!FY10+25</f>
        <v>11229</v>
      </c>
      <c r="FZ10" s="89">
        <f>'РБ15%FIT18'!FZ10+25</f>
        <v>11229</v>
      </c>
      <c r="GA10" s="89">
        <f>'РБ15%FIT18'!GA10+25</f>
        <v>11007</v>
      </c>
      <c r="GB10" s="89">
        <f>'РБ15%FIT18'!GB10+25</f>
        <v>11007</v>
      </c>
      <c r="GC10" s="89">
        <f>'РБ15%FIT18'!GC10+25</f>
        <v>11007</v>
      </c>
      <c r="GD10" s="89">
        <f>'РБ15%FIT18'!GD10+25</f>
        <v>11007</v>
      </c>
      <c r="GE10" s="89">
        <f>'РБ15%FIT18'!GE10+25</f>
        <v>11007</v>
      </c>
      <c r="GF10" s="89">
        <f>'РБ15%FIT18'!GF10+25</f>
        <v>11229</v>
      </c>
      <c r="GG10" s="89">
        <f>'РБ15%FIT18'!GG10+25</f>
        <v>11229</v>
      </c>
      <c r="GH10" s="89">
        <f>'РБ15%FIT18'!GH10+25</f>
        <v>11007</v>
      </c>
      <c r="GI10" s="89">
        <f>'РБ15%FIT18'!GI10+25</f>
        <v>11007</v>
      </c>
      <c r="GJ10" s="89">
        <f>'РБ15%FIT18'!GJ10+25</f>
        <v>11007</v>
      </c>
      <c r="GK10" s="89">
        <f>'РБ15%FIT18'!GK10+25</f>
        <v>11007</v>
      </c>
      <c r="GL10" s="89">
        <f>'РБ15%FIT18'!GL10+25</f>
        <v>11007</v>
      </c>
      <c r="GM10" s="89">
        <f>'РБ15%FIT18'!GM10+25</f>
        <v>11599</v>
      </c>
      <c r="GN10" s="89">
        <f>'РБ15%FIT18'!GN10+25</f>
        <v>11599</v>
      </c>
      <c r="GO10" s="89">
        <f>'РБ15%FIT18'!GO10+25</f>
        <v>11229</v>
      </c>
      <c r="GP10" s="89">
        <f>'РБ15%FIT18'!GP10+25</f>
        <v>11229</v>
      </c>
      <c r="GQ10" s="89">
        <f>'РБ15%FIT18'!GQ10+25</f>
        <v>11229</v>
      </c>
      <c r="GR10" s="89">
        <f>'РБ15%FIT18'!GR10+25</f>
        <v>11229</v>
      </c>
      <c r="GS10" s="89">
        <f>'РБ15%FIT18'!GS10+25</f>
        <v>11229</v>
      </c>
      <c r="GT10" s="89">
        <f>'РБ15%FIT18'!GT10+25</f>
        <v>12116</v>
      </c>
      <c r="GU10" s="89">
        <f>'РБ15%FIT18'!GU10+25</f>
        <v>12116</v>
      </c>
      <c r="GV10" s="89">
        <f>'РБ15%FIT18'!GV10+25</f>
        <v>12338</v>
      </c>
      <c r="GW10" s="89">
        <f>'РБ15%FIT18'!GW10+25</f>
        <v>12338</v>
      </c>
      <c r="GX10" s="89">
        <f>'РБ15%FIT18'!GX10+25</f>
        <v>12338</v>
      </c>
      <c r="GY10" s="89">
        <f>'РБ15%FIT18'!GY10+25</f>
        <v>12338</v>
      </c>
      <c r="GZ10" s="89">
        <f>'РБ15%FIT18'!GZ10+25</f>
        <v>12338</v>
      </c>
    </row>
    <row r="11" spans="1:208" s="2" customFormat="1">
      <c r="A11" s="31" t="s">
        <v>6</v>
      </c>
      <c r="B11" s="89"/>
      <c r="C11" s="89"/>
      <c r="D11" s="90"/>
      <c r="E11" s="90"/>
      <c r="F11" s="90"/>
      <c r="G11" s="90"/>
      <c r="H11" s="90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90"/>
      <c r="T11" s="90"/>
      <c r="U11" s="90"/>
      <c r="V11" s="90"/>
      <c r="W11" s="89"/>
      <c r="X11" s="89"/>
      <c r="Y11" s="89"/>
      <c r="Z11" s="89"/>
      <c r="AA11" s="89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  <c r="CG11" s="89"/>
      <c r="CH11" s="89"/>
      <c r="CI11" s="89"/>
      <c r="CJ11" s="89"/>
      <c r="CK11" s="89"/>
      <c r="CL11" s="89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  <c r="DD11" s="89"/>
      <c r="DE11" s="89"/>
      <c r="DF11" s="89"/>
      <c r="DG11" s="89"/>
      <c r="DH11" s="89"/>
      <c r="DI11" s="89"/>
      <c r="DJ11" s="89"/>
      <c r="DK11" s="89"/>
      <c r="DL11" s="89"/>
      <c r="DM11" s="89"/>
      <c r="DN11" s="89"/>
      <c r="DO11" s="89"/>
      <c r="DP11" s="89"/>
      <c r="DQ11" s="89"/>
      <c r="DR11" s="89"/>
      <c r="DS11" s="89"/>
      <c r="DT11" s="89"/>
      <c r="DU11" s="89"/>
      <c r="DV11" s="89"/>
      <c r="DW11" s="89"/>
      <c r="DX11" s="89"/>
      <c r="DY11" s="89"/>
      <c r="DZ11" s="89"/>
      <c r="EA11" s="89"/>
      <c r="EB11" s="89"/>
      <c r="EC11" s="89"/>
      <c r="ED11" s="89"/>
      <c r="EE11" s="89"/>
      <c r="EF11" s="89"/>
      <c r="EG11" s="89"/>
      <c r="EH11" s="89"/>
      <c r="EI11" s="89"/>
      <c r="EJ11" s="89"/>
      <c r="EK11" s="89"/>
      <c r="EL11" s="89"/>
      <c r="EM11" s="89"/>
      <c r="EN11" s="89"/>
      <c r="EO11" s="89"/>
      <c r="EP11" s="89"/>
      <c r="EQ11" s="89"/>
      <c r="ER11" s="89"/>
      <c r="ES11" s="89"/>
      <c r="ET11" s="89"/>
      <c r="EU11" s="89"/>
      <c r="EV11" s="89"/>
      <c r="EW11" s="89"/>
      <c r="EX11" s="89"/>
      <c r="EY11" s="89"/>
      <c r="EZ11" s="89"/>
      <c r="FA11" s="89"/>
      <c r="FB11" s="89"/>
      <c r="FC11" s="89"/>
      <c r="FD11" s="89"/>
      <c r="FE11" s="89"/>
      <c r="FF11" s="89"/>
      <c r="FG11" s="89"/>
      <c r="FH11" s="89"/>
      <c r="FI11" s="89"/>
      <c r="FJ11" s="89"/>
      <c r="FK11" s="89"/>
      <c r="FL11" s="89"/>
      <c r="FM11" s="89"/>
      <c r="FN11" s="89"/>
      <c r="FO11" s="89"/>
      <c r="FP11" s="89"/>
      <c r="FQ11" s="89"/>
      <c r="FR11" s="89"/>
      <c r="FS11" s="89"/>
      <c r="FT11" s="89"/>
      <c r="FU11" s="89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/>
      <c r="GH11" s="89"/>
      <c r="GI11" s="89"/>
      <c r="GJ11" s="89"/>
      <c r="GK11" s="89"/>
      <c r="GL11" s="89"/>
      <c r="GM11" s="89"/>
      <c r="GN11" s="89"/>
      <c r="GO11" s="89"/>
      <c r="GP11" s="89"/>
      <c r="GQ11" s="89"/>
      <c r="GR11" s="89"/>
      <c r="GS11" s="89"/>
      <c r="GT11" s="89"/>
      <c r="GU11" s="89"/>
      <c r="GV11" s="89"/>
      <c r="GW11" s="89"/>
      <c r="GX11" s="89"/>
      <c r="GY11" s="89"/>
      <c r="GZ11" s="89"/>
    </row>
    <row r="12" spans="1:208" s="2" customFormat="1">
      <c r="A12" s="30">
        <f>A6</f>
        <v>1</v>
      </c>
      <c r="B12" s="89">
        <f>'РБ15%FIT18'!B12+25</f>
        <v>16147</v>
      </c>
      <c r="C12" s="89">
        <f>'РБ15%FIT18'!C12+25</f>
        <v>16147</v>
      </c>
      <c r="D12" s="90">
        <f>'РБ15%FIT18'!D12+25</f>
        <v>16147</v>
      </c>
      <c r="E12" s="90">
        <f>'РБ15%FIT18'!E12+25</f>
        <v>16147</v>
      </c>
      <c r="F12" s="90">
        <f>'РБ15%FIT18'!F12+25</f>
        <v>16147</v>
      </c>
      <c r="G12" s="90">
        <f>'РБ15%FIT18'!G12+25</f>
        <v>16147</v>
      </c>
      <c r="H12" s="90">
        <f>'РБ15%FIT18'!H12+25</f>
        <v>16147</v>
      </c>
      <c r="I12" s="89">
        <f>'РБ15%FIT18'!I12+25</f>
        <v>16147</v>
      </c>
      <c r="J12" s="89">
        <f>'РБ15%FIT18'!J12+25</f>
        <v>16147</v>
      </c>
      <c r="K12" s="89">
        <f>'РБ15%FIT18'!K12+25</f>
        <v>12079</v>
      </c>
      <c r="L12" s="89">
        <f>'РБ15%FIT18'!L12+25</f>
        <v>12597</v>
      </c>
      <c r="M12" s="89">
        <f>'РБ15%FIT18'!M12+25</f>
        <v>12597</v>
      </c>
      <c r="N12" s="89">
        <f>'РБ15%FIT18'!N12+25</f>
        <v>13484</v>
      </c>
      <c r="O12" s="89">
        <f>'РБ15%FIT18'!O12+25</f>
        <v>13484</v>
      </c>
      <c r="P12" s="89">
        <f>'РБ15%FIT18'!P12+25</f>
        <v>13484</v>
      </c>
      <c r="Q12" s="89">
        <f>'РБ15%FIT18'!Q12+25</f>
        <v>13484</v>
      </c>
      <c r="R12" s="89">
        <f>'РБ15%FIT18'!R12+25</f>
        <v>13484</v>
      </c>
      <c r="S12" s="90">
        <f>'РБ15%FIT18'!S12+25</f>
        <v>16147</v>
      </c>
      <c r="T12" s="90">
        <f>'РБ15%FIT18'!T12+25</f>
        <v>16147</v>
      </c>
      <c r="U12" s="90">
        <f>'РБ15%FIT18'!U12+25</f>
        <v>16147</v>
      </c>
      <c r="V12" s="90">
        <f>'РБ15%FIT18'!V12+25</f>
        <v>16147</v>
      </c>
      <c r="W12" s="89">
        <f>'РБ15%FIT18'!W12+25</f>
        <v>16147</v>
      </c>
      <c r="X12" s="89">
        <f>'РБ15%FIT18'!X12+25</f>
        <v>10970</v>
      </c>
      <c r="Y12" s="89">
        <f>'РБ15%FIT18'!Y12+25</f>
        <v>10970</v>
      </c>
      <c r="Z12" s="89">
        <f>'РБ15%FIT18'!Z12+25</f>
        <v>11488</v>
      </c>
      <c r="AA12" s="89">
        <f>'РБ15%FIT18'!AA12+25</f>
        <v>10970</v>
      </c>
      <c r="AB12" s="91">
        <f>'РБ15%FIT18'!AB12+25</f>
        <v>18809</v>
      </c>
      <c r="AC12" s="91">
        <f>'РБ15%FIT18'!AC12+25</f>
        <v>18809</v>
      </c>
      <c r="AD12" s="91">
        <f>'РБ15%FIT18'!AD12+25</f>
        <v>18809</v>
      </c>
      <c r="AE12" s="91">
        <f>'РБ15%FIT18'!AE12+25</f>
        <v>18809</v>
      </c>
      <c r="AF12" s="91">
        <f>'РБ15%FIT18'!AF12+25</f>
        <v>18809</v>
      </c>
      <c r="AG12" s="91">
        <f>'РБ15%FIT18'!AG12+25</f>
        <v>18809</v>
      </c>
      <c r="AH12" s="91">
        <f>'РБ15%FIT18'!AH12+25</f>
        <v>18809</v>
      </c>
      <c r="AI12" s="91">
        <f>'РБ15%FIT18'!AI12+25</f>
        <v>18809</v>
      </c>
      <c r="AJ12" s="91">
        <f>'РБ15%FIT18'!AJ12+25</f>
        <v>18809</v>
      </c>
      <c r="AK12" s="91">
        <f>'РБ15%FIT18'!AK12+25</f>
        <v>18809</v>
      </c>
      <c r="AL12" s="89">
        <f>'РБ15%FIT18'!AL12+25</f>
        <v>13115</v>
      </c>
      <c r="AM12" s="89">
        <f>'РБ15%FIT18'!AM12+25</f>
        <v>13115</v>
      </c>
      <c r="AN12" s="89">
        <f>'РБ15%FIT18'!AN12+25</f>
        <v>13115</v>
      </c>
      <c r="AO12" s="89">
        <f>'РБ15%FIT18'!AO12+25</f>
        <v>14002</v>
      </c>
      <c r="AP12" s="89">
        <f>'РБ15%FIT18'!AP12+25</f>
        <v>14372</v>
      </c>
      <c r="AQ12" s="89">
        <f>'РБ15%FIT18'!AQ12+25</f>
        <v>14002</v>
      </c>
      <c r="AR12" s="89">
        <f>'РБ15%FIT18'!AR12+25</f>
        <v>14742</v>
      </c>
      <c r="AS12" s="89">
        <f>'РБ15%FIT18'!AS12+25</f>
        <v>14372</v>
      </c>
      <c r="AT12" s="89">
        <f>'РБ15%FIT18'!AT12+25</f>
        <v>13484</v>
      </c>
      <c r="AU12" s="89">
        <f>'РБ15%FIT18'!AU12+25</f>
        <v>13484</v>
      </c>
      <c r="AV12" s="89">
        <f>'РБ15%FIT18'!AV12+25</f>
        <v>13484</v>
      </c>
      <c r="AW12" s="89">
        <f>'РБ15%FIT18'!AW12+25</f>
        <v>13484</v>
      </c>
      <c r="AX12" s="89">
        <f>'РБ15%FIT18'!AX12+25</f>
        <v>13484</v>
      </c>
      <c r="AY12" s="89">
        <f>'РБ15%FIT18'!AY12+25</f>
        <v>14372</v>
      </c>
      <c r="AZ12" s="89">
        <f>'РБ15%FIT18'!AZ12+25</f>
        <v>14372</v>
      </c>
      <c r="BA12" s="89">
        <f>'РБ15%FIT18'!BA12+25</f>
        <v>13484</v>
      </c>
      <c r="BB12" s="89">
        <f>'РБ15%FIT18'!BB12+25</f>
        <v>13484</v>
      </c>
      <c r="BC12" s="89">
        <f>'РБ15%FIT18'!BC12+25</f>
        <v>13484</v>
      </c>
      <c r="BD12" s="89">
        <f>'РБ15%FIT18'!BD12+25</f>
        <v>13484</v>
      </c>
      <c r="BE12" s="89">
        <f>'РБ15%FIT18'!BE12+25</f>
        <v>13484</v>
      </c>
      <c r="BF12" s="89">
        <f>'РБ15%FIT18'!BF12+25</f>
        <v>14372</v>
      </c>
      <c r="BG12" s="89">
        <f>'РБ15%FIT18'!BG12+25</f>
        <v>14372</v>
      </c>
      <c r="BH12" s="89">
        <f>'РБ15%FIT18'!BH12+25</f>
        <v>13484</v>
      </c>
      <c r="BI12" s="89">
        <f>'РБ15%FIT18'!BI12+25</f>
        <v>13484</v>
      </c>
      <c r="BJ12" s="89">
        <f>'РБ15%FIT18'!BJ12+25</f>
        <v>13484</v>
      </c>
      <c r="BK12" s="89">
        <f>'РБ15%FIT18'!BK12+25</f>
        <v>13484</v>
      </c>
      <c r="BL12" s="89">
        <f>'РБ15%FIT18'!BL12+25</f>
        <v>13484</v>
      </c>
      <c r="BM12" s="89">
        <f>'РБ15%FIT18'!BM12+25</f>
        <v>14372</v>
      </c>
      <c r="BN12" s="89">
        <f>'РБ15%FIT18'!BN12+25</f>
        <v>14372</v>
      </c>
      <c r="BO12" s="89">
        <f>'РБ15%FIT18'!BO12+25</f>
        <v>13484</v>
      </c>
      <c r="BP12" s="89">
        <f>'РБ15%FIT18'!BP12+25</f>
        <v>13484</v>
      </c>
      <c r="BQ12" s="89">
        <f>'РБ15%FIT18'!BQ12+25</f>
        <v>13484</v>
      </c>
      <c r="BR12" s="89">
        <f>'РБ15%FIT18'!BR12+25</f>
        <v>13484</v>
      </c>
      <c r="BS12" s="89">
        <f>'РБ15%FIT18'!BS12+25</f>
        <v>13484</v>
      </c>
      <c r="BT12" s="89">
        <f>'РБ15%FIT18'!BT12+25</f>
        <v>14372</v>
      </c>
      <c r="BU12" s="89">
        <f>'РБ15%FIT18'!BU12+25</f>
        <v>14372</v>
      </c>
      <c r="BV12" s="89">
        <f>'РБ15%FIT18'!BV12+25</f>
        <v>13484</v>
      </c>
      <c r="BW12" s="89">
        <f>'РБ15%FIT18'!BW12+25</f>
        <v>13484</v>
      </c>
      <c r="BX12" s="89">
        <f>'РБ15%FIT18'!BX12+25</f>
        <v>13484</v>
      </c>
      <c r="BY12" s="89">
        <f>'РБ15%FIT18'!BY12+25</f>
        <v>13484</v>
      </c>
      <c r="BZ12" s="89">
        <f>'РБ15%FIT18'!BZ12+25</f>
        <v>13484</v>
      </c>
      <c r="CA12" s="89">
        <f>'РБ15%FIT18'!CA12+25</f>
        <v>14372</v>
      </c>
      <c r="CB12" s="89">
        <f>'РБ15%FIT18'!CB12+25</f>
        <v>14372</v>
      </c>
      <c r="CC12" s="89">
        <f>'РБ15%FIT18'!CC12+25</f>
        <v>12079</v>
      </c>
      <c r="CD12" s="89">
        <f>'РБ15%FIT18'!CD12+25</f>
        <v>12079</v>
      </c>
      <c r="CE12" s="89">
        <f>'РБ15%FIT18'!CE12+25</f>
        <v>12079</v>
      </c>
      <c r="CF12" s="89">
        <f>'РБ15%FIT18'!CF12+25</f>
        <v>12079</v>
      </c>
      <c r="CG12" s="89">
        <f>'РБ15%FIT18'!CG12+25</f>
        <v>12079</v>
      </c>
      <c r="CH12" s="89">
        <f>'РБ15%FIT18'!CH12+25</f>
        <v>13484</v>
      </c>
      <c r="CI12" s="89">
        <f>'РБ15%FIT18'!CI12+25</f>
        <v>13484</v>
      </c>
      <c r="CJ12" s="89">
        <f>'РБ15%FIT18'!CJ12+25</f>
        <v>11710</v>
      </c>
      <c r="CK12" s="89">
        <f>'РБ15%FIT18'!CK12+25</f>
        <v>11710</v>
      </c>
      <c r="CL12" s="89">
        <f>'РБ15%FIT18'!CL12+25</f>
        <v>11710</v>
      </c>
      <c r="CM12" s="89">
        <f>'РБ15%FIT18'!CM12+25</f>
        <v>11710</v>
      </c>
      <c r="CN12" s="89">
        <f>'РБ15%FIT18'!CN12+25</f>
        <v>11710</v>
      </c>
      <c r="CO12" s="89">
        <f>'РБ15%FIT18'!CO12+25</f>
        <v>13484</v>
      </c>
      <c r="CP12" s="89">
        <f>'РБ15%FIT18'!CP12+25</f>
        <v>13484</v>
      </c>
      <c r="CQ12" s="89">
        <f>'РБ15%FIT18'!CQ12+25</f>
        <v>11710</v>
      </c>
      <c r="CR12" s="89">
        <f>'РБ15%FIT18'!CR12+25</f>
        <v>11710</v>
      </c>
      <c r="CS12" s="89">
        <f>'РБ15%FIT18'!CS12+25</f>
        <v>11710</v>
      </c>
      <c r="CT12" s="89">
        <f>'РБ15%FIT18'!CT12+25</f>
        <v>11710</v>
      </c>
      <c r="CU12" s="89">
        <f>'РБ15%FIT18'!CU12+25</f>
        <v>11710</v>
      </c>
      <c r="CV12" s="89">
        <f>'РБ15%FIT18'!CV12+25</f>
        <v>13484</v>
      </c>
      <c r="CW12" s="89">
        <f>'РБ15%FIT18'!CW12+25</f>
        <v>13484</v>
      </c>
      <c r="CX12" s="89">
        <f>'РБ15%FIT18'!CX12+25</f>
        <v>11710</v>
      </c>
      <c r="CY12" s="89">
        <f>'РБ15%FIT18'!CY12+25</f>
        <v>11710</v>
      </c>
      <c r="CZ12" s="89">
        <f>'РБ15%FIT18'!CZ12+25</f>
        <v>11710</v>
      </c>
      <c r="DA12" s="89">
        <f>'РБ15%FIT18'!DA12+25</f>
        <v>11710</v>
      </c>
      <c r="DB12" s="89">
        <f>'РБ15%FIT18'!DB12+25</f>
        <v>11710</v>
      </c>
      <c r="DC12" s="89">
        <f>'РБ15%FIT18'!DC12+25</f>
        <v>13484</v>
      </c>
      <c r="DD12" s="89">
        <f>'РБ15%FIT18'!DD12+25</f>
        <v>13484</v>
      </c>
      <c r="DE12" s="89">
        <f>'РБ15%FIT18'!DE12+25</f>
        <v>11710</v>
      </c>
      <c r="DF12" s="89">
        <f>'РБ15%FIT18'!DF12+25</f>
        <v>11710</v>
      </c>
      <c r="DG12" s="89">
        <f>'РБ15%FIT18'!DG12+25</f>
        <v>11710</v>
      </c>
      <c r="DH12" s="89">
        <f>'РБ15%FIT18'!DH12+25</f>
        <v>11710</v>
      </c>
      <c r="DI12" s="89">
        <f>'РБ15%FIT18'!DI12+25</f>
        <v>11710</v>
      </c>
      <c r="DJ12" s="89">
        <f>'РБ15%FIT18'!DJ12+25</f>
        <v>13484</v>
      </c>
      <c r="DK12" s="89">
        <f>'РБ15%FIT18'!DK12+25</f>
        <v>13484</v>
      </c>
      <c r="DL12" s="89">
        <f>'РБ15%FIT18'!DL12+25</f>
        <v>12597</v>
      </c>
      <c r="DM12" s="89">
        <f>'РБ15%FIT18'!DM12+25</f>
        <v>12597</v>
      </c>
      <c r="DN12" s="89">
        <f>'РБ15%FIT18'!DN12+25</f>
        <v>12597</v>
      </c>
      <c r="DO12" s="89">
        <f>'РБ15%FIT18'!DO12+25</f>
        <v>12597</v>
      </c>
      <c r="DP12" s="89">
        <f>'РБ15%FIT18'!DP12+25</f>
        <v>11710</v>
      </c>
      <c r="DQ12" s="89">
        <f>'РБ15%FIT18'!DQ12+25</f>
        <v>12079</v>
      </c>
      <c r="DR12" s="89">
        <f>'РБ15%FIT18'!DR12+25</f>
        <v>12079</v>
      </c>
      <c r="DS12" s="89">
        <f>'РБ15%FIT18'!DS12+25</f>
        <v>11710</v>
      </c>
      <c r="DT12" s="89">
        <f>'РБ15%FIT18'!DT12+25</f>
        <v>9491</v>
      </c>
      <c r="DU12" s="89">
        <f>'РБ15%FIT18'!DU12+25</f>
        <v>9491</v>
      </c>
      <c r="DV12" s="89">
        <f>'РБ15%FIT18'!DV12+25</f>
        <v>9491</v>
      </c>
      <c r="DW12" s="89">
        <f>'РБ15%FIT18'!DW12+25</f>
        <v>9491</v>
      </c>
      <c r="DX12" s="89">
        <f>'РБ15%FIT18'!DX12+25</f>
        <v>9861</v>
      </c>
      <c r="DY12" s="89">
        <f>'РБ15%FIT18'!DY12+25</f>
        <v>9861</v>
      </c>
      <c r="DZ12" s="89">
        <f>'РБ15%FIT18'!DZ12+25</f>
        <v>9491</v>
      </c>
      <c r="EA12" s="89">
        <f>'РБ15%FIT18'!EA12+25</f>
        <v>9491</v>
      </c>
      <c r="EB12" s="89">
        <f>'РБ15%FIT18'!EB12+25</f>
        <v>9491</v>
      </c>
      <c r="EC12" s="89">
        <f>'РБ15%FIT18'!EC12+25</f>
        <v>9491</v>
      </c>
      <c r="ED12" s="89">
        <f>'РБ15%FIT18'!ED12+25</f>
        <v>9491</v>
      </c>
      <c r="EE12" s="89">
        <f>'РБ15%FIT18'!EE12+25</f>
        <v>9861</v>
      </c>
      <c r="EF12" s="89">
        <f>'РБ15%FIT18'!EF12+25</f>
        <v>9861</v>
      </c>
      <c r="EG12" s="89">
        <f>'РБ15%FIT18'!EG12+25</f>
        <v>9491</v>
      </c>
      <c r="EH12" s="89">
        <f>'РБ15%FIT18'!EH12+25</f>
        <v>9491</v>
      </c>
      <c r="EI12" s="89">
        <f>'РБ15%FIT18'!EI12+25</f>
        <v>9491</v>
      </c>
      <c r="EJ12" s="89">
        <f>'РБ15%FIT18'!EJ12+25</f>
        <v>9491</v>
      </c>
      <c r="EK12" s="89">
        <f>'РБ15%FIT18'!EK12+25</f>
        <v>9491</v>
      </c>
      <c r="EL12" s="89">
        <f>'РБ15%FIT18'!EL12+25</f>
        <v>9861</v>
      </c>
      <c r="EM12" s="89">
        <f>'РБ15%FIT18'!EM12+25</f>
        <v>9861</v>
      </c>
      <c r="EN12" s="89">
        <f>'РБ15%FIT18'!EN12+25</f>
        <v>9491</v>
      </c>
      <c r="EO12" s="89">
        <f>'РБ15%FIT18'!EO12+25</f>
        <v>9491</v>
      </c>
      <c r="EP12" s="89">
        <f>'РБ15%FIT18'!EP12+25</f>
        <v>9491</v>
      </c>
      <c r="EQ12" s="89">
        <f>'РБ15%FIT18'!EQ12+25</f>
        <v>9491</v>
      </c>
      <c r="ER12" s="89">
        <f>'РБ15%FIT18'!ER12+25</f>
        <v>9491</v>
      </c>
      <c r="ES12" s="89">
        <f>'РБ15%FIT18'!ES12+25</f>
        <v>9861</v>
      </c>
      <c r="ET12" s="89">
        <f>'РБ15%FIT18'!ET12+25</f>
        <v>9861</v>
      </c>
      <c r="EU12" s="89">
        <f>'РБ15%FIT18'!EU12+25</f>
        <v>9491</v>
      </c>
      <c r="EV12" s="89">
        <f>'РБ15%FIT18'!EV12+25</f>
        <v>9491</v>
      </c>
      <c r="EW12" s="89">
        <f>'РБ15%FIT18'!EW12+25</f>
        <v>9861</v>
      </c>
      <c r="EX12" s="89">
        <f>'РБ15%FIT18'!EX12+25</f>
        <v>10378</v>
      </c>
      <c r="EY12" s="89">
        <f>'РБ15%FIT18'!EY12+25</f>
        <v>7088</v>
      </c>
      <c r="EZ12" s="89">
        <f>'РБ15%FIT18'!EZ12+25</f>
        <v>9491</v>
      </c>
      <c r="FA12" s="89">
        <f>'РБ15%FIT18'!FA12+25</f>
        <v>9491</v>
      </c>
      <c r="FB12" s="89">
        <f>'РБ15%FIT18'!FB12+25</f>
        <v>7088</v>
      </c>
      <c r="FC12" s="89">
        <f>'РБ15%FIT18'!FC12+25</f>
        <v>7088</v>
      </c>
      <c r="FD12" s="89">
        <f>'РБ15%FIT18'!FD12+25</f>
        <v>7088</v>
      </c>
      <c r="FE12" s="89">
        <f>'РБ15%FIT18'!FE12+25</f>
        <v>7088</v>
      </c>
      <c r="FF12" s="89">
        <f>'РБ15%FIT18'!FF12+25</f>
        <v>7088</v>
      </c>
      <c r="FG12" s="89">
        <f>'РБ15%FIT18'!FG12+25</f>
        <v>9491</v>
      </c>
      <c r="FH12" s="89">
        <f>'РБ15%FIT18'!FH12+25</f>
        <v>9491</v>
      </c>
      <c r="FI12" s="89">
        <f>'РБ15%FIT18'!FI12+25</f>
        <v>7088</v>
      </c>
      <c r="FJ12" s="89">
        <f>'РБ15%FIT18'!FJ12+25</f>
        <v>7088</v>
      </c>
      <c r="FK12" s="89">
        <f>'РБ15%FIT18'!FK12+25</f>
        <v>7088</v>
      </c>
      <c r="FL12" s="89">
        <f>'РБ15%FIT18'!FL12+25</f>
        <v>7088</v>
      </c>
      <c r="FM12" s="89">
        <f>'РБ15%FIT18'!FM12+25</f>
        <v>7088</v>
      </c>
      <c r="FN12" s="89">
        <f>'РБ15%FIT18'!FN12+25</f>
        <v>9491</v>
      </c>
      <c r="FO12" s="89">
        <f>'РБ15%FIT18'!FO12+25</f>
        <v>9491</v>
      </c>
      <c r="FP12" s="89">
        <f>'РБ15%FIT18'!FP12+25</f>
        <v>7088</v>
      </c>
      <c r="FQ12" s="89">
        <f>'РБ15%FIT18'!FQ12+25</f>
        <v>7088</v>
      </c>
      <c r="FR12" s="89">
        <f>'РБ15%FIT18'!FR12+25</f>
        <v>7088</v>
      </c>
      <c r="FS12" s="89">
        <f>'РБ15%FIT18'!FS12+25</f>
        <v>7088</v>
      </c>
      <c r="FT12" s="89">
        <f>'РБ15%FIT18'!FT12+25</f>
        <v>7088</v>
      </c>
      <c r="FU12" s="89">
        <f>'РБ15%FIT18'!FU12+25</f>
        <v>9491</v>
      </c>
      <c r="FV12" s="89">
        <f>'РБ15%FIT18'!FV12+25</f>
        <v>9491</v>
      </c>
      <c r="FW12" s="89">
        <f>'РБ15%FIT18'!FW12+25</f>
        <v>7088</v>
      </c>
      <c r="FX12" s="89">
        <f>'РБ15%FIT18'!FX12+25</f>
        <v>7088</v>
      </c>
      <c r="FY12" s="89">
        <f>'РБ15%FIT18'!FY12+25</f>
        <v>10600</v>
      </c>
      <c r="FZ12" s="89">
        <f>'РБ15%FIT18'!FZ12+25</f>
        <v>10600</v>
      </c>
      <c r="GA12" s="89">
        <f>'РБ15%FIT18'!GA12+25</f>
        <v>10378</v>
      </c>
      <c r="GB12" s="89">
        <f>'РБ15%FIT18'!GB12+25</f>
        <v>10378</v>
      </c>
      <c r="GC12" s="89">
        <f>'РБ15%FIT18'!GC12+25</f>
        <v>10378</v>
      </c>
      <c r="GD12" s="89">
        <f>'РБ15%FIT18'!GD12+25</f>
        <v>10378</v>
      </c>
      <c r="GE12" s="89">
        <f>'РБ15%FIT18'!GE12+25</f>
        <v>10378</v>
      </c>
      <c r="GF12" s="89">
        <f>'РБ15%FIT18'!GF12+25</f>
        <v>10600</v>
      </c>
      <c r="GG12" s="89">
        <f>'РБ15%FIT18'!GG12+25</f>
        <v>10600</v>
      </c>
      <c r="GH12" s="89">
        <f>'РБ15%FIT18'!GH12+25</f>
        <v>10378</v>
      </c>
      <c r="GI12" s="89">
        <f>'РБ15%FIT18'!GI12+25</f>
        <v>10378</v>
      </c>
      <c r="GJ12" s="89">
        <f>'РБ15%FIT18'!GJ12+25</f>
        <v>10378</v>
      </c>
      <c r="GK12" s="89">
        <f>'РБ15%FIT18'!GK12+25</f>
        <v>10378</v>
      </c>
      <c r="GL12" s="89">
        <f>'РБ15%FIT18'!GL12+25</f>
        <v>10378</v>
      </c>
      <c r="GM12" s="89">
        <f>'РБ15%FIT18'!GM12+25</f>
        <v>10970</v>
      </c>
      <c r="GN12" s="89">
        <f>'РБ15%FIT18'!GN12+25</f>
        <v>10970</v>
      </c>
      <c r="GO12" s="89">
        <f>'РБ15%FIT18'!GO12+25</f>
        <v>10600</v>
      </c>
      <c r="GP12" s="89">
        <f>'РБ15%FIT18'!GP12+25</f>
        <v>10600</v>
      </c>
      <c r="GQ12" s="89">
        <f>'РБ15%FIT18'!GQ12+25</f>
        <v>10600</v>
      </c>
      <c r="GR12" s="89">
        <f>'РБ15%FIT18'!GR12+25</f>
        <v>10600</v>
      </c>
      <c r="GS12" s="89">
        <f>'РБ15%FIT18'!GS12+25</f>
        <v>10600</v>
      </c>
      <c r="GT12" s="89">
        <f>'РБ15%FIT18'!GT12+25</f>
        <v>11488</v>
      </c>
      <c r="GU12" s="89">
        <f>'РБ15%FIT18'!GU12+25</f>
        <v>11488</v>
      </c>
      <c r="GV12" s="89">
        <f>'РБ15%FIT18'!GV12+25</f>
        <v>11710</v>
      </c>
      <c r="GW12" s="89">
        <f>'РБ15%FIT18'!GW12+25</f>
        <v>11710</v>
      </c>
      <c r="GX12" s="89">
        <f>'РБ15%FIT18'!GX12+25</f>
        <v>11710</v>
      </c>
      <c r="GY12" s="89">
        <f>'РБ15%FIT18'!GY12+25</f>
        <v>11710</v>
      </c>
      <c r="GZ12" s="89">
        <f>'РБ15%FIT18'!GZ12+25</f>
        <v>11710</v>
      </c>
    </row>
    <row r="13" spans="1:208" s="2" customFormat="1">
      <c r="A13" s="30">
        <f>A7</f>
        <v>2</v>
      </c>
      <c r="B13" s="89">
        <f>'РБ15%FIT18'!B13+25</f>
        <v>17515</v>
      </c>
      <c r="C13" s="89">
        <f>'РБ15%FIT18'!C13+25</f>
        <v>17515</v>
      </c>
      <c r="D13" s="90">
        <f>'РБ15%FIT18'!D13+25</f>
        <v>17515</v>
      </c>
      <c r="E13" s="90">
        <f>'РБ15%FIT18'!E13+25</f>
        <v>17515</v>
      </c>
      <c r="F13" s="90">
        <f>'РБ15%FIT18'!F13+25</f>
        <v>17515</v>
      </c>
      <c r="G13" s="90">
        <f>'РБ15%FIT18'!G13+25</f>
        <v>17515</v>
      </c>
      <c r="H13" s="90">
        <f>'РБ15%FIT18'!H13+25</f>
        <v>17515</v>
      </c>
      <c r="I13" s="89">
        <f>'РБ15%FIT18'!I13+25</f>
        <v>17515</v>
      </c>
      <c r="J13" s="89">
        <f>'РБ15%FIT18'!J13+25</f>
        <v>17515</v>
      </c>
      <c r="K13" s="89">
        <f>'РБ15%FIT18'!K13+25</f>
        <v>13447</v>
      </c>
      <c r="L13" s="89">
        <f>'РБ15%FIT18'!L13+25</f>
        <v>13965</v>
      </c>
      <c r="M13" s="89">
        <f>'РБ15%FIT18'!M13+25</f>
        <v>13965</v>
      </c>
      <c r="N13" s="89">
        <f>'РБ15%FIT18'!N13+25</f>
        <v>14852</v>
      </c>
      <c r="O13" s="89">
        <f>'РБ15%FIT18'!O13+25</f>
        <v>14852</v>
      </c>
      <c r="P13" s="89">
        <f>'РБ15%FIT18'!P13+25</f>
        <v>14852</v>
      </c>
      <c r="Q13" s="89">
        <f>'РБ15%FIT18'!Q13+25</f>
        <v>14852</v>
      </c>
      <c r="R13" s="89">
        <f>'РБ15%FIT18'!R13+25</f>
        <v>14852</v>
      </c>
      <c r="S13" s="90">
        <f>'РБ15%FIT18'!S13+25</f>
        <v>17515</v>
      </c>
      <c r="T13" s="90">
        <f>'РБ15%FIT18'!T13+25</f>
        <v>17515</v>
      </c>
      <c r="U13" s="90">
        <f>'РБ15%FIT18'!U13+25</f>
        <v>17515</v>
      </c>
      <c r="V13" s="90">
        <f>'РБ15%FIT18'!V13+25</f>
        <v>17515</v>
      </c>
      <c r="W13" s="89">
        <f>'РБ15%FIT18'!W13+25</f>
        <v>17515</v>
      </c>
      <c r="X13" s="89">
        <f>'РБ15%FIT18'!X13+25</f>
        <v>12338</v>
      </c>
      <c r="Y13" s="89">
        <f>'РБ15%FIT18'!Y13+25</f>
        <v>12338</v>
      </c>
      <c r="Z13" s="89">
        <f>'РБ15%FIT18'!Z13+25</f>
        <v>12856</v>
      </c>
      <c r="AA13" s="89">
        <f>'РБ15%FIT18'!AA13+25</f>
        <v>12338</v>
      </c>
      <c r="AB13" s="91">
        <f>'РБ15%FIT18'!AB13+25</f>
        <v>20177</v>
      </c>
      <c r="AC13" s="91">
        <f>'РБ15%FIT18'!AC13+25</f>
        <v>20177</v>
      </c>
      <c r="AD13" s="91">
        <f>'РБ15%FIT18'!AD13+25</f>
        <v>20177</v>
      </c>
      <c r="AE13" s="91">
        <f>'РБ15%FIT18'!AE13+25</f>
        <v>20177</v>
      </c>
      <c r="AF13" s="91">
        <f>'РБ15%FIT18'!AF13+25</f>
        <v>20177</v>
      </c>
      <c r="AG13" s="91">
        <f>'РБ15%FIT18'!AG13+25</f>
        <v>20177</v>
      </c>
      <c r="AH13" s="91">
        <f>'РБ15%FIT18'!AH13+25</f>
        <v>20177</v>
      </c>
      <c r="AI13" s="91">
        <f>'РБ15%FIT18'!AI13+25</f>
        <v>20177</v>
      </c>
      <c r="AJ13" s="91">
        <f>'РБ15%FIT18'!AJ13+25</f>
        <v>20177</v>
      </c>
      <c r="AK13" s="91">
        <f>'РБ15%FIT18'!AK13+25</f>
        <v>20177</v>
      </c>
      <c r="AL13" s="89">
        <f>'РБ15%FIT18'!AL13+25</f>
        <v>14483</v>
      </c>
      <c r="AM13" s="89">
        <f>'РБ15%FIT18'!AM13+25</f>
        <v>14483</v>
      </c>
      <c r="AN13" s="89">
        <f>'РБ15%FIT18'!AN13+25</f>
        <v>14483</v>
      </c>
      <c r="AO13" s="89">
        <f>'РБ15%FIT18'!AO13+25</f>
        <v>15370</v>
      </c>
      <c r="AP13" s="89">
        <f>'РБ15%FIT18'!AP13+25</f>
        <v>15740</v>
      </c>
      <c r="AQ13" s="89">
        <f>'РБ15%FIT18'!AQ13+25</f>
        <v>15370</v>
      </c>
      <c r="AR13" s="89">
        <f>'РБ15%FIT18'!AR13+25</f>
        <v>16110</v>
      </c>
      <c r="AS13" s="89">
        <f>'РБ15%FIT18'!AS13+25</f>
        <v>15740</v>
      </c>
      <c r="AT13" s="89">
        <f>'РБ15%FIT18'!AT13+25</f>
        <v>14852</v>
      </c>
      <c r="AU13" s="89">
        <f>'РБ15%FIT18'!AU13+25</f>
        <v>14852</v>
      </c>
      <c r="AV13" s="89">
        <f>'РБ15%FIT18'!AV13+25</f>
        <v>14852</v>
      </c>
      <c r="AW13" s="89">
        <f>'РБ15%FIT18'!AW13+25</f>
        <v>14852</v>
      </c>
      <c r="AX13" s="89">
        <f>'РБ15%FIT18'!AX13+25</f>
        <v>14852</v>
      </c>
      <c r="AY13" s="89">
        <f>'РБ15%FIT18'!AY13+25</f>
        <v>15740</v>
      </c>
      <c r="AZ13" s="89">
        <f>'РБ15%FIT18'!AZ13+25</f>
        <v>15740</v>
      </c>
      <c r="BA13" s="89">
        <f>'РБ15%FIT18'!BA13+25</f>
        <v>14852</v>
      </c>
      <c r="BB13" s="89">
        <f>'РБ15%FIT18'!BB13+25</f>
        <v>14852</v>
      </c>
      <c r="BC13" s="89">
        <f>'РБ15%FIT18'!BC13+25</f>
        <v>14852</v>
      </c>
      <c r="BD13" s="89">
        <f>'РБ15%FIT18'!BD13+25</f>
        <v>14852</v>
      </c>
      <c r="BE13" s="89">
        <f>'РБ15%FIT18'!BE13+25</f>
        <v>14852</v>
      </c>
      <c r="BF13" s="89">
        <f>'РБ15%FIT18'!BF13+25</f>
        <v>15740</v>
      </c>
      <c r="BG13" s="89">
        <f>'РБ15%FIT18'!BG13+25</f>
        <v>15740</v>
      </c>
      <c r="BH13" s="89">
        <f>'РБ15%FIT18'!BH13+25</f>
        <v>14852</v>
      </c>
      <c r="BI13" s="89">
        <f>'РБ15%FIT18'!BI13+25</f>
        <v>14852</v>
      </c>
      <c r="BJ13" s="89">
        <f>'РБ15%FIT18'!BJ13+25</f>
        <v>14852</v>
      </c>
      <c r="BK13" s="89">
        <f>'РБ15%FIT18'!BK13+25</f>
        <v>14852</v>
      </c>
      <c r="BL13" s="89">
        <f>'РБ15%FIT18'!BL13+25</f>
        <v>14852</v>
      </c>
      <c r="BM13" s="89">
        <f>'РБ15%FIT18'!BM13+25</f>
        <v>15740</v>
      </c>
      <c r="BN13" s="89">
        <f>'РБ15%FIT18'!BN13+25</f>
        <v>15740</v>
      </c>
      <c r="BO13" s="89">
        <f>'РБ15%FIT18'!BO13+25</f>
        <v>14852</v>
      </c>
      <c r="BP13" s="89">
        <f>'РБ15%FIT18'!BP13+25</f>
        <v>14852</v>
      </c>
      <c r="BQ13" s="89">
        <f>'РБ15%FIT18'!BQ13+25</f>
        <v>14852</v>
      </c>
      <c r="BR13" s="89">
        <f>'РБ15%FIT18'!BR13+25</f>
        <v>14852</v>
      </c>
      <c r="BS13" s="89">
        <f>'РБ15%FIT18'!BS13+25</f>
        <v>14852</v>
      </c>
      <c r="BT13" s="89">
        <f>'РБ15%FIT18'!BT13+25</f>
        <v>15740</v>
      </c>
      <c r="BU13" s="89">
        <f>'РБ15%FIT18'!BU13+25</f>
        <v>15740</v>
      </c>
      <c r="BV13" s="89">
        <f>'РБ15%FIT18'!BV13+25</f>
        <v>14852</v>
      </c>
      <c r="BW13" s="89">
        <f>'РБ15%FIT18'!BW13+25</f>
        <v>14852</v>
      </c>
      <c r="BX13" s="89">
        <f>'РБ15%FIT18'!BX13+25</f>
        <v>14852</v>
      </c>
      <c r="BY13" s="89">
        <f>'РБ15%FIT18'!BY13+25</f>
        <v>14852</v>
      </c>
      <c r="BZ13" s="89">
        <f>'РБ15%FIT18'!BZ13+25</f>
        <v>14852</v>
      </c>
      <c r="CA13" s="89">
        <f>'РБ15%FIT18'!CA13+25</f>
        <v>15740</v>
      </c>
      <c r="CB13" s="89">
        <f>'РБ15%FIT18'!CB13+25</f>
        <v>15740</v>
      </c>
      <c r="CC13" s="89">
        <f>'РБ15%FIT18'!CC13+25</f>
        <v>13447</v>
      </c>
      <c r="CD13" s="89">
        <f>'РБ15%FIT18'!CD13+25</f>
        <v>13447</v>
      </c>
      <c r="CE13" s="89">
        <f>'РБ15%FIT18'!CE13+25</f>
        <v>13447</v>
      </c>
      <c r="CF13" s="89">
        <f>'РБ15%FIT18'!CF13+25</f>
        <v>13447</v>
      </c>
      <c r="CG13" s="89">
        <f>'РБ15%FIT18'!CG13+25</f>
        <v>13447</v>
      </c>
      <c r="CH13" s="89">
        <f>'РБ15%FIT18'!CH13+25</f>
        <v>14852</v>
      </c>
      <c r="CI13" s="89">
        <f>'РБ15%FIT18'!CI13+25</f>
        <v>14852</v>
      </c>
      <c r="CJ13" s="89">
        <f>'РБ15%FIT18'!CJ13+25</f>
        <v>13078</v>
      </c>
      <c r="CK13" s="89">
        <f>'РБ15%FIT18'!CK13+25</f>
        <v>13078</v>
      </c>
      <c r="CL13" s="89">
        <f>'РБ15%FIT18'!CL13+25</f>
        <v>13078</v>
      </c>
      <c r="CM13" s="89">
        <f>'РБ15%FIT18'!CM13+25</f>
        <v>13078</v>
      </c>
      <c r="CN13" s="89">
        <f>'РБ15%FIT18'!CN13+25</f>
        <v>13078</v>
      </c>
      <c r="CO13" s="89">
        <f>'РБ15%FIT18'!CO13+25</f>
        <v>14852</v>
      </c>
      <c r="CP13" s="89">
        <f>'РБ15%FIT18'!CP13+25</f>
        <v>14852</v>
      </c>
      <c r="CQ13" s="89">
        <f>'РБ15%FIT18'!CQ13+25</f>
        <v>13078</v>
      </c>
      <c r="CR13" s="89">
        <f>'РБ15%FIT18'!CR13+25</f>
        <v>13078</v>
      </c>
      <c r="CS13" s="89">
        <f>'РБ15%FIT18'!CS13+25</f>
        <v>13078</v>
      </c>
      <c r="CT13" s="89">
        <f>'РБ15%FIT18'!CT13+25</f>
        <v>13078</v>
      </c>
      <c r="CU13" s="89">
        <f>'РБ15%FIT18'!CU13+25</f>
        <v>13078</v>
      </c>
      <c r="CV13" s="89">
        <f>'РБ15%FIT18'!CV13+25</f>
        <v>14852</v>
      </c>
      <c r="CW13" s="89">
        <f>'РБ15%FIT18'!CW13+25</f>
        <v>14852</v>
      </c>
      <c r="CX13" s="89">
        <f>'РБ15%FIT18'!CX13+25</f>
        <v>13078</v>
      </c>
      <c r="CY13" s="89">
        <f>'РБ15%FIT18'!CY13+25</f>
        <v>13078</v>
      </c>
      <c r="CZ13" s="89">
        <f>'РБ15%FIT18'!CZ13+25</f>
        <v>13078</v>
      </c>
      <c r="DA13" s="89">
        <f>'РБ15%FIT18'!DA13+25</f>
        <v>13078</v>
      </c>
      <c r="DB13" s="89">
        <f>'РБ15%FIT18'!DB13+25</f>
        <v>13078</v>
      </c>
      <c r="DC13" s="89">
        <f>'РБ15%FIT18'!DC13+25</f>
        <v>14852</v>
      </c>
      <c r="DD13" s="89">
        <f>'РБ15%FIT18'!DD13+25</f>
        <v>14852</v>
      </c>
      <c r="DE13" s="89">
        <f>'РБ15%FIT18'!DE13+25</f>
        <v>13078</v>
      </c>
      <c r="DF13" s="89">
        <f>'РБ15%FIT18'!DF13+25</f>
        <v>13078</v>
      </c>
      <c r="DG13" s="89">
        <f>'РБ15%FIT18'!DG13+25</f>
        <v>13078</v>
      </c>
      <c r="DH13" s="89">
        <f>'РБ15%FIT18'!DH13+25</f>
        <v>13078</v>
      </c>
      <c r="DI13" s="89">
        <f>'РБ15%FIT18'!DI13+25</f>
        <v>13078</v>
      </c>
      <c r="DJ13" s="89">
        <f>'РБ15%FIT18'!DJ13+25</f>
        <v>14852</v>
      </c>
      <c r="DK13" s="89">
        <f>'РБ15%FIT18'!DK13+25</f>
        <v>14852</v>
      </c>
      <c r="DL13" s="89">
        <f>'РБ15%FIT18'!DL13+25</f>
        <v>13965</v>
      </c>
      <c r="DM13" s="89">
        <f>'РБ15%FIT18'!DM13+25</f>
        <v>13965</v>
      </c>
      <c r="DN13" s="89">
        <f>'РБ15%FIT18'!DN13+25</f>
        <v>13965</v>
      </c>
      <c r="DO13" s="89">
        <f>'РБ15%FIT18'!DO13+25</f>
        <v>13965</v>
      </c>
      <c r="DP13" s="89">
        <f>'РБ15%FIT18'!DP13+25</f>
        <v>13078</v>
      </c>
      <c r="DQ13" s="89">
        <f>'РБ15%FIT18'!DQ13+25</f>
        <v>13447</v>
      </c>
      <c r="DR13" s="89">
        <f>'РБ15%FIT18'!DR13+25</f>
        <v>13447</v>
      </c>
      <c r="DS13" s="89">
        <f>'РБ15%FIT18'!DS13+25</f>
        <v>13078</v>
      </c>
      <c r="DT13" s="89">
        <f>'РБ15%FIT18'!DT13+25</f>
        <v>10859</v>
      </c>
      <c r="DU13" s="89">
        <f>'РБ15%FIT18'!DU13+25</f>
        <v>10859</v>
      </c>
      <c r="DV13" s="89">
        <f>'РБ15%FIT18'!DV13+25</f>
        <v>10859</v>
      </c>
      <c r="DW13" s="89">
        <f>'РБ15%FIT18'!DW13+25</f>
        <v>10859</v>
      </c>
      <c r="DX13" s="89">
        <f>'РБ15%FIT18'!DX13+25</f>
        <v>11229</v>
      </c>
      <c r="DY13" s="89">
        <f>'РБ15%FIT18'!DY13+25</f>
        <v>11229</v>
      </c>
      <c r="DZ13" s="89">
        <f>'РБ15%FIT18'!DZ13+25</f>
        <v>10859</v>
      </c>
      <c r="EA13" s="89">
        <f>'РБ15%FIT18'!EA13+25</f>
        <v>10859</v>
      </c>
      <c r="EB13" s="89">
        <f>'РБ15%FIT18'!EB13+25</f>
        <v>10859</v>
      </c>
      <c r="EC13" s="89">
        <f>'РБ15%FIT18'!EC13+25</f>
        <v>10859</v>
      </c>
      <c r="ED13" s="89">
        <f>'РБ15%FIT18'!ED13+25</f>
        <v>10859</v>
      </c>
      <c r="EE13" s="89">
        <f>'РБ15%FIT18'!EE13+25</f>
        <v>11229</v>
      </c>
      <c r="EF13" s="89">
        <f>'РБ15%FIT18'!EF13+25</f>
        <v>11229</v>
      </c>
      <c r="EG13" s="89">
        <f>'РБ15%FIT18'!EG13+25</f>
        <v>10859</v>
      </c>
      <c r="EH13" s="89">
        <f>'РБ15%FIT18'!EH13+25</f>
        <v>10859</v>
      </c>
      <c r="EI13" s="89">
        <f>'РБ15%FIT18'!EI13+25</f>
        <v>10859</v>
      </c>
      <c r="EJ13" s="89">
        <f>'РБ15%FIT18'!EJ13+25</f>
        <v>10859</v>
      </c>
      <c r="EK13" s="89">
        <f>'РБ15%FIT18'!EK13+25</f>
        <v>10859</v>
      </c>
      <c r="EL13" s="89">
        <f>'РБ15%FIT18'!EL13+25</f>
        <v>11229</v>
      </c>
      <c r="EM13" s="89">
        <f>'РБ15%FIT18'!EM13+25</f>
        <v>11229</v>
      </c>
      <c r="EN13" s="89">
        <f>'РБ15%FIT18'!EN13+25</f>
        <v>10859</v>
      </c>
      <c r="EO13" s="89">
        <f>'РБ15%FIT18'!EO13+25</f>
        <v>10859</v>
      </c>
      <c r="EP13" s="89">
        <f>'РБ15%FIT18'!EP13+25</f>
        <v>10859</v>
      </c>
      <c r="EQ13" s="89">
        <f>'РБ15%FIT18'!EQ13+25</f>
        <v>10859</v>
      </c>
      <c r="ER13" s="89">
        <f>'РБ15%FIT18'!ER13+25</f>
        <v>10859</v>
      </c>
      <c r="ES13" s="89">
        <f>'РБ15%FIT18'!ES13+25</f>
        <v>11229</v>
      </c>
      <c r="ET13" s="89">
        <f>'РБ15%FIT18'!ET13+25</f>
        <v>11229</v>
      </c>
      <c r="EU13" s="89">
        <f>'РБ15%FIT18'!EU13+25</f>
        <v>10859</v>
      </c>
      <c r="EV13" s="89">
        <f>'РБ15%FIT18'!EV13+25</f>
        <v>10859</v>
      </c>
      <c r="EW13" s="89">
        <f>'РБ15%FIT18'!EW13+25</f>
        <v>11229</v>
      </c>
      <c r="EX13" s="89">
        <f>'РБ15%FIT18'!EX13+25</f>
        <v>11747</v>
      </c>
      <c r="EY13" s="89">
        <f>'РБ15%FIT18'!EY13+25</f>
        <v>8456</v>
      </c>
      <c r="EZ13" s="89">
        <f>'РБ15%FIT18'!EZ13+25</f>
        <v>10859</v>
      </c>
      <c r="FA13" s="89">
        <f>'РБ15%FIT18'!FA13+25</f>
        <v>10859</v>
      </c>
      <c r="FB13" s="89">
        <f>'РБ15%FIT18'!FB13+25</f>
        <v>8456</v>
      </c>
      <c r="FC13" s="89">
        <f>'РБ15%FIT18'!FC13+25</f>
        <v>8456</v>
      </c>
      <c r="FD13" s="89">
        <f>'РБ15%FIT18'!FD13+25</f>
        <v>8456</v>
      </c>
      <c r="FE13" s="89">
        <f>'РБ15%FIT18'!FE13+25</f>
        <v>8456</v>
      </c>
      <c r="FF13" s="89">
        <f>'РБ15%FIT18'!FF13+25</f>
        <v>8456</v>
      </c>
      <c r="FG13" s="89">
        <f>'РБ15%FIT18'!FG13+25</f>
        <v>10859</v>
      </c>
      <c r="FH13" s="89">
        <f>'РБ15%FIT18'!FH13+25</f>
        <v>10859</v>
      </c>
      <c r="FI13" s="89">
        <f>'РБ15%FIT18'!FI13+25</f>
        <v>8456</v>
      </c>
      <c r="FJ13" s="89">
        <f>'РБ15%FIT18'!FJ13+25</f>
        <v>8456</v>
      </c>
      <c r="FK13" s="89">
        <f>'РБ15%FIT18'!FK13+25</f>
        <v>8456</v>
      </c>
      <c r="FL13" s="89">
        <f>'РБ15%FIT18'!FL13+25</f>
        <v>8456</v>
      </c>
      <c r="FM13" s="89">
        <f>'РБ15%FIT18'!FM13+25</f>
        <v>8456</v>
      </c>
      <c r="FN13" s="89">
        <f>'РБ15%FIT18'!FN13+25</f>
        <v>10859</v>
      </c>
      <c r="FO13" s="89">
        <f>'РБ15%FIT18'!FO13+25</f>
        <v>10859</v>
      </c>
      <c r="FP13" s="89">
        <f>'РБ15%FIT18'!FP13+25</f>
        <v>8456</v>
      </c>
      <c r="FQ13" s="89">
        <f>'РБ15%FIT18'!FQ13+25</f>
        <v>8456</v>
      </c>
      <c r="FR13" s="89">
        <f>'РБ15%FIT18'!FR13+25</f>
        <v>8456</v>
      </c>
      <c r="FS13" s="89">
        <f>'РБ15%FIT18'!FS13+25</f>
        <v>8456</v>
      </c>
      <c r="FT13" s="89">
        <f>'РБ15%FIT18'!FT13+25</f>
        <v>8456</v>
      </c>
      <c r="FU13" s="89">
        <f>'РБ15%FIT18'!FU13+25</f>
        <v>10859</v>
      </c>
      <c r="FV13" s="89">
        <f>'РБ15%FIT18'!FV13+25</f>
        <v>10859</v>
      </c>
      <c r="FW13" s="89">
        <f>'РБ15%FIT18'!FW13+25</f>
        <v>8456</v>
      </c>
      <c r="FX13" s="89">
        <f>'РБ15%FIT18'!FX13+25</f>
        <v>8456</v>
      </c>
      <c r="FY13" s="89">
        <f>'РБ15%FIT18'!FY13+25</f>
        <v>11968</v>
      </c>
      <c r="FZ13" s="89">
        <f>'РБ15%FIT18'!FZ13+25</f>
        <v>11968</v>
      </c>
      <c r="GA13" s="89">
        <f>'РБ15%FIT18'!GA13+25</f>
        <v>11747</v>
      </c>
      <c r="GB13" s="89">
        <f>'РБ15%FIT18'!GB13+25</f>
        <v>11747</v>
      </c>
      <c r="GC13" s="89">
        <f>'РБ15%FIT18'!GC13+25</f>
        <v>11747</v>
      </c>
      <c r="GD13" s="89">
        <f>'РБ15%FIT18'!GD13+25</f>
        <v>11747</v>
      </c>
      <c r="GE13" s="89">
        <f>'РБ15%FIT18'!GE13+25</f>
        <v>11747</v>
      </c>
      <c r="GF13" s="89">
        <f>'РБ15%FIT18'!GF13+25</f>
        <v>11968</v>
      </c>
      <c r="GG13" s="89">
        <f>'РБ15%FIT18'!GG13+25</f>
        <v>11968</v>
      </c>
      <c r="GH13" s="89">
        <f>'РБ15%FIT18'!GH13+25</f>
        <v>11747</v>
      </c>
      <c r="GI13" s="89">
        <f>'РБ15%FIT18'!GI13+25</f>
        <v>11747</v>
      </c>
      <c r="GJ13" s="89">
        <f>'РБ15%FIT18'!GJ13+25</f>
        <v>11747</v>
      </c>
      <c r="GK13" s="89">
        <f>'РБ15%FIT18'!GK13+25</f>
        <v>11747</v>
      </c>
      <c r="GL13" s="89">
        <f>'РБ15%FIT18'!GL13+25</f>
        <v>11747</v>
      </c>
      <c r="GM13" s="89">
        <f>'РБ15%FIT18'!GM13+25</f>
        <v>12338</v>
      </c>
      <c r="GN13" s="89">
        <f>'РБ15%FIT18'!GN13+25</f>
        <v>12338</v>
      </c>
      <c r="GO13" s="89">
        <f>'РБ15%FIT18'!GO13+25</f>
        <v>11968</v>
      </c>
      <c r="GP13" s="89">
        <f>'РБ15%FIT18'!GP13+25</f>
        <v>11968</v>
      </c>
      <c r="GQ13" s="89">
        <f>'РБ15%FIT18'!GQ13+25</f>
        <v>11968</v>
      </c>
      <c r="GR13" s="89">
        <f>'РБ15%FIT18'!GR13+25</f>
        <v>11968</v>
      </c>
      <c r="GS13" s="89">
        <f>'РБ15%FIT18'!GS13+25</f>
        <v>11968</v>
      </c>
      <c r="GT13" s="89">
        <f>'РБ15%FIT18'!GT13+25</f>
        <v>12856</v>
      </c>
      <c r="GU13" s="89">
        <f>'РБ15%FIT18'!GU13+25</f>
        <v>12856</v>
      </c>
      <c r="GV13" s="89">
        <f>'РБ15%FIT18'!GV13+25</f>
        <v>13078</v>
      </c>
      <c r="GW13" s="89">
        <f>'РБ15%FIT18'!GW13+25</f>
        <v>13078</v>
      </c>
      <c r="GX13" s="89">
        <f>'РБ15%FIT18'!GX13+25</f>
        <v>13078</v>
      </c>
      <c r="GY13" s="89">
        <f>'РБ15%FIT18'!GY13+25</f>
        <v>13078</v>
      </c>
      <c r="GZ13" s="89">
        <f>'РБ15%FIT18'!GZ13+25</f>
        <v>13078</v>
      </c>
    </row>
    <row r="14" spans="1:208" s="2" customFormat="1">
      <c r="A14" s="31" t="s">
        <v>7</v>
      </c>
      <c r="B14" s="89"/>
      <c r="C14" s="89"/>
      <c r="D14" s="90"/>
      <c r="E14" s="90"/>
      <c r="F14" s="90"/>
      <c r="G14" s="90"/>
      <c r="H14" s="90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90"/>
      <c r="T14" s="90"/>
      <c r="U14" s="90"/>
      <c r="V14" s="90"/>
      <c r="W14" s="89"/>
      <c r="X14" s="89"/>
      <c r="Y14" s="89"/>
      <c r="Z14" s="89"/>
      <c r="AA14" s="89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  <c r="CY14" s="89"/>
      <c r="CZ14" s="89"/>
      <c r="DA14" s="89"/>
      <c r="DB14" s="89"/>
      <c r="DC14" s="89"/>
      <c r="DD14" s="89"/>
      <c r="DE14" s="89"/>
      <c r="DF14" s="89"/>
      <c r="DG14" s="89"/>
      <c r="DH14" s="89"/>
      <c r="DI14" s="89"/>
      <c r="DJ14" s="89"/>
      <c r="DK14" s="89"/>
      <c r="DL14" s="89"/>
      <c r="DM14" s="89"/>
      <c r="DN14" s="89"/>
      <c r="DO14" s="89"/>
      <c r="DP14" s="89"/>
      <c r="DQ14" s="89"/>
      <c r="DR14" s="89"/>
      <c r="DS14" s="89"/>
      <c r="DT14" s="89"/>
      <c r="DU14" s="89"/>
      <c r="DV14" s="89"/>
      <c r="DW14" s="89"/>
      <c r="DX14" s="89"/>
      <c r="DY14" s="89"/>
      <c r="DZ14" s="89"/>
      <c r="EA14" s="89"/>
      <c r="EB14" s="89"/>
      <c r="EC14" s="89"/>
      <c r="ED14" s="89"/>
      <c r="EE14" s="89"/>
      <c r="EF14" s="89"/>
      <c r="EG14" s="89"/>
      <c r="EH14" s="89"/>
      <c r="EI14" s="89"/>
      <c r="EJ14" s="89"/>
      <c r="EK14" s="89"/>
      <c r="EL14" s="89"/>
      <c r="EM14" s="89"/>
      <c r="EN14" s="89"/>
      <c r="EO14" s="89"/>
      <c r="EP14" s="89"/>
      <c r="EQ14" s="89"/>
      <c r="ER14" s="89"/>
      <c r="ES14" s="89"/>
      <c r="ET14" s="89"/>
      <c r="EU14" s="89"/>
      <c r="EV14" s="89"/>
      <c r="EW14" s="89"/>
      <c r="EX14" s="89"/>
      <c r="EY14" s="89"/>
      <c r="EZ14" s="89"/>
      <c r="FA14" s="89"/>
      <c r="FB14" s="89"/>
      <c r="FC14" s="89"/>
      <c r="FD14" s="89"/>
      <c r="FE14" s="89"/>
      <c r="FF14" s="89"/>
      <c r="FG14" s="89"/>
      <c r="FH14" s="89"/>
      <c r="FI14" s="89"/>
      <c r="FJ14" s="89"/>
      <c r="FK14" s="89"/>
      <c r="FL14" s="89"/>
      <c r="FM14" s="89"/>
      <c r="FN14" s="89"/>
      <c r="FO14" s="89"/>
      <c r="FP14" s="89"/>
      <c r="FQ14" s="89"/>
      <c r="FR14" s="89"/>
      <c r="FS14" s="89"/>
      <c r="FT14" s="89"/>
      <c r="FU14" s="89"/>
      <c r="FV14" s="89"/>
      <c r="FW14" s="89"/>
      <c r="FX14" s="89"/>
      <c r="FY14" s="89"/>
      <c r="FZ14" s="89"/>
      <c r="GA14" s="89"/>
      <c r="GB14" s="89"/>
      <c r="GC14" s="89"/>
      <c r="GD14" s="89"/>
      <c r="GE14" s="89"/>
      <c r="GF14" s="89"/>
      <c r="GG14" s="89"/>
      <c r="GH14" s="89"/>
      <c r="GI14" s="89"/>
      <c r="GJ14" s="89"/>
      <c r="GK14" s="89"/>
      <c r="GL14" s="89"/>
      <c r="GM14" s="89"/>
      <c r="GN14" s="89"/>
      <c r="GO14" s="89"/>
      <c r="GP14" s="89"/>
      <c r="GQ14" s="89"/>
      <c r="GR14" s="89"/>
      <c r="GS14" s="89"/>
      <c r="GT14" s="89"/>
      <c r="GU14" s="89"/>
      <c r="GV14" s="89"/>
      <c r="GW14" s="89"/>
      <c r="GX14" s="89"/>
      <c r="GY14" s="89"/>
      <c r="GZ14" s="89"/>
    </row>
    <row r="15" spans="1:208" s="2" customFormat="1">
      <c r="A15" s="30">
        <f>A6</f>
        <v>1</v>
      </c>
      <c r="B15" s="89">
        <f>'РБ15%FIT18'!B15+25</f>
        <v>17256</v>
      </c>
      <c r="C15" s="89">
        <f>'РБ15%FIT18'!C15+25</f>
        <v>17256</v>
      </c>
      <c r="D15" s="90">
        <f>'РБ15%FIT18'!D15+25</f>
        <v>17256</v>
      </c>
      <c r="E15" s="90">
        <f>'РБ15%FIT18'!E15+25</f>
        <v>17256</v>
      </c>
      <c r="F15" s="90">
        <f>'РБ15%FIT18'!F15+25</f>
        <v>17256</v>
      </c>
      <c r="G15" s="90">
        <f>'РБ15%FIT18'!G15+25</f>
        <v>17256</v>
      </c>
      <c r="H15" s="90">
        <f>'РБ15%FIT18'!H15+25</f>
        <v>17256</v>
      </c>
      <c r="I15" s="89">
        <f>'РБ15%FIT18'!I15+25</f>
        <v>17256</v>
      </c>
      <c r="J15" s="89">
        <f>'РБ15%FIT18'!J15+25</f>
        <v>17256</v>
      </c>
      <c r="K15" s="89">
        <f>'РБ15%FIT18'!K15+25</f>
        <v>13189</v>
      </c>
      <c r="L15" s="89">
        <f>'РБ15%FIT18'!L15+25</f>
        <v>13706</v>
      </c>
      <c r="M15" s="89">
        <f>'РБ15%FIT18'!M15+25</f>
        <v>13706</v>
      </c>
      <c r="N15" s="89">
        <f>'РБ15%FIT18'!N15+25</f>
        <v>14594</v>
      </c>
      <c r="O15" s="89">
        <f>'РБ15%FIT18'!O15+25</f>
        <v>14594</v>
      </c>
      <c r="P15" s="89">
        <f>'РБ15%FIT18'!P15+25</f>
        <v>14594</v>
      </c>
      <c r="Q15" s="89">
        <f>'РБ15%FIT18'!Q15+25</f>
        <v>14594</v>
      </c>
      <c r="R15" s="89">
        <f>'РБ15%FIT18'!R15+25</f>
        <v>14594</v>
      </c>
      <c r="S15" s="90">
        <f>'РБ15%FIT18'!S15+25</f>
        <v>17256</v>
      </c>
      <c r="T15" s="90">
        <f>'РБ15%FIT18'!T15+25</f>
        <v>17256</v>
      </c>
      <c r="U15" s="90">
        <f>'РБ15%FIT18'!U15+25</f>
        <v>17256</v>
      </c>
      <c r="V15" s="90">
        <f>'РБ15%FIT18'!V15+25</f>
        <v>17256</v>
      </c>
      <c r="W15" s="89">
        <f>'РБ15%FIT18'!W15+25</f>
        <v>17256</v>
      </c>
      <c r="X15" s="89">
        <f>'РБ15%FIT18'!X15+25</f>
        <v>12079</v>
      </c>
      <c r="Y15" s="89">
        <f>'РБ15%FIT18'!Y15+25</f>
        <v>12079</v>
      </c>
      <c r="Z15" s="89">
        <f>'РБ15%FIT18'!Z15+25</f>
        <v>12597</v>
      </c>
      <c r="AA15" s="89">
        <f>'РБ15%FIT18'!AA15+25</f>
        <v>12079</v>
      </c>
      <c r="AB15" s="91">
        <f>'РБ15%FIT18'!AB15+25</f>
        <v>19918</v>
      </c>
      <c r="AC15" s="91">
        <f>'РБ15%FIT18'!AC15+25</f>
        <v>19918</v>
      </c>
      <c r="AD15" s="91">
        <f>'РБ15%FIT18'!AD15+25</f>
        <v>19918</v>
      </c>
      <c r="AE15" s="91">
        <f>'РБ15%FIT18'!AE15+25</f>
        <v>19918</v>
      </c>
      <c r="AF15" s="91">
        <f>'РБ15%FIT18'!AF15+25</f>
        <v>19918</v>
      </c>
      <c r="AG15" s="91">
        <f>'РБ15%FIT18'!AG15+25</f>
        <v>19918</v>
      </c>
      <c r="AH15" s="91">
        <f>'РБ15%FIT18'!AH15+25</f>
        <v>19918</v>
      </c>
      <c r="AI15" s="91">
        <f>'РБ15%FIT18'!AI15+25</f>
        <v>19918</v>
      </c>
      <c r="AJ15" s="91">
        <f>'РБ15%FIT18'!AJ15+25</f>
        <v>19918</v>
      </c>
      <c r="AK15" s="91">
        <f>'РБ15%FIT18'!AK15+25</f>
        <v>19918</v>
      </c>
      <c r="AL15" s="89">
        <f>'РБ15%FIT18'!AL15+25</f>
        <v>14224</v>
      </c>
      <c r="AM15" s="89">
        <f>'РБ15%FIT18'!AM15+25</f>
        <v>14224</v>
      </c>
      <c r="AN15" s="89">
        <f>'РБ15%FIT18'!AN15+25</f>
        <v>14224</v>
      </c>
      <c r="AO15" s="89">
        <f>'РБ15%FIT18'!AO15+25</f>
        <v>15111</v>
      </c>
      <c r="AP15" s="89">
        <f>'РБ15%FIT18'!AP15+25</f>
        <v>15481</v>
      </c>
      <c r="AQ15" s="89">
        <f>'РБ15%FIT18'!AQ15+25</f>
        <v>15111</v>
      </c>
      <c r="AR15" s="89">
        <f>'РБ15%FIT18'!AR15+25</f>
        <v>15851</v>
      </c>
      <c r="AS15" s="89">
        <f>'РБ15%FIT18'!AS15+25</f>
        <v>15481</v>
      </c>
      <c r="AT15" s="89">
        <f>'РБ15%FIT18'!AT15+25</f>
        <v>14594</v>
      </c>
      <c r="AU15" s="89">
        <f>'РБ15%FIT18'!AU15+25</f>
        <v>14594</v>
      </c>
      <c r="AV15" s="89">
        <f>'РБ15%FIT18'!AV15+25</f>
        <v>14594</v>
      </c>
      <c r="AW15" s="89">
        <f>'РБ15%FIT18'!AW15+25</f>
        <v>14594</v>
      </c>
      <c r="AX15" s="89">
        <f>'РБ15%FIT18'!AX15+25</f>
        <v>14594</v>
      </c>
      <c r="AY15" s="89">
        <f>'РБ15%FIT18'!AY15+25</f>
        <v>15481</v>
      </c>
      <c r="AZ15" s="89">
        <f>'РБ15%FIT18'!AZ15+25</f>
        <v>15481</v>
      </c>
      <c r="BA15" s="89">
        <f>'РБ15%FIT18'!BA15+25</f>
        <v>14594</v>
      </c>
      <c r="BB15" s="89">
        <f>'РБ15%FIT18'!BB15+25</f>
        <v>14594</v>
      </c>
      <c r="BC15" s="89">
        <f>'РБ15%FIT18'!BC15+25</f>
        <v>14594</v>
      </c>
      <c r="BD15" s="89">
        <f>'РБ15%FIT18'!BD15+25</f>
        <v>14594</v>
      </c>
      <c r="BE15" s="89">
        <f>'РБ15%FIT18'!BE15+25</f>
        <v>14594</v>
      </c>
      <c r="BF15" s="89">
        <f>'РБ15%FIT18'!BF15+25</f>
        <v>15481</v>
      </c>
      <c r="BG15" s="89">
        <f>'РБ15%FIT18'!BG15+25</f>
        <v>15481</v>
      </c>
      <c r="BH15" s="89">
        <f>'РБ15%FIT18'!BH15+25</f>
        <v>14594</v>
      </c>
      <c r="BI15" s="89">
        <f>'РБ15%FIT18'!BI15+25</f>
        <v>14594</v>
      </c>
      <c r="BJ15" s="89">
        <f>'РБ15%FIT18'!BJ15+25</f>
        <v>14594</v>
      </c>
      <c r="BK15" s="89">
        <f>'РБ15%FIT18'!BK15+25</f>
        <v>14594</v>
      </c>
      <c r="BL15" s="89">
        <f>'РБ15%FIT18'!BL15+25</f>
        <v>14594</v>
      </c>
      <c r="BM15" s="89">
        <f>'РБ15%FIT18'!BM15+25</f>
        <v>15481</v>
      </c>
      <c r="BN15" s="89">
        <f>'РБ15%FIT18'!BN15+25</f>
        <v>15481</v>
      </c>
      <c r="BO15" s="89">
        <f>'РБ15%FIT18'!BO15+25</f>
        <v>14594</v>
      </c>
      <c r="BP15" s="89">
        <f>'РБ15%FIT18'!BP15+25</f>
        <v>14594</v>
      </c>
      <c r="BQ15" s="89">
        <f>'РБ15%FIT18'!BQ15+25</f>
        <v>14594</v>
      </c>
      <c r="BR15" s="89">
        <f>'РБ15%FIT18'!BR15+25</f>
        <v>14594</v>
      </c>
      <c r="BS15" s="89">
        <f>'РБ15%FIT18'!BS15+25</f>
        <v>14594</v>
      </c>
      <c r="BT15" s="89">
        <f>'РБ15%FIT18'!BT15+25</f>
        <v>15481</v>
      </c>
      <c r="BU15" s="89">
        <f>'РБ15%FIT18'!BU15+25</f>
        <v>15481</v>
      </c>
      <c r="BV15" s="89">
        <f>'РБ15%FIT18'!BV15+25</f>
        <v>14594</v>
      </c>
      <c r="BW15" s="89">
        <f>'РБ15%FIT18'!BW15+25</f>
        <v>14594</v>
      </c>
      <c r="BX15" s="89">
        <f>'РБ15%FIT18'!BX15+25</f>
        <v>14594</v>
      </c>
      <c r="BY15" s="89">
        <f>'РБ15%FIT18'!BY15+25</f>
        <v>14594</v>
      </c>
      <c r="BZ15" s="89">
        <f>'РБ15%FIT18'!BZ15+25</f>
        <v>14594</v>
      </c>
      <c r="CA15" s="89">
        <f>'РБ15%FIT18'!CA15+25</f>
        <v>15481</v>
      </c>
      <c r="CB15" s="89">
        <f>'РБ15%FIT18'!CB15+25</f>
        <v>15481</v>
      </c>
      <c r="CC15" s="89">
        <f>'РБ15%FIT18'!CC15+25</f>
        <v>13189</v>
      </c>
      <c r="CD15" s="89">
        <f>'РБ15%FIT18'!CD15+25</f>
        <v>13189</v>
      </c>
      <c r="CE15" s="89">
        <f>'РБ15%FIT18'!CE15+25</f>
        <v>13189</v>
      </c>
      <c r="CF15" s="89">
        <f>'РБ15%FIT18'!CF15+25</f>
        <v>13189</v>
      </c>
      <c r="CG15" s="89">
        <f>'РБ15%FIT18'!CG15+25</f>
        <v>13189</v>
      </c>
      <c r="CH15" s="89">
        <f>'РБ15%FIT18'!CH15+25</f>
        <v>14594</v>
      </c>
      <c r="CI15" s="89">
        <f>'РБ15%FIT18'!CI15+25</f>
        <v>14594</v>
      </c>
      <c r="CJ15" s="89">
        <f>'РБ15%FIT18'!CJ15+25</f>
        <v>12819</v>
      </c>
      <c r="CK15" s="89">
        <f>'РБ15%FIT18'!CK15+25</f>
        <v>12819</v>
      </c>
      <c r="CL15" s="89">
        <f>'РБ15%FIT18'!CL15+25</f>
        <v>12819</v>
      </c>
      <c r="CM15" s="89">
        <f>'РБ15%FIT18'!CM15+25</f>
        <v>12819</v>
      </c>
      <c r="CN15" s="89">
        <f>'РБ15%FIT18'!CN15+25</f>
        <v>12819</v>
      </c>
      <c r="CO15" s="89">
        <f>'РБ15%FIT18'!CO15+25</f>
        <v>14594</v>
      </c>
      <c r="CP15" s="89">
        <f>'РБ15%FIT18'!CP15+25</f>
        <v>14594</v>
      </c>
      <c r="CQ15" s="89">
        <f>'РБ15%FIT18'!CQ15+25</f>
        <v>12819</v>
      </c>
      <c r="CR15" s="89">
        <f>'РБ15%FIT18'!CR15+25</f>
        <v>12819</v>
      </c>
      <c r="CS15" s="89">
        <f>'РБ15%FIT18'!CS15+25</f>
        <v>12819</v>
      </c>
      <c r="CT15" s="89">
        <f>'РБ15%FIT18'!CT15+25</f>
        <v>12819</v>
      </c>
      <c r="CU15" s="89">
        <f>'РБ15%FIT18'!CU15+25</f>
        <v>12819</v>
      </c>
      <c r="CV15" s="89">
        <f>'РБ15%FIT18'!CV15+25</f>
        <v>14594</v>
      </c>
      <c r="CW15" s="89">
        <f>'РБ15%FIT18'!CW15+25</f>
        <v>14594</v>
      </c>
      <c r="CX15" s="89">
        <f>'РБ15%FIT18'!CX15+25</f>
        <v>12819</v>
      </c>
      <c r="CY15" s="89">
        <f>'РБ15%FIT18'!CY15+25</f>
        <v>12819</v>
      </c>
      <c r="CZ15" s="89">
        <f>'РБ15%FIT18'!CZ15+25</f>
        <v>12819</v>
      </c>
      <c r="DA15" s="89">
        <f>'РБ15%FIT18'!DA15+25</f>
        <v>12819</v>
      </c>
      <c r="DB15" s="89">
        <f>'РБ15%FIT18'!DB15+25</f>
        <v>12819</v>
      </c>
      <c r="DC15" s="89">
        <f>'РБ15%FIT18'!DC15+25</f>
        <v>14594</v>
      </c>
      <c r="DD15" s="89">
        <f>'РБ15%FIT18'!DD15+25</f>
        <v>14594</v>
      </c>
      <c r="DE15" s="89">
        <f>'РБ15%FIT18'!DE15+25</f>
        <v>12819</v>
      </c>
      <c r="DF15" s="89">
        <f>'РБ15%FIT18'!DF15+25</f>
        <v>12819</v>
      </c>
      <c r="DG15" s="89">
        <f>'РБ15%FIT18'!DG15+25</f>
        <v>12819</v>
      </c>
      <c r="DH15" s="89">
        <f>'РБ15%FIT18'!DH15+25</f>
        <v>12819</v>
      </c>
      <c r="DI15" s="89">
        <f>'РБ15%FIT18'!DI15+25</f>
        <v>12819</v>
      </c>
      <c r="DJ15" s="89">
        <f>'РБ15%FIT18'!DJ15+25</f>
        <v>14594</v>
      </c>
      <c r="DK15" s="89">
        <f>'РБ15%FIT18'!DK15+25</f>
        <v>14594</v>
      </c>
      <c r="DL15" s="89">
        <f>'РБ15%FIT18'!DL15+25</f>
        <v>13706</v>
      </c>
      <c r="DM15" s="89">
        <f>'РБ15%FIT18'!DM15+25</f>
        <v>13706</v>
      </c>
      <c r="DN15" s="89">
        <f>'РБ15%FIT18'!DN15+25</f>
        <v>13706</v>
      </c>
      <c r="DO15" s="89">
        <f>'РБ15%FIT18'!DO15+25</f>
        <v>13706</v>
      </c>
      <c r="DP15" s="89">
        <f>'РБ15%FIT18'!DP15+25</f>
        <v>12819</v>
      </c>
      <c r="DQ15" s="89">
        <f>'РБ15%FIT18'!DQ15+25</f>
        <v>13189</v>
      </c>
      <c r="DR15" s="89">
        <f>'РБ15%FIT18'!DR15+25</f>
        <v>13189</v>
      </c>
      <c r="DS15" s="89">
        <f>'РБ15%FIT18'!DS15+25</f>
        <v>12819</v>
      </c>
      <c r="DT15" s="89">
        <f>'РБ15%FIT18'!DT15+25</f>
        <v>10600</v>
      </c>
      <c r="DU15" s="89">
        <f>'РБ15%FIT18'!DU15+25</f>
        <v>10600</v>
      </c>
      <c r="DV15" s="89">
        <f>'РБ15%FIT18'!DV15+25</f>
        <v>10600</v>
      </c>
      <c r="DW15" s="89">
        <f>'РБ15%FIT18'!DW15+25</f>
        <v>10600</v>
      </c>
      <c r="DX15" s="89">
        <f>'РБ15%FIT18'!DX15+25</f>
        <v>10970</v>
      </c>
      <c r="DY15" s="89">
        <f>'РБ15%FIT18'!DY15+25</f>
        <v>10970</v>
      </c>
      <c r="DZ15" s="89">
        <f>'РБ15%FIT18'!DZ15+25</f>
        <v>10600</v>
      </c>
      <c r="EA15" s="89">
        <f>'РБ15%FIT18'!EA15+25</f>
        <v>10600</v>
      </c>
      <c r="EB15" s="89">
        <f>'РБ15%FIT18'!EB15+25</f>
        <v>10600</v>
      </c>
      <c r="EC15" s="89">
        <f>'РБ15%FIT18'!EC15+25</f>
        <v>10600</v>
      </c>
      <c r="ED15" s="89">
        <f>'РБ15%FIT18'!ED15+25</f>
        <v>10600</v>
      </c>
      <c r="EE15" s="89">
        <f>'РБ15%FIT18'!EE15+25</f>
        <v>10970</v>
      </c>
      <c r="EF15" s="89">
        <f>'РБ15%FIT18'!EF15+25</f>
        <v>10970</v>
      </c>
      <c r="EG15" s="89">
        <f>'РБ15%FIT18'!EG15+25</f>
        <v>10600</v>
      </c>
      <c r="EH15" s="89">
        <f>'РБ15%FIT18'!EH15+25</f>
        <v>10600</v>
      </c>
      <c r="EI15" s="89">
        <f>'РБ15%FIT18'!EI15+25</f>
        <v>10600</v>
      </c>
      <c r="EJ15" s="89">
        <f>'РБ15%FIT18'!EJ15+25</f>
        <v>10600</v>
      </c>
      <c r="EK15" s="89">
        <f>'РБ15%FIT18'!EK15+25</f>
        <v>10600</v>
      </c>
      <c r="EL15" s="89">
        <f>'РБ15%FIT18'!EL15+25</f>
        <v>10970</v>
      </c>
      <c r="EM15" s="89">
        <f>'РБ15%FIT18'!EM15+25</f>
        <v>10970</v>
      </c>
      <c r="EN15" s="89">
        <f>'РБ15%FIT18'!EN15+25</f>
        <v>10600</v>
      </c>
      <c r="EO15" s="89">
        <f>'РБ15%FIT18'!EO15+25</f>
        <v>10600</v>
      </c>
      <c r="EP15" s="89">
        <f>'РБ15%FIT18'!EP15+25</f>
        <v>10600</v>
      </c>
      <c r="EQ15" s="89">
        <f>'РБ15%FIT18'!EQ15+25</f>
        <v>10600</v>
      </c>
      <c r="ER15" s="89">
        <f>'РБ15%FIT18'!ER15+25</f>
        <v>10600</v>
      </c>
      <c r="ES15" s="89">
        <f>'РБ15%FIT18'!ES15+25</f>
        <v>10970</v>
      </c>
      <c r="ET15" s="89">
        <f>'РБ15%FIT18'!ET15+25</f>
        <v>10970</v>
      </c>
      <c r="EU15" s="89">
        <f>'РБ15%FIT18'!EU15+25</f>
        <v>10600</v>
      </c>
      <c r="EV15" s="89">
        <f>'РБ15%FIT18'!EV15+25</f>
        <v>10600</v>
      </c>
      <c r="EW15" s="89">
        <f>'РБ15%FIT18'!EW15+25</f>
        <v>10970</v>
      </c>
      <c r="EX15" s="89">
        <f>'РБ15%FIT18'!EX15+25</f>
        <v>11488</v>
      </c>
      <c r="EY15" s="89">
        <f>'РБ15%FIT18'!EY15+25</f>
        <v>8197</v>
      </c>
      <c r="EZ15" s="89">
        <f>'РБ15%FIT18'!EZ15+25</f>
        <v>10600</v>
      </c>
      <c r="FA15" s="89">
        <f>'РБ15%FIT18'!FA15+25</f>
        <v>10600</v>
      </c>
      <c r="FB15" s="89">
        <f>'РБ15%FIT18'!FB15+25</f>
        <v>8197</v>
      </c>
      <c r="FC15" s="89">
        <f>'РБ15%FIT18'!FC15+25</f>
        <v>8197</v>
      </c>
      <c r="FD15" s="89">
        <f>'РБ15%FIT18'!FD15+25</f>
        <v>8197</v>
      </c>
      <c r="FE15" s="89">
        <f>'РБ15%FIT18'!FE15+25</f>
        <v>8197</v>
      </c>
      <c r="FF15" s="89">
        <f>'РБ15%FIT18'!FF15+25</f>
        <v>8197</v>
      </c>
      <c r="FG15" s="89">
        <f>'РБ15%FIT18'!FG15+25</f>
        <v>10600</v>
      </c>
      <c r="FH15" s="89">
        <f>'РБ15%FIT18'!FH15+25</f>
        <v>10600</v>
      </c>
      <c r="FI15" s="89">
        <f>'РБ15%FIT18'!FI15+25</f>
        <v>8197</v>
      </c>
      <c r="FJ15" s="89">
        <f>'РБ15%FIT18'!FJ15+25</f>
        <v>8197</v>
      </c>
      <c r="FK15" s="89">
        <f>'РБ15%FIT18'!FK15+25</f>
        <v>8197</v>
      </c>
      <c r="FL15" s="89">
        <f>'РБ15%FIT18'!FL15+25</f>
        <v>8197</v>
      </c>
      <c r="FM15" s="89">
        <f>'РБ15%FIT18'!FM15+25</f>
        <v>8197</v>
      </c>
      <c r="FN15" s="89">
        <f>'РБ15%FIT18'!FN15+25</f>
        <v>10600</v>
      </c>
      <c r="FO15" s="89">
        <f>'РБ15%FIT18'!FO15+25</f>
        <v>10600</v>
      </c>
      <c r="FP15" s="89">
        <f>'РБ15%FIT18'!FP15+25</f>
        <v>8197</v>
      </c>
      <c r="FQ15" s="89">
        <f>'РБ15%FIT18'!FQ15+25</f>
        <v>8197</v>
      </c>
      <c r="FR15" s="89">
        <f>'РБ15%FIT18'!FR15+25</f>
        <v>8197</v>
      </c>
      <c r="FS15" s="89">
        <f>'РБ15%FIT18'!FS15+25</f>
        <v>8197</v>
      </c>
      <c r="FT15" s="89">
        <f>'РБ15%FIT18'!FT15+25</f>
        <v>8197</v>
      </c>
      <c r="FU15" s="89">
        <f>'РБ15%FIT18'!FU15+25</f>
        <v>10600</v>
      </c>
      <c r="FV15" s="89">
        <f>'РБ15%FIT18'!FV15+25</f>
        <v>10600</v>
      </c>
      <c r="FW15" s="89">
        <f>'РБ15%FIT18'!FW15+25</f>
        <v>8197</v>
      </c>
      <c r="FX15" s="89">
        <f>'РБ15%FIT18'!FX15+25</f>
        <v>8197</v>
      </c>
      <c r="FY15" s="89">
        <f>'РБ15%FIT18'!FY15+25</f>
        <v>11710</v>
      </c>
      <c r="FZ15" s="89">
        <f>'РБ15%FIT18'!FZ15+25</f>
        <v>11710</v>
      </c>
      <c r="GA15" s="89">
        <f>'РБ15%FIT18'!GA15+25</f>
        <v>11488</v>
      </c>
      <c r="GB15" s="89">
        <f>'РБ15%FIT18'!GB15+25</f>
        <v>11488</v>
      </c>
      <c r="GC15" s="89">
        <f>'РБ15%FIT18'!GC15+25</f>
        <v>11488</v>
      </c>
      <c r="GD15" s="89">
        <f>'РБ15%FIT18'!GD15+25</f>
        <v>11488</v>
      </c>
      <c r="GE15" s="89">
        <f>'РБ15%FIT18'!GE15+25</f>
        <v>11488</v>
      </c>
      <c r="GF15" s="89">
        <f>'РБ15%FIT18'!GF15+25</f>
        <v>11710</v>
      </c>
      <c r="GG15" s="89">
        <f>'РБ15%FIT18'!GG15+25</f>
        <v>11710</v>
      </c>
      <c r="GH15" s="89">
        <f>'РБ15%FIT18'!GH15+25</f>
        <v>11488</v>
      </c>
      <c r="GI15" s="89">
        <f>'РБ15%FIT18'!GI15+25</f>
        <v>11488</v>
      </c>
      <c r="GJ15" s="89">
        <f>'РБ15%FIT18'!GJ15+25</f>
        <v>11488</v>
      </c>
      <c r="GK15" s="89">
        <f>'РБ15%FIT18'!GK15+25</f>
        <v>11488</v>
      </c>
      <c r="GL15" s="89">
        <f>'РБ15%FIT18'!GL15+25</f>
        <v>11488</v>
      </c>
      <c r="GM15" s="89">
        <f>'РБ15%FIT18'!GM15+25</f>
        <v>12079</v>
      </c>
      <c r="GN15" s="89">
        <f>'РБ15%FIT18'!GN15+25</f>
        <v>12079</v>
      </c>
      <c r="GO15" s="89">
        <f>'РБ15%FIT18'!GO15+25</f>
        <v>11710</v>
      </c>
      <c r="GP15" s="89">
        <f>'РБ15%FIT18'!GP15+25</f>
        <v>11710</v>
      </c>
      <c r="GQ15" s="89">
        <f>'РБ15%FIT18'!GQ15+25</f>
        <v>11710</v>
      </c>
      <c r="GR15" s="89">
        <f>'РБ15%FIT18'!GR15+25</f>
        <v>11710</v>
      </c>
      <c r="GS15" s="89">
        <f>'РБ15%FIT18'!GS15+25</f>
        <v>11710</v>
      </c>
      <c r="GT15" s="89">
        <f>'РБ15%FIT18'!GT15+25</f>
        <v>12597</v>
      </c>
      <c r="GU15" s="89">
        <f>'РБ15%FIT18'!GU15+25</f>
        <v>12597</v>
      </c>
      <c r="GV15" s="89">
        <f>'РБ15%FIT18'!GV15+25</f>
        <v>12819</v>
      </c>
      <c r="GW15" s="89">
        <f>'РБ15%FIT18'!GW15+25</f>
        <v>12819</v>
      </c>
      <c r="GX15" s="89">
        <f>'РБ15%FIT18'!GX15+25</f>
        <v>12819</v>
      </c>
      <c r="GY15" s="89">
        <f>'РБ15%FIT18'!GY15+25</f>
        <v>12819</v>
      </c>
      <c r="GZ15" s="89">
        <f>'РБ15%FIT18'!GZ15+25</f>
        <v>12819</v>
      </c>
    </row>
    <row r="16" spans="1:208" s="2" customFormat="1">
      <c r="A16" s="30">
        <f>A7</f>
        <v>2</v>
      </c>
      <c r="B16" s="89">
        <f>'РБ15%FIT18'!B16+25</f>
        <v>18624</v>
      </c>
      <c r="C16" s="89">
        <f>'РБ15%FIT18'!C16+25</f>
        <v>18624</v>
      </c>
      <c r="D16" s="90">
        <f>'РБ15%FIT18'!D16+25</f>
        <v>18624</v>
      </c>
      <c r="E16" s="90">
        <f>'РБ15%FIT18'!E16+25</f>
        <v>18624</v>
      </c>
      <c r="F16" s="90">
        <f>'РБ15%FIT18'!F16+25</f>
        <v>18624</v>
      </c>
      <c r="G16" s="90">
        <f>'РБ15%FIT18'!G16+25</f>
        <v>18624</v>
      </c>
      <c r="H16" s="90">
        <f>'РБ15%FIT18'!H16+25</f>
        <v>18624</v>
      </c>
      <c r="I16" s="89">
        <f>'РБ15%FIT18'!I16+25</f>
        <v>18624</v>
      </c>
      <c r="J16" s="89">
        <f>'РБ15%FIT18'!J16+25</f>
        <v>18624</v>
      </c>
      <c r="K16" s="89">
        <f>'РБ15%FIT18'!K16+25</f>
        <v>14557</v>
      </c>
      <c r="L16" s="89">
        <f>'РБ15%FIT18'!L16+25</f>
        <v>15074</v>
      </c>
      <c r="M16" s="89">
        <f>'РБ15%FIT18'!M16+25</f>
        <v>15074</v>
      </c>
      <c r="N16" s="89">
        <f>'РБ15%FIT18'!N16+25</f>
        <v>15962</v>
      </c>
      <c r="O16" s="89">
        <f>'РБ15%FIT18'!O16+25</f>
        <v>15962</v>
      </c>
      <c r="P16" s="89">
        <f>'РБ15%FIT18'!P16+25</f>
        <v>15962</v>
      </c>
      <c r="Q16" s="89">
        <f>'РБ15%FIT18'!Q16+25</f>
        <v>15962</v>
      </c>
      <c r="R16" s="89">
        <f>'РБ15%FIT18'!R16+25</f>
        <v>15962</v>
      </c>
      <c r="S16" s="90">
        <f>'РБ15%FIT18'!S16+25</f>
        <v>18624</v>
      </c>
      <c r="T16" s="90">
        <f>'РБ15%FIT18'!T16+25</f>
        <v>18624</v>
      </c>
      <c r="U16" s="90">
        <f>'РБ15%FIT18'!U16+25</f>
        <v>18624</v>
      </c>
      <c r="V16" s="90">
        <f>'РБ15%FIT18'!V16+25</f>
        <v>18624</v>
      </c>
      <c r="W16" s="89">
        <f>'РБ15%FIT18'!W16+25</f>
        <v>18624</v>
      </c>
      <c r="X16" s="89">
        <f>'РБ15%FIT18'!X16+25</f>
        <v>13447</v>
      </c>
      <c r="Y16" s="89">
        <f>'РБ15%FIT18'!Y16+25</f>
        <v>13447</v>
      </c>
      <c r="Z16" s="89">
        <f>'РБ15%FIT18'!Z16+25</f>
        <v>13965</v>
      </c>
      <c r="AA16" s="89">
        <f>'РБ15%FIT18'!AA16+25</f>
        <v>13447</v>
      </c>
      <c r="AB16" s="91">
        <f>'РБ15%FIT18'!AB16+25</f>
        <v>21286</v>
      </c>
      <c r="AC16" s="91">
        <f>'РБ15%FIT18'!AC16+25</f>
        <v>21286</v>
      </c>
      <c r="AD16" s="91">
        <f>'РБ15%FIT18'!AD16+25</f>
        <v>21286</v>
      </c>
      <c r="AE16" s="91">
        <f>'РБ15%FIT18'!AE16+25</f>
        <v>21286</v>
      </c>
      <c r="AF16" s="91">
        <f>'РБ15%FIT18'!AF16+25</f>
        <v>21286</v>
      </c>
      <c r="AG16" s="91">
        <f>'РБ15%FIT18'!AG16+25</f>
        <v>21286</v>
      </c>
      <c r="AH16" s="91">
        <f>'РБ15%FIT18'!AH16+25</f>
        <v>21286</v>
      </c>
      <c r="AI16" s="91">
        <f>'РБ15%FIT18'!AI16+25</f>
        <v>21286</v>
      </c>
      <c r="AJ16" s="91">
        <f>'РБ15%FIT18'!AJ16+25</f>
        <v>21286</v>
      </c>
      <c r="AK16" s="91">
        <f>'РБ15%FIT18'!AK16+25</f>
        <v>21286</v>
      </c>
      <c r="AL16" s="89">
        <f>'РБ15%FIT18'!AL16+25</f>
        <v>15592</v>
      </c>
      <c r="AM16" s="89">
        <f>'РБ15%FIT18'!AM16+25</f>
        <v>15592</v>
      </c>
      <c r="AN16" s="89">
        <f>'РБ15%FIT18'!AN16+25</f>
        <v>15592</v>
      </c>
      <c r="AO16" s="89">
        <f>'РБ15%FIT18'!AO16+25</f>
        <v>16479</v>
      </c>
      <c r="AP16" s="89">
        <f>'РБ15%FIT18'!AP16+25</f>
        <v>16849</v>
      </c>
      <c r="AQ16" s="89">
        <f>'РБ15%FIT18'!AQ16+25</f>
        <v>16479</v>
      </c>
      <c r="AR16" s="89">
        <f>'РБ15%FIT18'!AR16+25</f>
        <v>17219</v>
      </c>
      <c r="AS16" s="89">
        <f>'РБ15%FIT18'!AS16+25</f>
        <v>16849</v>
      </c>
      <c r="AT16" s="89">
        <f>'РБ15%FIT18'!AT16+25</f>
        <v>15962</v>
      </c>
      <c r="AU16" s="89">
        <f>'РБ15%FIT18'!AU16+25</f>
        <v>15962</v>
      </c>
      <c r="AV16" s="89">
        <f>'РБ15%FIT18'!AV16+25</f>
        <v>15962</v>
      </c>
      <c r="AW16" s="89">
        <f>'РБ15%FIT18'!AW16+25</f>
        <v>15962</v>
      </c>
      <c r="AX16" s="89">
        <f>'РБ15%FIT18'!AX16+25</f>
        <v>15962</v>
      </c>
      <c r="AY16" s="89">
        <f>'РБ15%FIT18'!AY16+25</f>
        <v>16849</v>
      </c>
      <c r="AZ16" s="89">
        <f>'РБ15%FIT18'!AZ16+25</f>
        <v>16849</v>
      </c>
      <c r="BA16" s="89">
        <f>'РБ15%FIT18'!BA16+25</f>
        <v>15962</v>
      </c>
      <c r="BB16" s="89">
        <f>'РБ15%FIT18'!BB16+25</f>
        <v>15962</v>
      </c>
      <c r="BC16" s="89">
        <f>'РБ15%FIT18'!BC16+25</f>
        <v>15962</v>
      </c>
      <c r="BD16" s="89">
        <f>'РБ15%FIT18'!BD16+25</f>
        <v>15962</v>
      </c>
      <c r="BE16" s="89">
        <f>'РБ15%FIT18'!BE16+25</f>
        <v>15962</v>
      </c>
      <c r="BF16" s="89">
        <f>'РБ15%FIT18'!BF16+25</f>
        <v>16849</v>
      </c>
      <c r="BG16" s="89">
        <f>'РБ15%FIT18'!BG16+25</f>
        <v>16849</v>
      </c>
      <c r="BH16" s="89">
        <f>'РБ15%FIT18'!BH16+25</f>
        <v>15962</v>
      </c>
      <c r="BI16" s="89">
        <f>'РБ15%FIT18'!BI16+25</f>
        <v>15962</v>
      </c>
      <c r="BJ16" s="89">
        <f>'РБ15%FIT18'!BJ16+25</f>
        <v>15962</v>
      </c>
      <c r="BK16" s="89">
        <f>'РБ15%FIT18'!BK16+25</f>
        <v>15962</v>
      </c>
      <c r="BL16" s="89">
        <f>'РБ15%FIT18'!BL16+25</f>
        <v>15962</v>
      </c>
      <c r="BM16" s="89">
        <f>'РБ15%FIT18'!BM16+25</f>
        <v>16849</v>
      </c>
      <c r="BN16" s="89">
        <f>'РБ15%FIT18'!BN16+25</f>
        <v>16849</v>
      </c>
      <c r="BO16" s="89">
        <f>'РБ15%FIT18'!BO16+25</f>
        <v>15962</v>
      </c>
      <c r="BP16" s="89">
        <f>'РБ15%FIT18'!BP16+25</f>
        <v>15962</v>
      </c>
      <c r="BQ16" s="89">
        <f>'РБ15%FIT18'!BQ16+25</f>
        <v>15962</v>
      </c>
      <c r="BR16" s="89">
        <f>'РБ15%FIT18'!BR16+25</f>
        <v>15962</v>
      </c>
      <c r="BS16" s="89">
        <f>'РБ15%FIT18'!BS16+25</f>
        <v>15962</v>
      </c>
      <c r="BT16" s="89">
        <f>'РБ15%FIT18'!BT16+25</f>
        <v>16849</v>
      </c>
      <c r="BU16" s="89">
        <f>'РБ15%FIT18'!BU16+25</f>
        <v>16849</v>
      </c>
      <c r="BV16" s="89">
        <f>'РБ15%FIT18'!BV16+25</f>
        <v>15962</v>
      </c>
      <c r="BW16" s="89">
        <f>'РБ15%FIT18'!BW16+25</f>
        <v>15962</v>
      </c>
      <c r="BX16" s="89">
        <f>'РБ15%FIT18'!BX16+25</f>
        <v>15962</v>
      </c>
      <c r="BY16" s="89">
        <f>'РБ15%FIT18'!BY16+25</f>
        <v>15962</v>
      </c>
      <c r="BZ16" s="89">
        <f>'РБ15%FIT18'!BZ16+25</f>
        <v>15962</v>
      </c>
      <c r="CA16" s="89">
        <f>'РБ15%FIT18'!CA16+25</f>
        <v>16849</v>
      </c>
      <c r="CB16" s="89">
        <f>'РБ15%FIT18'!CB16+25</f>
        <v>16849</v>
      </c>
      <c r="CC16" s="89">
        <f>'РБ15%FIT18'!CC16+25</f>
        <v>14557</v>
      </c>
      <c r="CD16" s="89">
        <f>'РБ15%FIT18'!CD16+25</f>
        <v>14557</v>
      </c>
      <c r="CE16" s="89">
        <f>'РБ15%FIT18'!CE16+25</f>
        <v>14557</v>
      </c>
      <c r="CF16" s="89">
        <f>'РБ15%FIT18'!CF16+25</f>
        <v>14557</v>
      </c>
      <c r="CG16" s="89">
        <f>'РБ15%FIT18'!CG16+25</f>
        <v>14557</v>
      </c>
      <c r="CH16" s="89">
        <f>'РБ15%FIT18'!CH16+25</f>
        <v>15962</v>
      </c>
      <c r="CI16" s="89">
        <f>'РБ15%FIT18'!CI16+25</f>
        <v>15962</v>
      </c>
      <c r="CJ16" s="89">
        <f>'РБ15%FIT18'!CJ16+25</f>
        <v>14187</v>
      </c>
      <c r="CK16" s="89">
        <f>'РБ15%FIT18'!CK16+25</f>
        <v>14187</v>
      </c>
      <c r="CL16" s="89">
        <f>'РБ15%FIT18'!CL16+25</f>
        <v>14187</v>
      </c>
      <c r="CM16" s="89">
        <f>'РБ15%FIT18'!CM16+25</f>
        <v>14187</v>
      </c>
      <c r="CN16" s="89">
        <f>'РБ15%FIT18'!CN16+25</f>
        <v>14187</v>
      </c>
      <c r="CO16" s="89">
        <f>'РБ15%FIT18'!CO16+25</f>
        <v>15962</v>
      </c>
      <c r="CP16" s="89">
        <f>'РБ15%FIT18'!CP16+25</f>
        <v>15962</v>
      </c>
      <c r="CQ16" s="89">
        <f>'РБ15%FIT18'!CQ16+25</f>
        <v>14187</v>
      </c>
      <c r="CR16" s="89">
        <f>'РБ15%FIT18'!CR16+25</f>
        <v>14187</v>
      </c>
      <c r="CS16" s="89">
        <f>'РБ15%FIT18'!CS16+25</f>
        <v>14187</v>
      </c>
      <c r="CT16" s="89">
        <f>'РБ15%FIT18'!CT16+25</f>
        <v>14187</v>
      </c>
      <c r="CU16" s="89">
        <f>'РБ15%FIT18'!CU16+25</f>
        <v>14187</v>
      </c>
      <c r="CV16" s="89">
        <f>'РБ15%FIT18'!CV16+25</f>
        <v>15962</v>
      </c>
      <c r="CW16" s="89">
        <f>'РБ15%FIT18'!CW16+25</f>
        <v>15962</v>
      </c>
      <c r="CX16" s="89">
        <f>'РБ15%FIT18'!CX16+25</f>
        <v>14187</v>
      </c>
      <c r="CY16" s="89">
        <f>'РБ15%FIT18'!CY16+25</f>
        <v>14187</v>
      </c>
      <c r="CZ16" s="89">
        <f>'РБ15%FIT18'!CZ16+25</f>
        <v>14187</v>
      </c>
      <c r="DA16" s="89">
        <f>'РБ15%FIT18'!DA16+25</f>
        <v>14187</v>
      </c>
      <c r="DB16" s="89">
        <f>'РБ15%FIT18'!DB16+25</f>
        <v>14187</v>
      </c>
      <c r="DC16" s="89">
        <f>'РБ15%FIT18'!DC16+25</f>
        <v>15962</v>
      </c>
      <c r="DD16" s="89">
        <f>'РБ15%FIT18'!DD16+25</f>
        <v>15962</v>
      </c>
      <c r="DE16" s="89">
        <f>'РБ15%FIT18'!DE16+25</f>
        <v>14187</v>
      </c>
      <c r="DF16" s="89">
        <f>'РБ15%FIT18'!DF16+25</f>
        <v>14187</v>
      </c>
      <c r="DG16" s="89">
        <f>'РБ15%FIT18'!DG16+25</f>
        <v>14187</v>
      </c>
      <c r="DH16" s="89">
        <f>'РБ15%FIT18'!DH16+25</f>
        <v>14187</v>
      </c>
      <c r="DI16" s="89">
        <f>'РБ15%FIT18'!DI16+25</f>
        <v>14187</v>
      </c>
      <c r="DJ16" s="89">
        <f>'РБ15%FIT18'!DJ16+25</f>
        <v>15962</v>
      </c>
      <c r="DK16" s="89">
        <f>'РБ15%FIT18'!DK16+25</f>
        <v>15962</v>
      </c>
      <c r="DL16" s="89">
        <f>'РБ15%FIT18'!DL16+25</f>
        <v>15074</v>
      </c>
      <c r="DM16" s="89">
        <f>'РБ15%FIT18'!DM16+25</f>
        <v>15074</v>
      </c>
      <c r="DN16" s="89">
        <f>'РБ15%FIT18'!DN16+25</f>
        <v>15074</v>
      </c>
      <c r="DO16" s="89">
        <f>'РБ15%FIT18'!DO16+25</f>
        <v>15074</v>
      </c>
      <c r="DP16" s="89">
        <f>'РБ15%FIT18'!DP16+25</f>
        <v>14187</v>
      </c>
      <c r="DQ16" s="89">
        <f>'РБ15%FIT18'!DQ16+25</f>
        <v>14557</v>
      </c>
      <c r="DR16" s="89">
        <f>'РБ15%FIT18'!DR16+25</f>
        <v>14557</v>
      </c>
      <c r="DS16" s="89">
        <f>'РБ15%FIT18'!DS16+25</f>
        <v>14187</v>
      </c>
      <c r="DT16" s="89">
        <f>'РБ15%FIT18'!DT16+25</f>
        <v>11968</v>
      </c>
      <c r="DU16" s="89">
        <f>'РБ15%FIT18'!DU16+25</f>
        <v>11968</v>
      </c>
      <c r="DV16" s="89">
        <f>'РБ15%FIT18'!DV16+25</f>
        <v>11968</v>
      </c>
      <c r="DW16" s="89">
        <f>'РБ15%FIT18'!DW16+25</f>
        <v>11968</v>
      </c>
      <c r="DX16" s="89">
        <f>'РБ15%FIT18'!DX16+25</f>
        <v>12338</v>
      </c>
      <c r="DY16" s="89">
        <f>'РБ15%FIT18'!DY16+25</f>
        <v>12338</v>
      </c>
      <c r="DZ16" s="89">
        <f>'РБ15%FIT18'!DZ16+25</f>
        <v>11968</v>
      </c>
      <c r="EA16" s="89">
        <f>'РБ15%FIT18'!EA16+25</f>
        <v>11968</v>
      </c>
      <c r="EB16" s="89">
        <f>'РБ15%FIT18'!EB16+25</f>
        <v>11968</v>
      </c>
      <c r="EC16" s="89">
        <f>'РБ15%FIT18'!EC16+25</f>
        <v>11968</v>
      </c>
      <c r="ED16" s="89">
        <f>'РБ15%FIT18'!ED16+25</f>
        <v>11968</v>
      </c>
      <c r="EE16" s="89">
        <f>'РБ15%FIT18'!EE16+25</f>
        <v>12338</v>
      </c>
      <c r="EF16" s="89">
        <f>'РБ15%FIT18'!EF16+25</f>
        <v>12338</v>
      </c>
      <c r="EG16" s="89">
        <f>'РБ15%FIT18'!EG16+25</f>
        <v>11968</v>
      </c>
      <c r="EH16" s="89">
        <f>'РБ15%FIT18'!EH16+25</f>
        <v>11968</v>
      </c>
      <c r="EI16" s="89">
        <f>'РБ15%FIT18'!EI16+25</f>
        <v>11968</v>
      </c>
      <c r="EJ16" s="89">
        <f>'РБ15%FIT18'!EJ16+25</f>
        <v>11968</v>
      </c>
      <c r="EK16" s="89">
        <f>'РБ15%FIT18'!EK16+25</f>
        <v>11968</v>
      </c>
      <c r="EL16" s="89">
        <f>'РБ15%FIT18'!EL16+25</f>
        <v>12338</v>
      </c>
      <c r="EM16" s="89">
        <f>'РБ15%FIT18'!EM16+25</f>
        <v>12338</v>
      </c>
      <c r="EN16" s="89">
        <f>'РБ15%FIT18'!EN16+25</f>
        <v>11968</v>
      </c>
      <c r="EO16" s="89">
        <f>'РБ15%FIT18'!EO16+25</f>
        <v>11968</v>
      </c>
      <c r="EP16" s="89">
        <f>'РБ15%FIT18'!EP16+25</f>
        <v>11968</v>
      </c>
      <c r="EQ16" s="89">
        <f>'РБ15%FIT18'!EQ16+25</f>
        <v>11968</v>
      </c>
      <c r="ER16" s="89">
        <f>'РБ15%FIT18'!ER16+25</f>
        <v>11968</v>
      </c>
      <c r="ES16" s="89">
        <f>'РБ15%FIT18'!ES16+25</f>
        <v>12338</v>
      </c>
      <c r="ET16" s="89">
        <f>'РБ15%FIT18'!ET16+25</f>
        <v>12338</v>
      </c>
      <c r="EU16" s="89">
        <f>'РБ15%FIT18'!EU16+25</f>
        <v>11968</v>
      </c>
      <c r="EV16" s="89">
        <f>'РБ15%FIT18'!EV16+25</f>
        <v>11968</v>
      </c>
      <c r="EW16" s="89">
        <f>'РБ15%FIT18'!EW16+25</f>
        <v>12338</v>
      </c>
      <c r="EX16" s="89">
        <f>'РБ15%FIT18'!EX16+25</f>
        <v>12856</v>
      </c>
      <c r="EY16" s="89">
        <f>'РБ15%FIT18'!EY16+25</f>
        <v>9565</v>
      </c>
      <c r="EZ16" s="89">
        <f>'РБ15%FIT18'!EZ16+25</f>
        <v>11968</v>
      </c>
      <c r="FA16" s="89">
        <f>'РБ15%FIT18'!FA16+25</f>
        <v>11968</v>
      </c>
      <c r="FB16" s="89">
        <f>'РБ15%FIT18'!FB16+25</f>
        <v>9565</v>
      </c>
      <c r="FC16" s="89">
        <f>'РБ15%FIT18'!FC16+25</f>
        <v>9565</v>
      </c>
      <c r="FD16" s="89">
        <f>'РБ15%FIT18'!FD16+25</f>
        <v>9565</v>
      </c>
      <c r="FE16" s="89">
        <f>'РБ15%FIT18'!FE16+25</f>
        <v>9565</v>
      </c>
      <c r="FF16" s="89">
        <f>'РБ15%FIT18'!FF16+25</f>
        <v>9565</v>
      </c>
      <c r="FG16" s="89">
        <f>'РБ15%FIT18'!FG16+25</f>
        <v>11968</v>
      </c>
      <c r="FH16" s="89">
        <f>'РБ15%FIT18'!FH16+25</f>
        <v>11968</v>
      </c>
      <c r="FI16" s="89">
        <f>'РБ15%FIT18'!FI16+25</f>
        <v>9565</v>
      </c>
      <c r="FJ16" s="89">
        <f>'РБ15%FIT18'!FJ16+25</f>
        <v>9565</v>
      </c>
      <c r="FK16" s="89">
        <f>'РБ15%FIT18'!FK16+25</f>
        <v>9565</v>
      </c>
      <c r="FL16" s="89">
        <f>'РБ15%FIT18'!FL16+25</f>
        <v>9565</v>
      </c>
      <c r="FM16" s="89">
        <f>'РБ15%FIT18'!FM16+25</f>
        <v>9565</v>
      </c>
      <c r="FN16" s="89">
        <f>'РБ15%FIT18'!FN16+25</f>
        <v>11968</v>
      </c>
      <c r="FO16" s="89">
        <f>'РБ15%FIT18'!FO16+25</f>
        <v>11968</v>
      </c>
      <c r="FP16" s="89">
        <f>'РБ15%FIT18'!FP16+25</f>
        <v>9565</v>
      </c>
      <c r="FQ16" s="89">
        <f>'РБ15%FIT18'!FQ16+25</f>
        <v>9565</v>
      </c>
      <c r="FR16" s="89">
        <f>'РБ15%FIT18'!FR16+25</f>
        <v>9565</v>
      </c>
      <c r="FS16" s="89">
        <f>'РБ15%FIT18'!FS16+25</f>
        <v>9565</v>
      </c>
      <c r="FT16" s="89">
        <f>'РБ15%FIT18'!FT16+25</f>
        <v>9565</v>
      </c>
      <c r="FU16" s="89">
        <f>'РБ15%FIT18'!FU16+25</f>
        <v>11968</v>
      </c>
      <c r="FV16" s="89">
        <f>'РБ15%FIT18'!FV16+25</f>
        <v>11968</v>
      </c>
      <c r="FW16" s="89">
        <f>'РБ15%FIT18'!FW16+25</f>
        <v>9565</v>
      </c>
      <c r="FX16" s="89">
        <f>'РБ15%FIT18'!FX16+25</f>
        <v>9565</v>
      </c>
      <c r="FY16" s="89">
        <f>'РБ15%FIT18'!FY16+25</f>
        <v>13078</v>
      </c>
      <c r="FZ16" s="89">
        <f>'РБ15%FIT18'!FZ16+25</f>
        <v>13078</v>
      </c>
      <c r="GA16" s="89">
        <f>'РБ15%FIT18'!GA16+25</f>
        <v>12856</v>
      </c>
      <c r="GB16" s="89">
        <f>'РБ15%FIT18'!GB16+25</f>
        <v>12856</v>
      </c>
      <c r="GC16" s="89">
        <f>'РБ15%FIT18'!GC16+25</f>
        <v>12856</v>
      </c>
      <c r="GD16" s="89">
        <f>'РБ15%FIT18'!GD16+25</f>
        <v>12856</v>
      </c>
      <c r="GE16" s="89">
        <f>'РБ15%FIT18'!GE16+25</f>
        <v>12856</v>
      </c>
      <c r="GF16" s="89">
        <f>'РБ15%FIT18'!GF16+25</f>
        <v>13078</v>
      </c>
      <c r="GG16" s="89">
        <f>'РБ15%FIT18'!GG16+25</f>
        <v>13078</v>
      </c>
      <c r="GH16" s="89">
        <f>'РБ15%FIT18'!GH16+25</f>
        <v>12856</v>
      </c>
      <c r="GI16" s="89">
        <f>'РБ15%FIT18'!GI16+25</f>
        <v>12856</v>
      </c>
      <c r="GJ16" s="89">
        <f>'РБ15%FIT18'!GJ16+25</f>
        <v>12856</v>
      </c>
      <c r="GK16" s="89">
        <f>'РБ15%FIT18'!GK16+25</f>
        <v>12856</v>
      </c>
      <c r="GL16" s="89">
        <f>'РБ15%FIT18'!GL16+25</f>
        <v>12856</v>
      </c>
      <c r="GM16" s="89">
        <f>'РБ15%FIT18'!GM16+25</f>
        <v>13447</v>
      </c>
      <c r="GN16" s="89">
        <f>'РБ15%FIT18'!GN16+25</f>
        <v>13447</v>
      </c>
      <c r="GO16" s="89">
        <f>'РБ15%FIT18'!GO16+25</f>
        <v>13078</v>
      </c>
      <c r="GP16" s="89">
        <f>'РБ15%FIT18'!GP16+25</f>
        <v>13078</v>
      </c>
      <c r="GQ16" s="89">
        <f>'РБ15%FIT18'!GQ16+25</f>
        <v>13078</v>
      </c>
      <c r="GR16" s="89">
        <f>'РБ15%FIT18'!GR16+25</f>
        <v>13078</v>
      </c>
      <c r="GS16" s="89">
        <f>'РБ15%FIT18'!GS16+25</f>
        <v>13078</v>
      </c>
      <c r="GT16" s="89">
        <f>'РБ15%FIT18'!GT16+25</f>
        <v>13965</v>
      </c>
      <c r="GU16" s="89">
        <f>'РБ15%FIT18'!GU16+25</f>
        <v>13965</v>
      </c>
      <c r="GV16" s="89">
        <f>'РБ15%FIT18'!GV16+25</f>
        <v>14187</v>
      </c>
      <c r="GW16" s="89">
        <f>'РБ15%FIT18'!GW16+25</f>
        <v>14187</v>
      </c>
      <c r="GX16" s="89">
        <f>'РБ15%FIT18'!GX16+25</f>
        <v>14187</v>
      </c>
      <c r="GY16" s="89">
        <f>'РБ15%FIT18'!GY16+25</f>
        <v>14187</v>
      </c>
      <c r="GZ16" s="89">
        <f>'РБ15%FIT18'!GZ16+25</f>
        <v>14187</v>
      </c>
    </row>
    <row r="17" spans="1:208" s="2" customFormat="1">
      <c r="A17" s="31" t="s">
        <v>8</v>
      </c>
      <c r="B17" s="89"/>
      <c r="C17" s="89"/>
      <c r="D17" s="90"/>
      <c r="E17" s="90"/>
      <c r="F17" s="90"/>
      <c r="G17" s="90"/>
      <c r="H17" s="90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90"/>
      <c r="T17" s="90"/>
      <c r="U17" s="90"/>
      <c r="V17" s="90"/>
      <c r="W17" s="89"/>
      <c r="X17" s="89"/>
      <c r="Y17" s="89"/>
      <c r="Z17" s="89"/>
      <c r="AA17" s="89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  <c r="BI17" s="89"/>
      <c r="BJ17" s="89"/>
      <c r="BK17" s="89"/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89"/>
      <c r="DM17" s="89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 s="89"/>
      <c r="EA17" s="89"/>
      <c r="EB17" s="89"/>
      <c r="EC17" s="89"/>
      <c r="ED17" s="89"/>
      <c r="EE17" s="89"/>
      <c r="EF17" s="89"/>
      <c r="EG17" s="89"/>
      <c r="EH17" s="89"/>
      <c r="EI17" s="89"/>
      <c r="EJ17" s="89"/>
      <c r="EK17" s="89"/>
      <c r="EL17" s="89"/>
      <c r="EM17" s="89"/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  <c r="FD17" s="89"/>
      <c r="FE17" s="89"/>
      <c r="FF17" s="89"/>
      <c r="FG17" s="89"/>
      <c r="FH17" s="89"/>
      <c r="FI17" s="89"/>
      <c r="FJ17" s="89"/>
      <c r="FK17" s="89"/>
      <c r="FL17" s="89"/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/>
      <c r="GH17" s="89"/>
      <c r="GI17" s="89"/>
      <c r="GJ17" s="89"/>
      <c r="GK17" s="89"/>
      <c r="GL17" s="89"/>
      <c r="GM17" s="89"/>
      <c r="GN17" s="89"/>
      <c r="GO17" s="89"/>
      <c r="GP17" s="89"/>
      <c r="GQ17" s="89"/>
      <c r="GR17" s="89"/>
      <c r="GS17" s="89"/>
      <c r="GT17" s="89"/>
      <c r="GU17" s="89"/>
      <c r="GV17" s="89"/>
      <c r="GW17" s="89"/>
      <c r="GX17" s="89"/>
      <c r="GY17" s="89"/>
      <c r="GZ17" s="89"/>
    </row>
    <row r="18" spans="1:208" s="2" customFormat="1">
      <c r="A18" s="30">
        <f>A6</f>
        <v>1</v>
      </c>
      <c r="B18" s="89">
        <f>'РБ15%FIT18'!B18+25</f>
        <v>25021</v>
      </c>
      <c r="C18" s="89">
        <f>'РБ15%FIT18'!C18+25</f>
        <v>25021</v>
      </c>
      <c r="D18" s="90">
        <f>'РБ15%FIT18'!D18+25</f>
        <v>25021</v>
      </c>
      <c r="E18" s="90">
        <f>'РБ15%FIT18'!E18+25</f>
        <v>25021</v>
      </c>
      <c r="F18" s="90">
        <f>'РБ15%FIT18'!F18+25</f>
        <v>25021</v>
      </c>
      <c r="G18" s="90">
        <f>'РБ15%FIT18'!G18+25</f>
        <v>25021</v>
      </c>
      <c r="H18" s="90">
        <f>'РБ15%FIT18'!H18+25</f>
        <v>25021</v>
      </c>
      <c r="I18" s="89">
        <f>'РБ15%FIT18'!I18+25</f>
        <v>25021</v>
      </c>
      <c r="J18" s="89">
        <f>'РБ15%FIT18'!J18+25</f>
        <v>25021</v>
      </c>
      <c r="K18" s="89">
        <f>'РБ15%FIT18'!K18+25</f>
        <v>20953</v>
      </c>
      <c r="L18" s="89">
        <f>'РБ15%FIT18'!L18+25</f>
        <v>21471</v>
      </c>
      <c r="M18" s="89">
        <f>'РБ15%FIT18'!M18+25</f>
        <v>21471</v>
      </c>
      <c r="N18" s="89">
        <f>'РБ15%FIT18'!N18+25</f>
        <v>22358</v>
      </c>
      <c r="O18" s="89">
        <f>'РБ15%FIT18'!O18+25</f>
        <v>22358</v>
      </c>
      <c r="P18" s="89">
        <f>'РБ15%FIT18'!P18+25</f>
        <v>22358</v>
      </c>
      <c r="Q18" s="89">
        <f>'РБ15%FIT18'!Q18+25</f>
        <v>22358</v>
      </c>
      <c r="R18" s="89">
        <f>'РБ15%FIT18'!R18+25</f>
        <v>22358</v>
      </c>
      <c r="S18" s="90">
        <f>'РБ15%FIT18'!S18+25</f>
        <v>25021</v>
      </c>
      <c r="T18" s="90">
        <f>'РБ15%FIT18'!T18+25</f>
        <v>25021</v>
      </c>
      <c r="U18" s="90">
        <f>'РБ15%FIT18'!U18+25</f>
        <v>25021</v>
      </c>
      <c r="V18" s="90">
        <f>'РБ15%FIT18'!V18+25</f>
        <v>25021</v>
      </c>
      <c r="W18" s="89">
        <f>'РБ15%FIT18'!W18+25</f>
        <v>25021</v>
      </c>
      <c r="X18" s="89">
        <f>'РБ15%FIT18'!X18+25</f>
        <v>19844</v>
      </c>
      <c r="Y18" s="89">
        <f>'РБ15%FIT18'!Y18+25</f>
        <v>19844</v>
      </c>
      <c r="Z18" s="89">
        <f>'РБ15%FIT18'!Z18+25</f>
        <v>20362</v>
      </c>
      <c r="AA18" s="89">
        <f>'РБ15%FIT18'!AA18+25</f>
        <v>19844</v>
      </c>
      <c r="AB18" s="91">
        <f>'РБ15%FIT18'!AB18+25</f>
        <v>27683</v>
      </c>
      <c r="AC18" s="91">
        <f>'РБ15%FIT18'!AC18+25</f>
        <v>27683</v>
      </c>
      <c r="AD18" s="91">
        <f>'РБ15%FIT18'!AD18+25</f>
        <v>27683</v>
      </c>
      <c r="AE18" s="91">
        <f>'РБ15%FIT18'!AE18+25</f>
        <v>27683</v>
      </c>
      <c r="AF18" s="91">
        <f>'РБ15%FIT18'!AF18+25</f>
        <v>27683</v>
      </c>
      <c r="AG18" s="91">
        <f>'РБ15%FIT18'!AG18+25</f>
        <v>27683</v>
      </c>
      <c r="AH18" s="91">
        <f>'РБ15%FIT18'!AH18+25</f>
        <v>27683</v>
      </c>
      <c r="AI18" s="91">
        <f>'РБ15%FIT18'!AI18+25</f>
        <v>27683</v>
      </c>
      <c r="AJ18" s="91">
        <f>'РБ15%FIT18'!AJ18+25</f>
        <v>27683</v>
      </c>
      <c r="AK18" s="91">
        <f>'РБ15%FIT18'!AK18+25</f>
        <v>27683</v>
      </c>
      <c r="AL18" s="89">
        <f>'РБ15%FIT18'!AL18+25</f>
        <v>21989</v>
      </c>
      <c r="AM18" s="89">
        <f>'РБ15%FIT18'!AM18+25</f>
        <v>21989</v>
      </c>
      <c r="AN18" s="89">
        <f>'РБ15%FIT18'!AN18+25</f>
        <v>21989</v>
      </c>
      <c r="AO18" s="89">
        <f>'РБ15%FIT18'!AO18+25</f>
        <v>22876</v>
      </c>
      <c r="AP18" s="89">
        <f>'РБ15%FIT18'!AP18+25</f>
        <v>23246</v>
      </c>
      <c r="AQ18" s="89">
        <f>'РБ15%FIT18'!AQ18+25</f>
        <v>22876</v>
      </c>
      <c r="AR18" s="89">
        <f>'РБ15%FIT18'!AR18+25</f>
        <v>23616</v>
      </c>
      <c r="AS18" s="89">
        <f>'РБ15%FIT18'!AS18+25</f>
        <v>23246</v>
      </c>
      <c r="AT18" s="89">
        <f>'РБ15%FIT18'!AT18+25</f>
        <v>22358</v>
      </c>
      <c r="AU18" s="89">
        <f>'РБ15%FIT18'!AU18+25</f>
        <v>22358</v>
      </c>
      <c r="AV18" s="89">
        <f>'РБ15%FIT18'!AV18+25</f>
        <v>22358</v>
      </c>
      <c r="AW18" s="89">
        <f>'РБ15%FIT18'!AW18+25</f>
        <v>22358</v>
      </c>
      <c r="AX18" s="89">
        <f>'РБ15%FIT18'!AX18+25</f>
        <v>22358</v>
      </c>
      <c r="AY18" s="89">
        <f>'РБ15%FIT18'!AY18+25</f>
        <v>23246</v>
      </c>
      <c r="AZ18" s="89">
        <f>'РБ15%FIT18'!AZ18+25</f>
        <v>23246</v>
      </c>
      <c r="BA18" s="89">
        <f>'РБ15%FIT18'!BA18+25</f>
        <v>22358</v>
      </c>
      <c r="BB18" s="89">
        <f>'РБ15%FIT18'!BB18+25</f>
        <v>22358</v>
      </c>
      <c r="BC18" s="89">
        <f>'РБ15%FIT18'!BC18+25</f>
        <v>22358</v>
      </c>
      <c r="BD18" s="89">
        <f>'РБ15%FIT18'!BD18+25</f>
        <v>22358</v>
      </c>
      <c r="BE18" s="89">
        <f>'РБ15%FIT18'!BE18+25</f>
        <v>22358</v>
      </c>
      <c r="BF18" s="89">
        <f>'РБ15%FIT18'!BF18+25</f>
        <v>23246</v>
      </c>
      <c r="BG18" s="89">
        <f>'РБ15%FIT18'!BG18+25</f>
        <v>23246</v>
      </c>
      <c r="BH18" s="89">
        <f>'РБ15%FIT18'!BH18+25</f>
        <v>22358</v>
      </c>
      <c r="BI18" s="89">
        <f>'РБ15%FIT18'!BI18+25</f>
        <v>22358</v>
      </c>
      <c r="BJ18" s="89">
        <f>'РБ15%FIT18'!BJ18+25</f>
        <v>22358</v>
      </c>
      <c r="BK18" s="89">
        <f>'РБ15%FIT18'!BK18+25</f>
        <v>22358</v>
      </c>
      <c r="BL18" s="89">
        <f>'РБ15%FIT18'!BL18+25</f>
        <v>22358</v>
      </c>
      <c r="BM18" s="89">
        <f>'РБ15%FIT18'!BM18+25</f>
        <v>23246</v>
      </c>
      <c r="BN18" s="89">
        <f>'РБ15%FIT18'!BN18+25</f>
        <v>23246</v>
      </c>
      <c r="BO18" s="89">
        <f>'РБ15%FIT18'!BO18+25</f>
        <v>22358</v>
      </c>
      <c r="BP18" s="89">
        <f>'РБ15%FIT18'!BP18+25</f>
        <v>22358</v>
      </c>
      <c r="BQ18" s="89">
        <f>'РБ15%FIT18'!BQ18+25</f>
        <v>22358</v>
      </c>
      <c r="BR18" s="89">
        <f>'РБ15%FIT18'!BR18+25</f>
        <v>22358</v>
      </c>
      <c r="BS18" s="89">
        <f>'РБ15%FIT18'!BS18+25</f>
        <v>22358</v>
      </c>
      <c r="BT18" s="89">
        <f>'РБ15%FIT18'!BT18+25</f>
        <v>23246</v>
      </c>
      <c r="BU18" s="89">
        <f>'РБ15%FIT18'!BU18+25</f>
        <v>23246</v>
      </c>
      <c r="BV18" s="89">
        <f>'РБ15%FIT18'!BV18+25</f>
        <v>22358</v>
      </c>
      <c r="BW18" s="89">
        <f>'РБ15%FIT18'!BW18+25</f>
        <v>22358</v>
      </c>
      <c r="BX18" s="89">
        <f>'РБ15%FIT18'!BX18+25</f>
        <v>22358</v>
      </c>
      <c r="BY18" s="89">
        <f>'РБ15%FIT18'!BY18+25</f>
        <v>22358</v>
      </c>
      <c r="BZ18" s="89">
        <f>'РБ15%FIT18'!BZ18+25</f>
        <v>22358</v>
      </c>
      <c r="CA18" s="89">
        <f>'РБ15%FIT18'!CA18+25</f>
        <v>23246</v>
      </c>
      <c r="CB18" s="89">
        <f>'РБ15%FIT18'!CB18+25</f>
        <v>23246</v>
      </c>
      <c r="CC18" s="89">
        <f>'РБ15%FIT18'!CC18+25</f>
        <v>20953</v>
      </c>
      <c r="CD18" s="89">
        <f>'РБ15%FIT18'!CD18+25</f>
        <v>20953</v>
      </c>
      <c r="CE18" s="89">
        <f>'РБ15%FIT18'!CE18+25</f>
        <v>20953</v>
      </c>
      <c r="CF18" s="89">
        <f>'РБ15%FIT18'!CF18+25</f>
        <v>20953</v>
      </c>
      <c r="CG18" s="89">
        <f>'РБ15%FIT18'!CG18+25</f>
        <v>20953</v>
      </c>
      <c r="CH18" s="89">
        <f>'РБ15%FIT18'!CH18+25</f>
        <v>22358</v>
      </c>
      <c r="CI18" s="89">
        <f>'РБ15%FIT18'!CI18+25</f>
        <v>22358</v>
      </c>
      <c r="CJ18" s="89">
        <f>'РБ15%FIT18'!CJ18+25</f>
        <v>20584</v>
      </c>
      <c r="CK18" s="89">
        <f>'РБ15%FIT18'!CK18+25</f>
        <v>20584</v>
      </c>
      <c r="CL18" s="89">
        <f>'РБ15%FIT18'!CL18+25</f>
        <v>20584</v>
      </c>
      <c r="CM18" s="89">
        <f>'РБ15%FIT18'!CM18+25</f>
        <v>20584</v>
      </c>
      <c r="CN18" s="89">
        <f>'РБ15%FIT18'!CN18+25</f>
        <v>20584</v>
      </c>
      <c r="CO18" s="89">
        <f>'РБ15%FIT18'!CO18+25</f>
        <v>22358</v>
      </c>
      <c r="CP18" s="89">
        <f>'РБ15%FIT18'!CP18+25</f>
        <v>22358</v>
      </c>
      <c r="CQ18" s="89">
        <f>'РБ15%FIT18'!CQ18+25</f>
        <v>20584</v>
      </c>
      <c r="CR18" s="89">
        <f>'РБ15%FIT18'!CR18+25</f>
        <v>20584</v>
      </c>
      <c r="CS18" s="89">
        <f>'РБ15%FIT18'!CS18+25</f>
        <v>20584</v>
      </c>
      <c r="CT18" s="89">
        <f>'РБ15%FIT18'!CT18+25</f>
        <v>20584</v>
      </c>
      <c r="CU18" s="89">
        <f>'РБ15%FIT18'!CU18+25</f>
        <v>20584</v>
      </c>
      <c r="CV18" s="89">
        <f>'РБ15%FIT18'!CV18+25</f>
        <v>22358</v>
      </c>
      <c r="CW18" s="89">
        <f>'РБ15%FIT18'!CW18+25</f>
        <v>22358</v>
      </c>
      <c r="CX18" s="89">
        <f>'РБ15%FIT18'!CX18+25</f>
        <v>20584</v>
      </c>
      <c r="CY18" s="89">
        <f>'РБ15%FIT18'!CY18+25</f>
        <v>20584</v>
      </c>
      <c r="CZ18" s="89">
        <f>'РБ15%FIT18'!CZ18+25</f>
        <v>20584</v>
      </c>
      <c r="DA18" s="89">
        <f>'РБ15%FIT18'!DA18+25</f>
        <v>20584</v>
      </c>
      <c r="DB18" s="89">
        <f>'РБ15%FIT18'!DB18+25</f>
        <v>20584</v>
      </c>
      <c r="DC18" s="89">
        <f>'РБ15%FIT18'!DC18+25</f>
        <v>22358</v>
      </c>
      <c r="DD18" s="89">
        <f>'РБ15%FIT18'!DD18+25</f>
        <v>22358</v>
      </c>
      <c r="DE18" s="89">
        <f>'РБ15%FIT18'!DE18+25</f>
        <v>20584</v>
      </c>
      <c r="DF18" s="89">
        <f>'РБ15%FIT18'!DF18+25</f>
        <v>20584</v>
      </c>
      <c r="DG18" s="89">
        <f>'РБ15%FIT18'!DG18+25</f>
        <v>20584</v>
      </c>
      <c r="DH18" s="89">
        <f>'РБ15%FIT18'!DH18+25</f>
        <v>20584</v>
      </c>
      <c r="DI18" s="89">
        <f>'РБ15%FIT18'!DI18+25</f>
        <v>20584</v>
      </c>
      <c r="DJ18" s="89">
        <f>'РБ15%FIT18'!DJ18+25</f>
        <v>22358</v>
      </c>
      <c r="DK18" s="89">
        <f>'РБ15%FIT18'!DK18+25</f>
        <v>22358</v>
      </c>
      <c r="DL18" s="89">
        <f>'РБ15%FIT18'!DL18+25</f>
        <v>21471</v>
      </c>
      <c r="DM18" s="89">
        <f>'РБ15%FIT18'!DM18+25</f>
        <v>21471</v>
      </c>
      <c r="DN18" s="89">
        <f>'РБ15%FIT18'!DN18+25</f>
        <v>21471</v>
      </c>
      <c r="DO18" s="89">
        <f>'РБ15%FIT18'!DO18+25</f>
        <v>21471</v>
      </c>
      <c r="DP18" s="89">
        <f>'РБ15%FIT18'!DP18+25</f>
        <v>20584</v>
      </c>
      <c r="DQ18" s="89">
        <f>'РБ15%FIT18'!DQ18+25</f>
        <v>20953</v>
      </c>
      <c r="DR18" s="89">
        <f>'РБ15%FIT18'!DR18+25</f>
        <v>20953</v>
      </c>
      <c r="DS18" s="89">
        <f>'РБ15%FIT18'!DS18+25</f>
        <v>20584</v>
      </c>
      <c r="DT18" s="89">
        <f>'РБ15%FIT18'!DT18+25</f>
        <v>18365</v>
      </c>
      <c r="DU18" s="89">
        <f>'РБ15%FIT18'!DU18+25</f>
        <v>18365</v>
      </c>
      <c r="DV18" s="89">
        <f>'РБ15%FIT18'!DV18+25</f>
        <v>18365</v>
      </c>
      <c r="DW18" s="89">
        <f>'РБ15%FIT18'!DW18+25</f>
        <v>18365</v>
      </c>
      <c r="DX18" s="89">
        <f>'РБ15%FIT18'!DX18+25</f>
        <v>18735</v>
      </c>
      <c r="DY18" s="89">
        <f>'РБ15%FIT18'!DY18+25</f>
        <v>18735</v>
      </c>
      <c r="DZ18" s="89">
        <f>'РБ15%FIT18'!DZ18+25</f>
        <v>18365</v>
      </c>
      <c r="EA18" s="89">
        <f>'РБ15%FIT18'!EA18+25</f>
        <v>18365</v>
      </c>
      <c r="EB18" s="89">
        <f>'РБ15%FIT18'!EB18+25</f>
        <v>18365</v>
      </c>
      <c r="EC18" s="89">
        <f>'РБ15%FIT18'!EC18+25</f>
        <v>18365</v>
      </c>
      <c r="ED18" s="89">
        <f>'РБ15%FIT18'!ED18+25</f>
        <v>18365</v>
      </c>
      <c r="EE18" s="89">
        <f>'РБ15%FIT18'!EE18+25</f>
        <v>18735</v>
      </c>
      <c r="EF18" s="89">
        <f>'РБ15%FIT18'!EF18+25</f>
        <v>18735</v>
      </c>
      <c r="EG18" s="89">
        <f>'РБ15%FIT18'!EG18+25</f>
        <v>18365</v>
      </c>
      <c r="EH18" s="89">
        <f>'РБ15%FIT18'!EH18+25</f>
        <v>18365</v>
      </c>
      <c r="EI18" s="89">
        <f>'РБ15%FIT18'!EI18+25</f>
        <v>18365</v>
      </c>
      <c r="EJ18" s="89">
        <f>'РБ15%FIT18'!EJ18+25</f>
        <v>18365</v>
      </c>
      <c r="EK18" s="89">
        <f>'РБ15%FIT18'!EK18+25</f>
        <v>18365</v>
      </c>
      <c r="EL18" s="89">
        <f>'РБ15%FIT18'!EL18+25</f>
        <v>18735</v>
      </c>
      <c r="EM18" s="89">
        <f>'РБ15%FIT18'!EM18+25</f>
        <v>18735</v>
      </c>
      <c r="EN18" s="89">
        <f>'РБ15%FIT18'!EN18+25</f>
        <v>18365</v>
      </c>
      <c r="EO18" s="89">
        <f>'РБ15%FIT18'!EO18+25</f>
        <v>18365</v>
      </c>
      <c r="EP18" s="89">
        <f>'РБ15%FIT18'!EP18+25</f>
        <v>18365</v>
      </c>
      <c r="EQ18" s="89">
        <f>'РБ15%FIT18'!EQ18+25</f>
        <v>18365</v>
      </c>
      <c r="ER18" s="89">
        <f>'РБ15%FIT18'!ER18+25</f>
        <v>18365</v>
      </c>
      <c r="ES18" s="89">
        <f>'РБ15%FIT18'!ES18+25</f>
        <v>18735</v>
      </c>
      <c r="ET18" s="89">
        <f>'РБ15%FIT18'!ET18+25</f>
        <v>18735</v>
      </c>
      <c r="EU18" s="89">
        <f>'РБ15%FIT18'!EU18+25</f>
        <v>18365</v>
      </c>
      <c r="EV18" s="89">
        <f>'РБ15%FIT18'!EV18+25</f>
        <v>18365</v>
      </c>
      <c r="EW18" s="89">
        <f>'РБ15%FIT18'!EW18+25</f>
        <v>18735</v>
      </c>
      <c r="EX18" s="89">
        <f>'РБ15%FIT18'!EX18+25</f>
        <v>19252</v>
      </c>
      <c r="EY18" s="89">
        <f>'РБ15%FIT18'!EY18+25</f>
        <v>15962</v>
      </c>
      <c r="EZ18" s="89">
        <f>'РБ15%FIT18'!EZ18+25</f>
        <v>18365</v>
      </c>
      <c r="FA18" s="89">
        <f>'РБ15%FIT18'!FA18+25</f>
        <v>18365</v>
      </c>
      <c r="FB18" s="89">
        <f>'РБ15%FIT18'!FB18+25</f>
        <v>15962</v>
      </c>
      <c r="FC18" s="89">
        <f>'РБ15%FIT18'!FC18+25</f>
        <v>15962</v>
      </c>
      <c r="FD18" s="89">
        <f>'РБ15%FIT18'!FD18+25</f>
        <v>15962</v>
      </c>
      <c r="FE18" s="89">
        <f>'РБ15%FIT18'!FE18+25</f>
        <v>15962</v>
      </c>
      <c r="FF18" s="89">
        <f>'РБ15%FIT18'!FF18+25</f>
        <v>15962</v>
      </c>
      <c r="FG18" s="89">
        <f>'РБ15%FIT18'!FG18+25</f>
        <v>18365</v>
      </c>
      <c r="FH18" s="89">
        <f>'РБ15%FIT18'!FH18+25</f>
        <v>18365</v>
      </c>
      <c r="FI18" s="89">
        <f>'РБ15%FIT18'!FI18+25</f>
        <v>15962</v>
      </c>
      <c r="FJ18" s="89">
        <f>'РБ15%FIT18'!FJ18+25</f>
        <v>15962</v>
      </c>
      <c r="FK18" s="89">
        <f>'РБ15%FIT18'!FK18+25</f>
        <v>15962</v>
      </c>
      <c r="FL18" s="89">
        <f>'РБ15%FIT18'!FL18+25</f>
        <v>15962</v>
      </c>
      <c r="FM18" s="89">
        <f>'РБ15%FIT18'!FM18+25</f>
        <v>15962</v>
      </c>
      <c r="FN18" s="89">
        <f>'РБ15%FIT18'!FN18+25</f>
        <v>18365</v>
      </c>
      <c r="FO18" s="89">
        <f>'РБ15%FIT18'!FO18+25</f>
        <v>18365</v>
      </c>
      <c r="FP18" s="89">
        <f>'РБ15%FIT18'!FP18+25</f>
        <v>15962</v>
      </c>
      <c r="FQ18" s="89">
        <f>'РБ15%FIT18'!FQ18+25</f>
        <v>15962</v>
      </c>
      <c r="FR18" s="89">
        <f>'РБ15%FIT18'!FR18+25</f>
        <v>15962</v>
      </c>
      <c r="FS18" s="89">
        <f>'РБ15%FIT18'!FS18+25</f>
        <v>15962</v>
      </c>
      <c r="FT18" s="89">
        <f>'РБ15%FIT18'!FT18+25</f>
        <v>15962</v>
      </c>
      <c r="FU18" s="89">
        <f>'РБ15%FIT18'!FU18+25</f>
        <v>18365</v>
      </c>
      <c r="FV18" s="89">
        <f>'РБ15%FIT18'!FV18+25</f>
        <v>18365</v>
      </c>
      <c r="FW18" s="89">
        <f>'РБ15%FIT18'!FW18+25</f>
        <v>15962</v>
      </c>
      <c r="FX18" s="89">
        <f>'РБ15%FIT18'!FX18+25</f>
        <v>15962</v>
      </c>
      <c r="FY18" s="89">
        <f>'РБ15%FIT18'!FY18+25</f>
        <v>19474</v>
      </c>
      <c r="FZ18" s="89">
        <f>'РБ15%FIT18'!FZ18+25</f>
        <v>19474</v>
      </c>
      <c r="GA18" s="89">
        <f>'РБ15%FIT18'!GA18+25</f>
        <v>19252</v>
      </c>
      <c r="GB18" s="89">
        <f>'РБ15%FIT18'!GB18+25</f>
        <v>19252</v>
      </c>
      <c r="GC18" s="89">
        <f>'РБ15%FIT18'!GC18+25</f>
        <v>19252</v>
      </c>
      <c r="GD18" s="89">
        <f>'РБ15%FIT18'!GD18+25</f>
        <v>19252</v>
      </c>
      <c r="GE18" s="89">
        <f>'РБ15%FIT18'!GE18+25</f>
        <v>19252</v>
      </c>
      <c r="GF18" s="89">
        <f>'РБ15%FIT18'!GF18+25</f>
        <v>19474</v>
      </c>
      <c r="GG18" s="89">
        <f>'РБ15%FIT18'!GG18+25</f>
        <v>19474</v>
      </c>
      <c r="GH18" s="89">
        <f>'РБ15%FIT18'!GH18+25</f>
        <v>19252</v>
      </c>
      <c r="GI18" s="89">
        <f>'РБ15%FIT18'!GI18+25</f>
        <v>19252</v>
      </c>
      <c r="GJ18" s="89">
        <f>'РБ15%FIT18'!GJ18+25</f>
        <v>19252</v>
      </c>
      <c r="GK18" s="89">
        <f>'РБ15%FIT18'!GK18+25</f>
        <v>19252</v>
      </c>
      <c r="GL18" s="89">
        <f>'РБ15%FIT18'!GL18+25</f>
        <v>19252</v>
      </c>
      <c r="GM18" s="89">
        <f>'РБ15%FIT18'!GM18+25</f>
        <v>19844</v>
      </c>
      <c r="GN18" s="89">
        <f>'РБ15%FIT18'!GN18+25</f>
        <v>19844</v>
      </c>
      <c r="GO18" s="89">
        <f>'РБ15%FIT18'!GO18+25</f>
        <v>19474</v>
      </c>
      <c r="GP18" s="89">
        <f>'РБ15%FIT18'!GP18+25</f>
        <v>19474</v>
      </c>
      <c r="GQ18" s="89">
        <f>'РБ15%FIT18'!GQ18+25</f>
        <v>19474</v>
      </c>
      <c r="GR18" s="89">
        <f>'РБ15%FIT18'!GR18+25</f>
        <v>19474</v>
      </c>
      <c r="GS18" s="89">
        <f>'РБ15%FIT18'!GS18+25</f>
        <v>19474</v>
      </c>
      <c r="GT18" s="89">
        <f>'РБ15%FIT18'!GT18+25</f>
        <v>20362</v>
      </c>
      <c r="GU18" s="89">
        <f>'РБ15%FIT18'!GU18+25</f>
        <v>20362</v>
      </c>
      <c r="GV18" s="89">
        <f>'РБ15%FIT18'!GV18+25</f>
        <v>20584</v>
      </c>
      <c r="GW18" s="89">
        <f>'РБ15%FIT18'!GW18+25</f>
        <v>20584</v>
      </c>
      <c r="GX18" s="89">
        <f>'РБ15%FIT18'!GX18+25</f>
        <v>20584</v>
      </c>
      <c r="GY18" s="89">
        <f>'РБ15%FIT18'!GY18+25</f>
        <v>20584</v>
      </c>
      <c r="GZ18" s="89">
        <f>'РБ15%FIT18'!GZ18+25</f>
        <v>20584</v>
      </c>
    </row>
    <row r="19" spans="1:208" s="2" customFormat="1">
      <c r="A19" s="30">
        <f>A7</f>
        <v>2</v>
      </c>
      <c r="B19" s="89">
        <f>'РБ15%FIT18'!B19+25</f>
        <v>26389</v>
      </c>
      <c r="C19" s="89">
        <f>'РБ15%FIT18'!C19+25</f>
        <v>26389</v>
      </c>
      <c r="D19" s="90">
        <f>'РБ15%FIT18'!D19+25</f>
        <v>26389</v>
      </c>
      <c r="E19" s="90">
        <f>'РБ15%FIT18'!E19+25</f>
        <v>26389</v>
      </c>
      <c r="F19" s="90">
        <f>'РБ15%FIT18'!F19+25</f>
        <v>26389</v>
      </c>
      <c r="G19" s="90">
        <f>'РБ15%FIT18'!G19+25</f>
        <v>26389</v>
      </c>
      <c r="H19" s="90">
        <f>'РБ15%FIT18'!H19+25</f>
        <v>26389</v>
      </c>
      <c r="I19" s="89">
        <f>'РБ15%FIT18'!I19+25</f>
        <v>26389</v>
      </c>
      <c r="J19" s="89">
        <f>'РБ15%FIT18'!J19+25</f>
        <v>26389</v>
      </c>
      <c r="K19" s="89">
        <f>'РБ15%FIT18'!K19+25</f>
        <v>22321</v>
      </c>
      <c r="L19" s="89">
        <f>'РБ15%FIT18'!L19+25</f>
        <v>22839</v>
      </c>
      <c r="M19" s="89">
        <f>'РБ15%FIT18'!M19+25</f>
        <v>22839</v>
      </c>
      <c r="N19" s="89">
        <f>'РБ15%FIT18'!N19+25</f>
        <v>23726</v>
      </c>
      <c r="O19" s="89">
        <f>'РБ15%FIT18'!O19+25</f>
        <v>23726</v>
      </c>
      <c r="P19" s="89">
        <f>'РБ15%FIT18'!P19+25</f>
        <v>23726</v>
      </c>
      <c r="Q19" s="89">
        <f>'РБ15%FIT18'!Q19+25</f>
        <v>23726</v>
      </c>
      <c r="R19" s="89">
        <f>'РБ15%FIT18'!R19+25</f>
        <v>23726</v>
      </c>
      <c r="S19" s="90">
        <f>'РБ15%FIT18'!S19+25</f>
        <v>26389</v>
      </c>
      <c r="T19" s="90">
        <f>'РБ15%FIT18'!T19+25</f>
        <v>26389</v>
      </c>
      <c r="U19" s="90">
        <f>'РБ15%FIT18'!U19+25</f>
        <v>26389</v>
      </c>
      <c r="V19" s="90">
        <f>'РБ15%FIT18'!V19+25</f>
        <v>26389</v>
      </c>
      <c r="W19" s="89">
        <f>'РБ15%FIT18'!W19+25</f>
        <v>26389</v>
      </c>
      <c r="X19" s="89">
        <f>'РБ15%FIT18'!X19+25</f>
        <v>21212</v>
      </c>
      <c r="Y19" s="89">
        <f>'РБ15%FIT18'!Y19+25</f>
        <v>21212</v>
      </c>
      <c r="Z19" s="89">
        <f>'РБ15%FIT18'!Z19+25</f>
        <v>21730</v>
      </c>
      <c r="AA19" s="89">
        <f>'РБ15%FIT18'!AA19+25</f>
        <v>21212</v>
      </c>
      <c r="AB19" s="91">
        <f>'РБ15%FIT18'!AB19+25</f>
        <v>29051</v>
      </c>
      <c r="AC19" s="91">
        <f>'РБ15%FIT18'!AC19+25</f>
        <v>29051</v>
      </c>
      <c r="AD19" s="91">
        <f>'РБ15%FIT18'!AD19+25</f>
        <v>29051</v>
      </c>
      <c r="AE19" s="91">
        <f>'РБ15%FIT18'!AE19+25</f>
        <v>29051</v>
      </c>
      <c r="AF19" s="91">
        <f>'РБ15%FIT18'!AF19+25</f>
        <v>29051</v>
      </c>
      <c r="AG19" s="91">
        <f>'РБ15%FIT18'!AG19+25</f>
        <v>29051</v>
      </c>
      <c r="AH19" s="91">
        <f>'РБ15%FIT18'!AH19+25</f>
        <v>29051</v>
      </c>
      <c r="AI19" s="91">
        <f>'РБ15%FIT18'!AI19+25</f>
        <v>29051</v>
      </c>
      <c r="AJ19" s="91">
        <f>'РБ15%FIT18'!AJ19+25</f>
        <v>29051</v>
      </c>
      <c r="AK19" s="91">
        <f>'РБ15%FIT18'!AK19+25</f>
        <v>29051</v>
      </c>
      <c r="AL19" s="89">
        <f>'РБ15%FIT18'!AL19+25</f>
        <v>23357</v>
      </c>
      <c r="AM19" s="89">
        <f>'РБ15%FIT18'!AM19+25</f>
        <v>23357</v>
      </c>
      <c r="AN19" s="89">
        <f>'РБ15%FIT18'!AN19+25</f>
        <v>23357</v>
      </c>
      <c r="AO19" s="89">
        <f>'РБ15%FIT18'!AO19+25</f>
        <v>24244</v>
      </c>
      <c r="AP19" s="89">
        <f>'РБ15%FIT18'!AP19+25</f>
        <v>24614</v>
      </c>
      <c r="AQ19" s="89">
        <f>'РБ15%FIT18'!AQ19+25</f>
        <v>24244</v>
      </c>
      <c r="AR19" s="89">
        <f>'РБ15%FIT18'!AR19+25</f>
        <v>24984</v>
      </c>
      <c r="AS19" s="89">
        <f>'РБ15%FIT18'!AS19+25</f>
        <v>24614</v>
      </c>
      <c r="AT19" s="89">
        <f>'РБ15%FIT18'!AT19+25</f>
        <v>23726</v>
      </c>
      <c r="AU19" s="89">
        <f>'РБ15%FIT18'!AU19+25</f>
        <v>23726</v>
      </c>
      <c r="AV19" s="89">
        <f>'РБ15%FIT18'!AV19+25</f>
        <v>23726</v>
      </c>
      <c r="AW19" s="89">
        <f>'РБ15%FIT18'!AW19+25</f>
        <v>23726</v>
      </c>
      <c r="AX19" s="89">
        <f>'РБ15%FIT18'!AX19+25</f>
        <v>23726</v>
      </c>
      <c r="AY19" s="89">
        <f>'РБ15%FIT18'!AY19+25</f>
        <v>24614</v>
      </c>
      <c r="AZ19" s="89">
        <f>'РБ15%FIT18'!AZ19+25</f>
        <v>24614</v>
      </c>
      <c r="BA19" s="89">
        <f>'РБ15%FIT18'!BA19+25</f>
        <v>23726</v>
      </c>
      <c r="BB19" s="89">
        <f>'РБ15%FIT18'!BB19+25</f>
        <v>23726</v>
      </c>
      <c r="BC19" s="89">
        <f>'РБ15%FIT18'!BC19+25</f>
        <v>23726</v>
      </c>
      <c r="BD19" s="89">
        <f>'РБ15%FIT18'!BD19+25</f>
        <v>23726</v>
      </c>
      <c r="BE19" s="89">
        <f>'РБ15%FIT18'!BE19+25</f>
        <v>23726</v>
      </c>
      <c r="BF19" s="89">
        <f>'РБ15%FIT18'!BF19+25</f>
        <v>24614</v>
      </c>
      <c r="BG19" s="89">
        <f>'РБ15%FIT18'!BG19+25</f>
        <v>24614</v>
      </c>
      <c r="BH19" s="89">
        <f>'РБ15%FIT18'!BH19+25</f>
        <v>23726</v>
      </c>
      <c r="BI19" s="89">
        <f>'РБ15%FIT18'!BI19+25</f>
        <v>23726</v>
      </c>
      <c r="BJ19" s="89">
        <f>'РБ15%FIT18'!BJ19+25</f>
        <v>23726</v>
      </c>
      <c r="BK19" s="89">
        <f>'РБ15%FIT18'!BK19+25</f>
        <v>23726</v>
      </c>
      <c r="BL19" s="89">
        <f>'РБ15%FIT18'!BL19+25</f>
        <v>23726</v>
      </c>
      <c r="BM19" s="89">
        <f>'РБ15%FIT18'!BM19+25</f>
        <v>24614</v>
      </c>
      <c r="BN19" s="89">
        <f>'РБ15%FIT18'!BN19+25</f>
        <v>24614</v>
      </c>
      <c r="BO19" s="89">
        <f>'РБ15%FIT18'!BO19+25</f>
        <v>23726</v>
      </c>
      <c r="BP19" s="89">
        <f>'РБ15%FIT18'!BP19+25</f>
        <v>23726</v>
      </c>
      <c r="BQ19" s="89">
        <f>'РБ15%FIT18'!BQ19+25</f>
        <v>23726</v>
      </c>
      <c r="BR19" s="89">
        <f>'РБ15%FIT18'!BR19+25</f>
        <v>23726</v>
      </c>
      <c r="BS19" s="89">
        <f>'РБ15%FIT18'!BS19+25</f>
        <v>23726</v>
      </c>
      <c r="BT19" s="89">
        <f>'РБ15%FIT18'!BT19+25</f>
        <v>24614</v>
      </c>
      <c r="BU19" s="89">
        <f>'РБ15%FIT18'!BU19+25</f>
        <v>24614</v>
      </c>
      <c r="BV19" s="89">
        <f>'РБ15%FIT18'!BV19+25</f>
        <v>23726</v>
      </c>
      <c r="BW19" s="89">
        <f>'РБ15%FIT18'!BW19+25</f>
        <v>23726</v>
      </c>
      <c r="BX19" s="89">
        <f>'РБ15%FIT18'!BX19+25</f>
        <v>23726</v>
      </c>
      <c r="BY19" s="89">
        <f>'РБ15%FIT18'!BY19+25</f>
        <v>23726</v>
      </c>
      <c r="BZ19" s="89">
        <f>'РБ15%FIT18'!BZ19+25</f>
        <v>23726</v>
      </c>
      <c r="CA19" s="89">
        <f>'РБ15%FIT18'!CA19+25</f>
        <v>24614</v>
      </c>
      <c r="CB19" s="89">
        <f>'РБ15%FIT18'!CB19+25</f>
        <v>24614</v>
      </c>
      <c r="CC19" s="89">
        <f>'РБ15%FIT18'!CC19+25</f>
        <v>22321</v>
      </c>
      <c r="CD19" s="89">
        <f>'РБ15%FIT18'!CD19+25</f>
        <v>22321</v>
      </c>
      <c r="CE19" s="89">
        <f>'РБ15%FIT18'!CE19+25</f>
        <v>22321</v>
      </c>
      <c r="CF19" s="89">
        <f>'РБ15%FIT18'!CF19+25</f>
        <v>22321</v>
      </c>
      <c r="CG19" s="89">
        <f>'РБ15%FIT18'!CG19+25</f>
        <v>22321</v>
      </c>
      <c r="CH19" s="89">
        <f>'РБ15%FIT18'!CH19+25</f>
        <v>23726</v>
      </c>
      <c r="CI19" s="89">
        <f>'РБ15%FIT18'!CI19+25</f>
        <v>23726</v>
      </c>
      <c r="CJ19" s="89">
        <f>'РБ15%FIT18'!CJ19+25</f>
        <v>21952</v>
      </c>
      <c r="CK19" s="89">
        <f>'РБ15%FIT18'!CK19+25</f>
        <v>21952</v>
      </c>
      <c r="CL19" s="89">
        <f>'РБ15%FIT18'!CL19+25</f>
        <v>21952</v>
      </c>
      <c r="CM19" s="89">
        <f>'РБ15%FIT18'!CM19+25</f>
        <v>21952</v>
      </c>
      <c r="CN19" s="89">
        <f>'РБ15%FIT18'!CN19+25</f>
        <v>21952</v>
      </c>
      <c r="CO19" s="89">
        <f>'РБ15%FIT18'!CO19+25</f>
        <v>23726</v>
      </c>
      <c r="CP19" s="89">
        <f>'РБ15%FIT18'!CP19+25</f>
        <v>23726</v>
      </c>
      <c r="CQ19" s="89">
        <f>'РБ15%FIT18'!CQ19+25</f>
        <v>21952</v>
      </c>
      <c r="CR19" s="89">
        <f>'РБ15%FIT18'!CR19+25</f>
        <v>21952</v>
      </c>
      <c r="CS19" s="89">
        <f>'РБ15%FIT18'!CS19+25</f>
        <v>21952</v>
      </c>
      <c r="CT19" s="89">
        <f>'РБ15%FIT18'!CT19+25</f>
        <v>21952</v>
      </c>
      <c r="CU19" s="89">
        <f>'РБ15%FIT18'!CU19+25</f>
        <v>21952</v>
      </c>
      <c r="CV19" s="89">
        <f>'РБ15%FIT18'!CV19+25</f>
        <v>23726</v>
      </c>
      <c r="CW19" s="89">
        <f>'РБ15%FIT18'!CW19+25</f>
        <v>23726</v>
      </c>
      <c r="CX19" s="89">
        <f>'РБ15%FIT18'!CX19+25</f>
        <v>21952</v>
      </c>
      <c r="CY19" s="89">
        <f>'РБ15%FIT18'!CY19+25</f>
        <v>21952</v>
      </c>
      <c r="CZ19" s="89">
        <f>'РБ15%FIT18'!CZ19+25</f>
        <v>21952</v>
      </c>
      <c r="DA19" s="89">
        <f>'РБ15%FIT18'!DA19+25</f>
        <v>21952</v>
      </c>
      <c r="DB19" s="89">
        <f>'РБ15%FIT18'!DB19+25</f>
        <v>21952</v>
      </c>
      <c r="DC19" s="89">
        <f>'РБ15%FIT18'!DC19+25</f>
        <v>23726</v>
      </c>
      <c r="DD19" s="89">
        <f>'РБ15%FIT18'!DD19+25</f>
        <v>23726</v>
      </c>
      <c r="DE19" s="89">
        <f>'РБ15%FIT18'!DE19+25</f>
        <v>21952</v>
      </c>
      <c r="DF19" s="89">
        <f>'РБ15%FIT18'!DF19+25</f>
        <v>21952</v>
      </c>
      <c r="DG19" s="89">
        <f>'РБ15%FIT18'!DG19+25</f>
        <v>21952</v>
      </c>
      <c r="DH19" s="89">
        <f>'РБ15%FIT18'!DH19+25</f>
        <v>21952</v>
      </c>
      <c r="DI19" s="89">
        <f>'РБ15%FIT18'!DI19+25</f>
        <v>21952</v>
      </c>
      <c r="DJ19" s="89">
        <f>'РБ15%FIT18'!DJ19+25</f>
        <v>23726</v>
      </c>
      <c r="DK19" s="89">
        <f>'РБ15%FIT18'!DK19+25</f>
        <v>23726</v>
      </c>
      <c r="DL19" s="89">
        <f>'РБ15%FIT18'!DL19+25</f>
        <v>22839</v>
      </c>
      <c r="DM19" s="89">
        <f>'РБ15%FIT18'!DM19+25</f>
        <v>22839</v>
      </c>
      <c r="DN19" s="89">
        <f>'РБ15%FIT18'!DN19+25</f>
        <v>22839</v>
      </c>
      <c r="DO19" s="89">
        <f>'РБ15%FIT18'!DO19+25</f>
        <v>22839</v>
      </c>
      <c r="DP19" s="89">
        <f>'РБ15%FIT18'!DP19+25</f>
        <v>21952</v>
      </c>
      <c r="DQ19" s="89">
        <f>'РБ15%FIT18'!DQ19+25</f>
        <v>22321</v>
      </c>
      <c r="DR19" s="89">
        <f>'РБ15%FIT18'!DR19+25</f>
        <v>22321</v>
      </c>
      <c r="DS19" s="89">
        <f>'РБ15%FIT18'!DS19+25</f>
        <v>21952</v>
      </c>
      <c r="DT19" s="89">
        <f>'РБ15%FIT18'!DT19+25</f>
        <v>19733</v>
      </c>
      <c r="DU19" s="89">
        <f>'РБ15%FIT18'!DU19+25</f>
        <v>19733</v>
      </c>
      <c r="DV19" s="89">
        <f>'РБ15%FIT18'!DV19+25</f>
        <v>19733</v>
      </c>
      <c r="DW19" s="89">
        <f>'РБ15%FIT18'!DW19+25</f>
        <v>19733</v>
      </c>
      <c r="DX19" s="89">
        <f>'РБ15%FIT18'!DX19+25</f>
        <v>20103</v>
      </c>
      <c r="DY19" s="89">
        <f>'РБ15%FIT18'!DY19+25</f>
        <v>20103</v>
      </c>
      <c r="DZ19" s="89">
        <f>'РБ15%FIT18'!DZ19+25</f>
        <v>19733</v>
      </c>
      <c r="EA19" s="89">
        <f>'РБ15%FIT18'!EA19+25</f>
        <v>19733</v>
      </c>
      <c r="EB19" s="89">
        <f>'РБ15%FIT18'!EB19+25</f>
        <v>19733</v>
      </c>
      <c r="EC19" s="89">
        <f>'РБ15%FIT18'!EC19+25</f>
        <v>19733</v>
      </c>
      <c r="ED19" s="89">
        <f>'РБ15%FIT18'!ED19+25</f>
        <v>19733</v>
      </c>
      <c r="EE19" s="89">
        <f>'РБ15%FIT18'!EE19+25</f>
        <v>20103</v>
      </c>
      <c r="EF19" s="89">
        <f>'РБ15%FIT18'!EF19+25</f>
        <v>20103</v>
      </c>
      <c r="EG19" s="89">
        <f>'РБ15%FIT18'!EG19+25</f>
        <v>19733</v>
      </c>
      <c r="EH19" s="89">
        <f>'РБ15%FIT18'!EH19+25</f>
        <v>19733</v>
      </c>
      <c r="EI19" s="89">
        <f>'РБ15%FIT18'!EI19+25</f>
        <v>19733</v>
      </c>
      <c r="EJ19" s="89">
        <f>'РБ15%FIT18'!EJ19+25</f>
        <v>19733</v>
      </c>
      <c r="EK19" s="89">
        <f>'РБ15%FIT18'!EK19+25</f>
        <v>19733</v>
      </c>
      <c r="EL19" s="89">
        <f>'РБ15%FIT18'!EL19+25</f>
        <v>20103</v>
      </c>
      <c r="EM19" s="89">
        <f>'РБ15%FIT18'!EM19+25</f>
        <v>20103</v>
      </c>
      <c r="EN19" s="89">
        <f>'РБ15%FIT18'!EN19+25</f>
        <v>19733</v>
      </c>
      <c r="EO19" s="89">
        <f>'РБ15%FIT18'!EO19+25</f>
        <v>19733</v>
      </c>
      <c r="EP19" s="89">
        <f>'РБ15%FIT18'!EP19+25</f>
        <v>19733</v>
      </c>
      <c r="EQ19" s="89">
        <f>'РБ15%FIT18'!EQ19+25</f>
        <v>19733</v>
      </c>
      <c r="ER19" s="89">
        <f>'РБ15%FIT18'!ER19+25</f>
        <v>19733</v>
      </c>
      <c r="ES19" s="89">
        <f>'РБ15%FIT18'!ES19+25</f>
        <v>20103</v>
      </c>
      <c r="ET19" s="89">
        <f>'РБ15%FIT18'!ET19+25</f>
        <v>20103</v>
      </c>
      <c r="EU19" s="89">
        <f>'РБ15%FIT18'!EU19+25</f>
        <v>19733</v>
      </c>
      <c r="EV19" s="89">
        <f>'РБ15%FIT18'!EV19+25</f>
        <v>19733</v>
      </c>
      <c r="EW19" s="89">
        <f>'РБ15%FIT18'!EW19+25</f>
        <v>20103</v>
      </c>
      <c r="EX19" s="89">
        <f>'РБ15%FIT18'!EX19+25</f>
        <v>20621</v>
      </c>
      <c r="EY19" s="89">
        <f>'РБ15%FIT18'!EY19+25</f>
        <v>17330</v>
      </c>
      <c r="EZ19" s="89">
        <f>'РБ15%FIT18'!EZ19+25</f>
        <v>19733</v>
      </c>
      <c r="FA19" s="89">
        <f>'РБ15%FIT18'!FA19+25</f>
        <v>19733</v>
      </c>
      <c r="FB19" s="89">
        <f>'РБ15%FIT18'!FB19+25</f>
        <v>17330</v>
      </c>
      <c r="FC19" s="89">
        <f>'РБ15%FIT18'!FC19+25</f>
        <v>17330</v>
      </c>
      <c r="FD19" s="89">
        <f>'РБ15%FIT18'!FD19+25</f>
        <v>17330</v>
      </c>
      <c r="FE19" s="89">
        <f>'РБ15%FIT18'!FE19+25</f>
        <v>17330</v>
      </c>
      <c r="FF19" s="89">
        <f>'РБ15%FIT18'!FF19+25</f>
        <v>17330</v>
      </c>
      <c r="FG19" s="89">
        <f>'РБ15%FIT18'!FG19+25</f>
        <v>19733</v>
      </c>
      <c r="FH19" s="89">
        <f>'РБ15%FIT18'!FH19+25</f>
        <v>19733</v>
      </c>
      <c r="FI19" s="89">
        <f>'РБ15%FIT18'!FI19+25</f>
        <v>17330</v>
      </c>
      <c r="FJ19" s="89">
        <f>'РБ15%FIT18'!FJ19+25</f>
        <v>17330</v>
      </c>
      <c r="FK19" s="89">
        <f>'РБ15%FIT18'!FK19+25</f>
        <v>17330</v>
      </c>
      <c r="FL19" s="89">
        <f>'РБ15%FIT18'!FL19+25</f>
        <v>17330</v>
      </c>
      <c r="FM19" s="89">
        <f>'РБ15%FIT18'!FM19+25</f>
        <v>17330</v>
      </c>
      <c r="FN19" s="89">
        <f>'РБ15%FIT18'!FN19+25</f>
        <v>19733</v>
      </c>
      <c r="FO19" s="89">
        <f>'РБ15%FIT18'!FO19+25</f>
        <v>19733</v>
      </c>
      <c r="FP19" s="89">
        <f>'РБ15%FIT18'!FP19+25</f>
        <v>17330</v>
      </c>
      <c r="FQ19" s="89">
        <f>'РБ15%FIT18'!FQ19+25</f>
        <v>17330</v>
      </c>
      <c r="FR19" s="89">
        <f>'РБ15%FIT18'!FR19+25</f>
        <v>17330</v>
      </c>
      <c r="FS19" s="89">
        <f>'РБ15%FIT18'!FS19+25</f>
        <v>17330</v>
      </c>
      <c r="FT19" s="89">
        <f>'РБ15%FIT18'!FT19+25</f>
        <v>17330</v>
      </c>
      <c r="FU19" s="89">
        <f>'РБ15%FIT18'!FU19+25</f>
        <v>19733</v>
      </c>
      <c r="FV19" s="89">
        <f>'РБ15%FIT18'!FV19+25</f>
        <v>19733</v>
      </c>
      <c r="FW19" s="89">
        <f>'РБ15%FIT18'!FW19+25</f>
        <v>17330</v>
      </c>
      <c r="FX19" s="89">
        <f>'РБ15%FIT18'!FX19+25</f>
        <v>17330</v>
      </c>
      <c r="FY19" s="89">
        <f>'РБ15%FIT18'!FY19+25</f>
        <v>20842</v>
      </c>
      <c r="FZ19" s="89">
        <f>'РБ15%FIT18'!FZ19+25</f>
        <v>20842</v>
      </c>
      <c r="GA19" s="89">
        <f>'РБ15%FIT18'!GA19+25</f>
        <v>20621</v>
      </c>
      <c r="GB19" s="89">
        <f>'РБ15%FIT18'!GB19+25</f>
        <v>20621</v>
      </c>
      <c r="GC19" s="89">
        <f>'РБ15%FIT18'!GC19+25</f>
        <v>20621</v>
      </c>
      <c r="GD19" s="89">
        <f>'РБ15%FIT18'!GD19+25</f>
        <v>20621</v>
      </c>
      <c r="GE19" s="89">
        <f>'РБ15%FIT18'!GE19+25</f>
        <v>20621</v>
      </c>
      <c r="GF19" s="89">
        <f>'РБ15%FIT18'!GF19+25</f>
        <v>20842</v>
      </c>
      <c r="GG19" s="89">
        <f>'РБ15%FIT18'!GG19+25</f>
        <v>20842</v>
      </c>
      <c r="GH19" s="89">
        <f>'РБ15%FIT18'!GH19+25</f>
        <v>20621</v>
      </c>
      <c r="GI19" s="89">
        <f>'РБ15%FIT18'!GI19+25</f>
        <v>20621</v>
      </c>
      <c r="GJ19" s="89">
        <f>'РБ15%FIT18'!GJ19+25</f>
        <v>20621</v>
      </c>
      <c r="GK19" s="89">
        <f>'РБ15%FIT18'!GK19+25</f>
        <v>20621</v>
      </c>
      <c r="GL19" s="89">
        <f>'РБ15%FIT18'!GL19+25</f>
        <v>20621</v>
      </c>
      <c r="GM19" s="89">
        <f>'РБ15%FIT18'!GM19+25</f>
        <v>21212</v>
      </c>
      <c r="GN19" s="89">
        <f>'РБ15%FIT18'!GN19+25</f>
        <v>21212</v>
      </c>
      <c r="GO19" s="89">
        <f>'РБ15%FIT18'!GO19+25</f>
        <v>20842</v>
      </c>
      <c r="GP19" s="89">
        <f>'РБ15%FIT18'!GP19+25</f>
        <v>20842</v>
      </c>
      <c r="GQ19" s="89">
        <f>'РБ15%FIT18'!GQ19+25</f>
        <v>20842</v>
      </c>
      <c r="GR19" s="89">
        <f>'РБ15%FIT18'!GR19+25</f>
        <v>20842</v>
      </c>
      <c r="GS19" s="89">
        <f>'РБ15%FIT18'!GS19+25</f>
        <v>20842</v>
      </c>
      <c r="GT19" s="89">
        <f>'РБ15%FIT18'!GT19+25</f>
        <v>21730</v>
      </c>
      <c r="GU19" s="89">
        <f>'РБ15%FIT18'!GU19+25</f>
        <v>21730</v>
      </c>
      <c r="GV19" s="89">
        <f>'РБ15%FIT18'!GV19+25</f>
        <v>21952</v>
      </c>
      <c r="GW19" s="89">
        <f>'РБ15%FIT18'!GW19+25</f>
        <v>21952</v>
      </c>
      <c r="GX19" s="89">
        <f>'РБ15%FIT18'!GX19+25</f>
        <v>21952</v>
      </c>
      <c r="GY19" s="89">
        <f>'РБ15%FIT18'!GY19+25</f>
        <v>21952</v>
      </c>
      <c r="GZ19" s="89">
        <f>'РБ15%FIT18'!GZ19+25</f>
        <v>21952</v>
      </c>
    </row>
    <row r="20" spans="1:208" s="2" customFormat="1">
      <c r="A20" s="31" t="s">
        <v>9</v>
      </c>
      <c r="B20" s="89"/>
      <c r="C20" s="89"/>
      <c r="D20" s="90"/>
      <c r="E20" s="90"/>
      <c r="F20" s="90"/>
      <c r="G20" s="90"/>
      <c r="H20" s="90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90"/>
      <c r="T20" s="90"/>
      <c r="U20" s="90"/>
      <c r="V20" s="90"/>
      <c r="W20" s="89"/>
      <c r="X20" s="89"/>
      <c r="Y20" s="89"/>
      <c r="Z20" s="89"/>
      <c r="AA20" s="89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  <c r="DD20" s="89"/>
      <c r="DE20" s="89"/>
      <c r="DF20" s="89"/>
      <c r="DG20" s="89"/>
      <c r="DH20" s="89"/>
      <c r="DI20" s="89"/>
      <c r="DJ20" s="89"/>
      <c r="DK20" s="89"/>
      <c r="DL20" s="89"/>
      <c r="DM20" s="89"/>
      <c r="DN20" s="89"/>
      <c r="DO20" s="89"/>
      <c r="DP20" s="89"/>
      <c r="DQ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/>
      <c r="EF20" s="89"/>
      <c r="EG20" s="89"/>
      <c r="EH20" s="89"/>
      <c r="EI20" s="89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  <c r="GH20" s="89"/>
      <c r="GI20" s="89"/>
      <c r="GJ20" s="89"/>
      <c r="GK20" s="89"/>
      <c r="GL20" s="89"/>
      <c r="GM20" s="89"/>
      <c r="GN20" s="89"/>
      <c r="GO20" s="89"/>
      <c r="GP20" s="89"/>
      <c r="GQ20" s="89"/>
      <c r="GR20" s="89"/>
      <c r="GS20" s="89"/>
      <c r="GT20" s="89"/>
      <c r="GU20" s="89"/>
      <c r="GV20" s="89"/>
      <c r="GW20" s="89"/>
      <c r="GX20" s="89"/>
      <c r="GY20" s="89"/>
      <c r="GZ20" s="89"/>
    </row>
    <row r="21" spans="1:208" s="2" customFormat="1">
      <c r="A21" s="30" t="s">
        <v>10</v>
      </c>
      <c r="B21" s="89">
        <f>'РБ15%FIT18'!B21+25</f>
        <v>55969</v>
      </c>
      <c r="C21" s="89">
        <f>'РБ15%FIT18'!C21+25</f>
        <v>55969</v>
      </c>
      <c r="D21" s="90">
        <f>'РБ15%FIT18'!D21+25</f>
        <v>55969</v>
      </c>
      <c r="E21" s="90">
        <f>'РБ15%FIT18'!E21+25</f>
        <v>55969</v>
      </c>
      <c r="F21" s="90">
        <f>'РБ15%FIT18'!F21+25</f>
        <v>55969</v>
      </c>
      <c r="G21" s="90">
        <f>'РБ15%FIT18'!G21+25</f>
        <v>55969</v>
      </c>
      <c r="H21" s="90">
        <f>'РБ15%FIT18'!H21+25</f>
        <v>55969</v>
      </c>
      <c r="I21" s="89">
        <f>'РБ15%FIT18'!I21+25</f>
        <v>55969</v>
      </c>
      <c r="J21" s="89">
        <f>'РБ15%FIT18'!J21+25</f>
        <v>55969</v>
      </c>
      <c r="K21" s="89">
        <f>'РБ15%FIT18'!K21+25</f>
        <v>51901</v>
      </c>
      <c r="L21" s="89">
        <f>'РБ15%FIT18'!L21+25</f>
        <v>52419</v>
      </c>
      <c r="M21" s="89">
        <f>'РБ15%FIT18'!M21+25</f>
        <v>52419</v>
      </c>
      <c r="N21" s="89">
        <f>'РБ15%FIT18'!N21+25</f>
        <v>53306</v>
      </c>
      <c r="O21" s="89">
        <f>'РБ15%FIT18'!O21+25</f>
        <v>53306</v>
      </c>
      <c r="P21" s="89">
        <f>'РБ15%FIT18'!P21+25</f>
        <v>53306</v>
      </c>
      <c r="Q21" s="89">
        <f>'РБ15%FIT18'!Q21+25</f>
        <v>53306</v>
      </c>
      <c r="R21" s="89">
        <f>'РБ15%FIT18'!R21+25</f>
        <v>53306</v>
      </c>
      <c r="S21" s="90">
        <f>'РБ15%FIT18'!S21+25</f>
        <v>55969</v>
      </c>
      <c r="T21" s="90">
        <f>'РБ15%FIT18'!T21+25</f>
        <v>55969</v>
      </c>
      <c r="U21" s="90">
        <f>'РБ15%FIT18'!U21+25</f>
        <v>55969</v>
      </c>
      <c r="V21" s="90">
        <f>'РБ15%FIT18'!V21+25</f>
        <v>55969</v>
      </c>
      <c r="W21" s="89">
        <f>'РБ15%FIT18'!W21+25</f>
        <v>55969</v>
      </c>
      <c r="X21" s="89">
        <f>'РБ15%FIT18'!X21+25</f>
        <v>50792</v>
      </c>
      <c r="Y21" s="89">
        <f>'РБ15%FIT18'!Y21+25</f>
        <v>50792</v>
      </c>
      <c r="Z21" s="89">
        <f>'РБ15%FIT18'!Z21+25</f>
        <v>51310</v>
      </c>
      <c r="AA21" s="89">
        <f>'РБ15%FIT18'!AA21+25</f>
        <v>50792</v>
      </c>
      <c r="AB21" s="91">
        <f>'РБ15%FIT18'!AB21+25</f>
        <v>58631</v>
      </c>
      <c r="AC21" s="91">
        <f>'РБ15%FIT18'!AC21+25</f>
        <v>58631</v>
      </c>
      <c r="AD21" s="91">
        <f>'РБ15%FIT18'!AD21+25</f>
        <v>58631</v>
      </c>
      <c r="AE21" s="91">
        <f>'РБ15%FIT18'!AE21+25</f>
        <v>58631</v>
      </c>
      <c r="AF21" s="91">
        <f>'РБ15%FIT18'!AF21+25</f>
        <v>58631</v>
      </c>
      <c r="AG21" s="91">
        <f>'РБ15%FIT18'!AG21+25</f>
        <v>58631</v>
      </c>
      <c r="AH21" s="91">
        <f>'РБ15%FIT18'!AH21+25</f>
        <v>58631</v>
      </c>
      <c r="AI21" s="91">
        <f>'РБ15%FIT18'!AI21+25</f>
        <v>58631</v>
      </c>
      <c r="AJ21" s="91">
        <f>'РБ15%FIT18'!AJ21+25</f>
        <v>58631</v>
      </c>
      <c r="AK21" s="91">
        <f>'РБ15%FIT18'!AK21+25</f>
        <v>58631</v>
      </c>
      <c r="AL21" s="89">
        <f>'РБ15%FIT18'!AL21+25</f>
        <v>52937</v>
      </c>
      <c r="AM21" s="89">
        <f>'РБ15%FIT18'!AM21+25</f>
        <v>52937</v>
      </c>
      <c r="AN21" s="89">
        <f>'РБ15%FIT18'!AN21+25</f>
        <v>52937</v>
      </c>
      <c r="AO21" s="89">
        <f>'РБ15%FIT18'!AO21+25</f>
        <v>53824</v>
      </c>
      <c r="AP21" s="89">
        <f>'РБ15%FIT18'!AP21+25</f>
        <v>54194</v>
      </c>
      <c r="AQ21" s="89">
        <f>'РБ15%FIT18'!AQ21+25</f>
        <v>53824</v>
      </c>
      <c r="AR21" s="89">
        <f>'РБ15%FIT18'!AR21+25</f>
        <v>54564</v>
      </c>
      <c r="AS21" s="89">
        <f>'РБ15%FIT18'!AS21+25</f>
        <v>54194</v>
      </c>
      <c r="AT21" s="89">
        <f>'РБ15%FIT18'!AT21+25</f>
        <v>53306</v>
      </c>
      <c r="AU21" s="89">
        <f>'РБ15%FIT18'!AU21+25</f>
        <v>53306</v>
      </c>
      <c r="AV21" s="89">
        <f>'РБ15%FIT18'!AV21+25</f>
        <v>53306</v>
      </c>
      <c r="AW21" s="89">
        <f>'РБ15%FIT18'!AW21+25</f>
        <v>53306</v>
      </c>
      <c r="AX21" s="89">
        <f>'РБ15%FIT18'!AX21+25</f>
        <v>53306</v>
      </c>
      <c r="AY21" s="89">
        <f>'РБ15%FIT18'!AY21+25</f>
        <v>54194</v>
      </c>
      <c r="AZ21" s="89">
        <f>'РБ15%FIT18'!AZ21+25</f>
        <v>54194</v>
      </c>
      <c r="BA21" s="89">
        <f>'РБ15%FIT18'!BA21+25</f>
        <v>53306</v>
      </c>
      <c r="BB21" s="89">
        <f>'РБ15%FIT18'!BB21+25</f>
        <v>53306</v>
      </c>
      <c r="BC21" s="89">
        <f>'РБ15%FIT18'!BC21+25</f>
        <v>53306</v>
      </c>
      <c r="BD21" s="89">
        <f>'РБ15%FIT18'!BD21+25</f>
        <v>53306</v>
      </c>
      <c r="BE21" s="89">
        <f>'РБ15%FIT18'!BE21+25</f>
        <v>53306</v>
      </c>
      <c r="BF21" s="89">
        <f>'РБ15%FIT18'!BF21+25</f>
        <v>54194</v>
      </c>
      <c r="BG21" s="89">
        <f>'РБ15%FIT18'!BG21+25</f>
        <v>54194</v>
      </c>
      <c r="BH21" s="89">
        <f>'РБ15%FIT18'!BH21+25</f>
        <v>53306</v>
      </c>
      <c r="BI21" s="89">
        <f>'РБ15%FIT18'!BI21+25</f>
        <v>53306</v>
      </c>
      <c r="BJ21" s="89">
        <f>'РБ15%FIT18'!BJ21+25</f>
        <v>53306</v>
      </c>
      <c r="BK21" s="89">
        <f>'РБ15%FIT18'!BK21+25</f>
        <v>53306</v>
      </c>
      <c r="BL21" s="89">
        <f>'РБ15%FIT18'!BL21+25</f>
        <v>53306</v>
      </c>
      <c r="BM21" s="89">
        <f>'РБ15%FIT18'!BM21+25</f>
        <v>54194</v>
      </c>
      <c r="BN21" s="89">
        <f>'РБ15%FIT18'!BN21+25</f>
        <v>54194</v>
      </c>
      <c r="BO21" s="89">
        <f>'РБ15%FIT18'!BO21+25</f>
        <v>53306</v>
      </c>
      <c r="BP21" s="89">
        <f>'РБ15%FIT18'!BP21+25</f>
        <v>53306</v>
      </c>
      <c r="BQ21" s="89">
        <f>'РБ15%FIT18'!BQ21+25</f>
        <v>53306</v>
      </c>
      <c r="BR21" s="89">
        <f>'РБ15%FIT18'!BR21+25</f>
        <v>53306</v>
      </c>
      <c r="BS21" s="89">
        <f>'РБ15%FIT18'!BS21+25</f>
        <v>53306</v>
      </c>
      <c r="BT21" s="89">
        <f>'РБ15%FIT18'!BT21+25</f>
        <v>54194</v>
      </c>
      <c r="BU21" s="89">
        <f>'РБ15%FIT18'!BU21+25</f>
        <v>54194</v>
      </c>
      <c r="BV21" s="89">
        <f>'РБ15%FIT18'!BV21+25</f>
        <v>53306</v>
      </c>
      <c r="BW21" s="89">
        <f>'РБ15%FIT18'!BW21+25</f>
        <v>53306</v>
      </c>
      <c r="BX21" s="89">
        <f>'РБ15%FIT18'!BX21+25</f>
        <v>53306</v>
      </c>
      <c r="BY21" s="89">
        <f>'РБ15%FIT18'!BY21+25</f>
        <v>53306</v>
      </c>
      <c r="BZ21" s="89">
        <f>'РБ15%FIT18'!BZ21+25</f>
        <v>53306</v>
      </c>
      <c r="CA21" s="89">
        <f>'РБ15%FIT18'!CA21+25</f>
        <v>54194</v>
      </c>
      <c r="CB21" s="89">
        <f>'РБ15%FIT18'!CB21+25</f>
        <v>54194</v>
      </c>
      <c r="CC21" s="89">
        <f>'РБ15%FIT18'!CC21+25</f>
        <v>51901</v>
      </c>
      <c r="CD21" s="89">
        <f>'РБ15%FIT18'!CD21+25</f>
        <v>51901</v>
      </c>
      <c r="CE21" s="89">
        <f>'РБ15%FIT18'!CE21+25</f>
        <v>51901</v>
      </c>
      <c r="CF21" s="89">
        <f>'РБ15%FIT18'!CF21+25</f>
        <v>51901</v>
      </c>
      <c r="CG21" s="89">
        <f>'РБ15%FIT18'!CG21+25</f>
        <v>51901</v>
      </c>
      <c r="CH21" s="89">
        <f>'РБ15%FIT18'!CH21+25</f>
        <v>53306</v>
      </c>
      <c r="CI21" s="89">
        <f>'РБ15%FIT18'!CI21+25</f>
        <v>53306</v>
      </c>
      <c r="CJ21" s="89">
        <f>'РБ15%FIT18'!CJ21+25</f>
        <v>51532</v>
      </c>
      <c r="CK21" s="89">
        <f>'РБ15%FIT18'!CK21+25</f>
        <v>51532</v>
      </c>
      <c r="CL21" s="89">
        <f>'РБ15%FIT18'!CL21+25</f>
        <v>51532</v>
      </c>
      <c r="CM21" s="89">
        <f>'РБ15%FIT18'!CM21+25</f>
        <v>51532</v>
      </c>
      <c r="CN21" s="89">
        <f>'РБ15%FIT18'!CN21+25</f>
        <v>51532</v>
      </c>
      <c r="CO21" s="89">
        <f>'РБ15%FIT18'!CO21+25</f>
        <v>53306</v>
      </c>
      <c r="CP21" s="89">
        <f>'РБ15%FIT18'!CP21+25</f>
        <v>53306</v>
      </c>
      <c r="CQ21" s="89">
        <f>'РБ15%FIT18'!CQ21+25</f>
        <v>51532</v>
      </c>
      <c r="CR21" s="89">
        <f>'РБ15%FIT18'!CR21+25</f>
        <v>51532</v>
      </c>
      <c r="CS21" s="89">
        <f>'РБ15%FIT18'!CS21+25</f>
        <v>51532</v>
      </c>
      <c r="CT21" s="89">
        <f>'РБ15%FIT18'!CT21+25</f>
        <v>51532</v>
      </c>
      <c r="CU21" s="89">
        <f>'РБ15%FIT18'!CU21+25</f>
        <v>51532</v>
      </c>
      <c r="CV21" s="89">
        <f>'РБ15%FIT18'!CV21+25</f>
        <v>53306</v>
      </c>
      <c r="CW21" s="89">
        <f>'РБ15%FIT18'!CW21+25</f>
        <v>53306</v>
      </c>
      <c r="CX21" s="89">
        <f>'РБ15%FIT18'!CX21+25</f>
        <v>51532</v>
      </c>
      <c r="CY21" s="89">
        <f>'РБ15%FIT18'!CY21+25</f>
        <v>51532</v>
      </c>
      <c r="CZ21" s="89">
        <f>'РБ15%FIT18'!CZ21+25</f>
        <v>51532</v>
      </c>
      <c r="DA21" s="89">
        <f>'РБ15%FIT18'!DA21+25</f>
        <v>51532</v>
      </c>
      <c r="DB21" s="89">
        <f>'РБ15%FIT18'!DB21+25</f>
        <v>51532</v>
      </c>
      <c r="DC21" s="89">
        <f>'РБ15%FIT18'!DC21+25</f>
        <v>53306</v>
      </c>
      <c r="DD21" s="89">
        <f>'РБ15%FIT18'!DD21+25</f>
        <v>53306</v>
      </c>
      <c r="DE21" s="89">
        <f>'РБ15%FIT18'!DE21+25</f>
        <v>51532</v>
      </c>
      <c r="DF21" s="89">
        <f>'РБ15%FIT18'!DF21+25</f>
        <v>51532</v>
      </c>
      <c r="DG21" s="89">
        <f>'РБ15%FIT18'!DG21+25</f>
        <v>51532</v>
      </c>
      <c r="DH21" s="89">
        <f>'РБ15%FIT18'!DH21+25</f>
        <v>51532</v>
      </c>
      <c r="DI21" s="89">
        <f>'РБ15%FIT18'!DI21+25</f>
        <v>51532</v>
      </c>
      <c r="DJ21" s="89">
        <f>'РБ15%FIT18'!DJ21+25</f>
        <v>53306</v>
      </c>
      <c r="DK21" s="89">
        <f>'РБ15%FIT18'!DK21+25</f>
        <v>53306</v>
      </c>
      <c r="DL21" s="89">
        <f>'РБ15%FIT18'!DL21+25</f>
        <v>52419</v>
      </c>
      <c r="DM21" s="89">
        <f>'РБ15%FIT18'!DM21+25</f>
        <v>52419</v>
      </c>
      <c r="DN21" s="89">
        <f>'РБ15%FIT18'!DN21+25</f>
        <v>52419</v>
      </c>
      <c r="DO21" s="89">
        <f>'РБ15%FIT18'!DO21+25</f>
        <v>52419</v>
      </c>
      <c r="DP21" s="89">
        <f>'РБ15%FIT18'!DP21+25</f>
        <v>51532</v>
      </c>
      <c r="DQ21" s="89">
        <f>'РБ15%FIT18'!DQ21+25</f>
        <v>51901</v>
      </c>
      <c r="DR21" s="89">
        <f>'РБ15%FIT18'!DR21+25</f>
        <v>51901</v>
      </c>
      <c r="DS21" s="89">
        <f>'РБ15%FIT18'!DS21+25</f>
        <v>51532</v>
      </c>
      <c r="DT21" s="89">
        <f>'РБ15%FIT18'!DT21+25</f>
        <v>49313</v>
      </c>
      <c r="DU21" s="89">
        <f>'РБ15%FIT18'!DU21+25</f>
        <v>49313</v>
      </c>
      <c r="DV21" s="89">
        <f>'РБ15%FIT18'!DV21+25</f>
        <v>49313</v>
      </c>
      <c r="DW21" s="89">
        <f>'РБ15%FIT18'!DW21+25</f>
        <v>49313</v>
      </c>
      <c r="DX21" s="89">
        <f>'РБ15%FIT18'!DX21+25</f>
        <v>49683</v>
      </c>
      <c r="DY21" s="89">
        <f>'РБ15%FIT18'!DY21+25</f>
        <v>49683</v>
      </c>
      <c r="DZ21" s="89">
        <f>'РБ15%FIT18'!DZ21+25</f>
        <v>49313</v>
      </c>
      <c r="EA21" s="89">
        <f>'РБ15%FIT18'!EA21+25</f>
        <v>49313</v>
      </c>
      <c r="EB21" s="89">
        <f>'РБ15%FIT18'!EB21+25</f>
        <v>49313</v>
      </c>
      <c r="EC21" s="89">
        <f>'РБ15%FIT18'!EC21+25</f>
        <v>49313</v>
      </c>
      <c r="ED21" s="89">
        <f>'РБ15%FIT18'!ED21+25</f>
        <v>49313</v>
      </c>
      <c r="EE21" s="89">
        <f>'РБ15%FIT18'!EE21+25</f>
        <v>49683</v>
      </c>
      <c r="EF21" s="89">
        <f>'РБ15%FIT18'!EF21+25</f>
        <v>49683</v>
      </c>
      <c r="EG21" s="89">
        <f>'РБ15%FIT18'!EG21+25</f>
        <v>49313</v>
      </c>
      <c r="EH21" s="89">
        <f>'РБ15%FIT18'!EH21+25</f>
        <v>49313</v>
      </c>
      <c r="EI21" s="89">
        <f>'РБ15%FIT18'!EI21+25</f>
        <v>49313</v>
      </c>
      <c r="EJ21" s="89">
        <f>'РБ15%FIT18'!EJ21+25</f>
        <v>49313</v>
      </c>
      <c r="EK21" s="89">
        <f>'РБ15%FIT18'!EK21+25</f>
        <v>49313</v>
      </c>
      <c r="EL21" s="89">
        <f>'РБ15%FIT18'!EL21+25</f>
        <v>49683</v>
      </c>
      <c r="EM21" s="89">
        <f>'РБ15%FIT18'!EM21+25</f>
        <v>49683</v>
      </c>
      <c r="EN21" s="89">
        <f>'РБ15%FIT18'!EN21+25</f>
        <v>49313</v>
      </c>
      <c r="EO21" s="89">
        <f>'РБ15%FIT18'!EO21+25</f>
        <v>49313</v>
      </c>
      <c r="EP21" s="89">
        <f>'РБ15%FIT18'!EP21+25</f>
        <v>49313</v>
      </c>
      <c r="EQ21" s="89">
        <f>'РБ15%FIT18'!EQ21+25</f>
        <v>49313</v>
      </c>
      <c r="ER21" s="89">
        <f>'РБ15%FIT18'!ER21+25</f>
        <v>49313</v>
      </c>
      <c r="ES21" s="89">
        <f>'РБ15%FIT18'!ES21+25</f>
        <v>49683</v>
      </c>
      <c r="ET21" s="89">
        <f>'РБ15%FIT18'!ET21+25</f>
        <v>49683</v>
      </c>
      <c r="EU21" s="89">
        <f>'РБ15%FIT18'!EU21+25</f>
        <v>49313</v>
      </c>
      <c r="EV21" s="89">
        <f>'РБ15%FIT18'!EV21+25</f>
        <v>49313</v>
      </c>
      <c r="EW21" s="89">
        <f>'РБ15%FIT18'!EW21+25</f>
        <v>49683</v>
      </c>
      <c r="EX21" s="89">
        <f>'РБ15%FIT18'!EX21+25</f>
        <v>50201</v>
      </c>
      <c r="EY21" s="89">
        <f>'РБ15%FIT18'!EY21+25</f>
        <v>46910</v>
      </c>
      <c r="EZ21" s="89">
        <f>'РБ15%FIT18'!EZ21+25</f>
        <v>49313</v>
      </c>
      <c r="FA21" s="89">
        <f>'РБ15%FIT18'!FA21+25</f>
        <v>49313</v>
      </c>
      <c r="FB21" s="89">
        <f>'РБ15%FIT18'!FB21+25</f>
        <v>46910</v>
      </c>
      <c r="FC21" s="89">
        <f>'РБ15%FIT18'!FC21+25</f>
        <v>46910</v>
      </c>
      <c r="FD21" s="89">
        <f>'РБ15%FIT18'!FD21+25</f>
        <v>46910</v>
      </c>
      <c r="FE21" s="89">
        <f>'РБ15%FIT18'!FE21+25</f>
        <v>46910</v>
      </c>
      <c r="FF21" s="89">
        <f>'РБ15%FIT18'!FF21+25</f>
        <v>46910</v>
      </c>
      <c r="FG21" s="89">
        <f>'РБ15%FIT18'!FG21+25</f>
        <v>49313</v>
      </c>
      <c r="FH21" s="89">
        <f>'РБ15%FIT18'!FH21+25</f>
        <v>49313</v>
      </c>
      <c r="FI21" s="89">
        <f>'РБ15%FIT18'!FI21+25</f>
        <v>46910</v>
      </c>
      <c r="FJ21" s="89">
        <f>'РБ15%FIT18'!FJ21+25</f>
        <v>46910</v>
      </c>
      <c r="FK21" s="89">
        <f>'РБ15%FIT18'!FK21+25</f>
        <v>46910</v>
      </c>
      <c r="FL21" s="89">
        <f>'РБ15%FIT18'!FL21+25</f>
        <v>46910</v>
      </c>
      <c r="FM21" s="89">
        <f>'РБ15%FIT18'!FM21+25</f>
        <v>46910</v>
      </c>
      <c r="FN21" s="89">
        <f>'РБ15%FIT18'!FN21+25</f>
        <v>49313</v>
      </c>
      <c r="FO21" s="89">
        <f>'РБ15%FIT18'!FO21+25</f>
        <v>49313</v>
      </c>
      <c r="FP21" s="89">
        <f>'РБ15%FIT18'!FP21+25</f>
        <v>46910</v>
      </c>
      <c r="FQ21" s="89">
        <f>'РБ15%FIT18'!FQ21+25</f>
        <v>46910</v>
      </c>
      <c r="FR21" s="89">
        <f>'РБ15%FIT18'!FR21+25</f>
        <v>46910</v>
      </c>
      <c r="FS21" s="89">
        <f>'РБ15%FIT18'!FS21+25</f>
        <v>46910</v>
      </c>
      <c r="FT21" s="89">
        <f>'РБ15%FIT18'!FT21+25</f>
        <v>46910</v>
      </c>
      <c r="FU21" s="89">
        <f>'РБ15%FIT18'!FU21+25</f>
        <v>49313</v>
      </c>
      <c r="FV21" s="89">
        <f>'РБ15%FIT18'!FV21+25</f>
        <v>49313</v>
      </c>
      <c r="FW21" s="89">
        <f>'РБ15%FIT18'!FW21+25</f>
        <v>46910</v>
      </c>
      <c r="FX21" s="89">
        <f>'РБ15%FIT18'!FX21+25</f>
        <v>46910</v>
      </c>
      <c r="FY21" s="89">
        <f>'РБ15%FIT18'!FY21+25</f>
        <v>50422</v>
      </c>
      <c r="FZ21" s="89">
        <f>'РБ15%FIT18'!FZ21+25</f>
        <v>50422</v>
      </c>
      <c r="GA21" s="89">
        <f>'РБ15%FIT18'!GA21+25</f>
        <v>50201</v>
      </c>
      <c r="GB21" s="89">
        <f>'РБ15%FIT18'!GB21+25</f>
        <v>50201</v>
      </c>
      <c r="GC21" s="89">
        <f>'РБ15%FIT18'!GC21+25</f>
        <v>50201</v>
      </c>
      <c r="GD21" s="89">
        <f>'РБ15%FIT18'!GD21+25</f>
        <v>50201</v>
      </c>
      <c r="GE21" s="89">
        <f>'РБ15%FIT18'!GE21+25</f>
        <v>50201</v>
      </c>
      <c r="GF21" s="89">
        <f>'РБ15%FIT18'!GF21+25</f>
        <v>50422</v>
      </c>
      <c r="GG21" s="89">
        <f>'РБ15%FIT18'!GG21+25</f>
        <v>50422</v>
      </c>
      <c r="GH21" s="89">
        <f>'РБ15%FIT18'!GH21+25</f>
        <v>50201</v>
      </c>
      <c r="GI21" s="89">
        <f>'РБ15%FIT18'!GI21+25</f>
        <v>50201</v>
      </c>
      <c r="GJ21" s="89">
        <f>'РБ15%FIT18'!GJ21+25</f>
        <v>50201</v>
      </c>
      <c r="GK21" s="89">
        <f>'РБ15%FIT18'!GK21+25</f>
        <v>50201</v>
      </c>
      <c r="GL21" s="89">
        <f>'РБ15%FIT18'!GL21+25</f>
        <v>50201</v>
      </c>
      <c r="GM21" s="89">
        <f>'РБ15%FIT18'!GM21+25</f>
        <v>50792</v>
      </c>
      <c r="GN21" s="89">
        <f>'РБ15%FIT18'!GN21+25</f>
        <v>50792</v>
      </c>
      <c r="GO21" s="89">
        <f>'РБ15%FIT18'!GO21+25</f>
        <v>50422</v>
      </c>
      <c r="GP21" s="89">
        <f>'РБ15%FIT18'!GP21+25</f>
        <v>50422</v>
      </c>
      <c r="GQ21" s="89">
        <f>'РБ15%FIT18'!GQ21+25</f>
        <v>50422</v>
      </c>
      <c r="GR21" s="89">
        <f>'РБ15%FIT18'!GR21+25</f>
        <v>50422</v>
      </c>
      <c r="GS21" s="89">
        <f>'РБ15%FIT18'!GS21+25</f>
        <v>50422</v>
      </c>
      <c r="GT21" s="89">
        <f>'РБ15%FIT18'!GT21+25</f>
        <v>51310</v>
      </c>
      <c r="GU21" s="89">
        <f>'РБ15%FIT18'!GU21+25</f>
        <v>51310</v>
      </c>
      <c r="GV21" s="89">
        <f>'РБ15%FIT18'!GV21+25</f>
        <v>51532</v>
      </c>
      <c r="GW21" s="89">
        <f>'РБ15%FIT18'!GW21+25</f>
        <v>51532</v>
      </c>
      <c r="GX21" s="89">
        <f>'РБ15%FIT18'!GX21+25</f>
        <v>51532</v>
      </c>
      <c r="GY21" s="89">
        <f>'РБ15%FIT18'!GY21+25</f>
        <v>51532</v>
      </c>
      <c r="GZ21" s="89">
        <f>'РБ15%FIT18'!GZ21+25</f>
        <v>51532</v>
      </c>
    </row>
    <row r="22" spans="1:208" s="40" customFormat="1" ht="15" customHeight="1">
      <c r="A22" s="36" t="s">
        <v>26</v>
      </c>
      <c r="D22" s="41"/>
      <c r="E22" s="41"/>
      <c r="F22" s="41"/>
      <c r="G22" s="41"/>
      <c r="H22" s="41"/>
      <c r="S22" s="41"/>
      <c r="T22" s="41"/>
      <c r="U22" s="41"/>
      <c r="V22" s="41"/>
    </row>
    <row r="23" spans="1:208" s="40" customFormat="1">
      <c r="A23" s="5" t="s">
        <v>41</v>
      </c>
      <c r="D23" s="41"/>
      <c r="E23" s="41"/>
      <c r="F23" s="41"/>
      <c r="G23" s="41"/>
      <c r="H23" s="41"/>
      <c r="S23" s="41"/>
      <c r="T23" s="41"/>
      <c r="U23" s="41"/>
      <c r="V23" s="41"/>
    </row>
    <row r="24" spans="1:208" ht="15" customHeight="1">
      <c r="A24" s="32" t="s">
        <v>11</v>
      </c>
    </row>
    <row r="25" spans="1:208" ht="24">
      <c r="A25" s="33" t="s">
        <v>12</v>
      </c>
    </row>
    <row r="26" spans="1:208" ht="15" customHeight="1">
      <c r="A26" s="34" t="s">
        <v>13</v>
      </c>
    </row>
    <row r="27" spans="1:208" ht="38.25">
      <c r="A27" s="80" t="s">
        <v>42</v>
      </c>
    </row>
    <row r="28" spans="1:208" s="40" customFormat="1" ht="15" customHeight="1">
      <c r="A28" s="36" t="s">
        <v>15</v>
      </c>
      <c r="D28" s="41"/>
      <c r="E28" s="41"/>
      <c r="F28" s="41"/>
      <c r="G28" s="41"/>
      <c r="H28" s="41"/>
      <c r="S28" s="41"/>
      <c r="T28" s="41"/>
      <c r="U28" s="41"/>
      <c r="V28" s="41"/>
    </row>
    <row r="29" spans="1:208" s="2" customFormat="1" ht="91.5" customHeight="1">
      <c r="A29" s="37" t="s">
        <v>16</v>
      </c>
      <c r="D29" s="13"/>
      <c r="E29" s="13"/>
      <c r="F29" s="13"/>
      <c r="G29" s="13"/>
      <c r="H29" s="13"/>
      <c r="S29" s="13"/>
      <c r="T29" s="13"/>
      <c r="U29" s="13"/>
      <c r="V29" s="13"/>
    </row>
    <row r="30" spans="1:208" ht="15" customHeight="1">
      <c r="A30" s="32" t="s">
        <v>17</v>
      </c>
    </row>
    <row r="31" spans="1:208" ht="48">
      <c r="A31" s="38" t="s">
        <v>39</v>
      </c>
    </row>
    <row r="32" spans="1:208" ht="15" customHeight="1">
      <c r="A32" s="36" t="s">
        <v>19</v>
      </c>
    </row>
    <row r="33" spans="1:1" ht="132">
      <c r="A33" s="39" t="s">
        <v>20</v>
      </c>
    </row>
  </sheetData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6" tint="-0.249977111117893"/>
  </sheetPr>
  <dimension ref="A1:CIV29"/>
  <sheetViews>
    <sheetView workbookViewId="0">
      <pane xSplit="1" topLeftCell="B1" activePane="topRight" state="frozen"/>
      <selection pane="topRight" activeCell="B1" sqref="B1:G1048576"/>
    </sheetView>
  </sheetViews>
  <sheetFormatPr defaultColWidth="9" defaultRowHeight="12"/>
  <cols>
    <col min="1" max="1" width="66.7109375" style="5" customWidth="1"/>
    <col min="2" max="2317" width="9" style="5" customWidth="1"/>
    <col min="2318" max="16384" width="9" style="5"/>
  </cols>
  <sheetData>
    <row r="1" spans="1:2284" s="1" customFormat="1" ht="15" customHeight="1">
      <c r="A1" s="9" t="s">
        <v>0</v>
      </c>
    </row>
    <row r="2" spans="1:2284" ht="15" customHeight="1">
      <c r="A2" s="81" t="s">
        <v>34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</row>
    <row r="3" spans="1:2284" ht="15" customHeight="1">
      <c r="A3" s="16" t="s">
        <v>68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</row>
    <row r="4" spans="1:2284" ht="15" customHeight="1">
      <c r="A4" s="71" t="s">
        <v>3</v>
      </c>
    </row>
    <row r="5" spans="1:2284" s="4" customFormat="1" ht="36">
      <c r="A5" s="22" t="s">
        <v>4</v>
      </c>
    </row>
    <row r="6" spans="1:2284" s="2" customFormat="1">
      <c r="A6" s="30">
        <v>1</v>
      </c>
    </row>
    <row r="7" spans="1:2284" s="2" customFormat="1" ht="15" customHeight="1">
      <c r="A7" s="30">
        <v>2</v>
      </c>
    </row>
    <row r="8" spans="1:2284" s="2" customFormat="1" ht="24">
      <c r="A8" s="22" t="s">
        <v>5</v>
      </c>
    </row>
    <row r="9" spans="1:2284" s="2" customFormat="1">
      <c r="A9" s="30">
        <v>1</v>
      </c>
    </row>
    <row r="10" spans="1:2284" s="2" customFormat="1">
      <c r="A10" s="30">
        <v>2</v>
      </c>
    </row>
    <row r="11" spans="1:2284" s="2" customFormat="1">
      <c r="A11" s="31" t="s">
        <v>6</v>
      </c>
    </row>
    <row r="12" spans="1:2284" s="2" customFormat="1">
      <c r="A12" s="30">
        <f>A6</f>
        <v>1</v>
      </c>
    </row>
    <row r="13" spans="1:2284" s="2" customFormat="1">
      <c r="A13" s="30">
        <f>A7</f>
        <v>2</v>
      </c>
    </row>
    <row r="14" spans="1:2284" s="2" customFormat="1">
      <c r="A14" s="31" t="s">
        <v>7</v>
      </c>
    </row>
    <row r="15" spans="1:2284" s="2" customFormat="1">
      <c r="A15" s="30">
        <f>A6</f>
        <v>1</v>
      </c>
    </row>
    <row r="16" spans="1:2284" s="2" customFormat="1">
      <c r="A16" s="30">
        <f>A7</f>
        <v>2</v>
      </c>
    </row>
    <row r="17" spans="1:1" s="2" customFormat="1">
      <c r="A17" s="31" t="s">
        <v>8</v>
      </c>
    </row>
    <row r="18" spans="1:1" s="2" customFormat="1">
      <c r="A18" s="30">
        <f>A6</f>
        <v>1</v>
      </c>
    </row>
    <row r="19" spans="1:1" s="2" customFormat="1">
      <c r="A19" s="30">
        <f>A7</f>
        <v>2</v>
      </c>
    </row>
    <row r="20" spans="1:1" s="2" customFormat="1">
      <c r="A20" s="31" t="s">
        <v>9</v>
      </c>
    </row>
    <row r="21" spans="1:1" s="2" customFormat="1">
      <c r="A21" s="30" t="s">
        <v>10</v>
      </c>
    </row>
    <row r="22" spans="1:1" ht="15" customHeight="1">
      <c r="A22" s="32" t="s">
        <v>11</v>
      </c>
    </row>
    <row r="23" spans="1:1" ht="24">
      <c r="A23" s="33" t="s">
        <v>35</v>
      </c>
    </row>
    <row r="24" spans="1:1" ht="15" customHeight="1">
      <c r="A24" s="36" t="s">
        <v>15</v>
      </c>
    </row>
    <row r="25" spans="1:1" ht="252">
      <c r="A25" s="37" t="s">
        <v>36</v>
      </c>
    </row>
    <row r="26" spans="1:1" ht="15" customHeight="1">
      <c r="A26" s="32" t="s">
        <v>17</v>
      </c>
    </row>
    <row r="27" spans="1:1" ht="24">
      <c r="A27" s="38" t="s">
        <v>18</v>
      </c>
    </row>
    <row r="28" spans="1:1" ht="15" customHeight="1">
      <c r="A28" s="36" t="s">
        <v>19</v>
      </c>
    </row>
    <row r="29" spans="1:1" ht="132">
      <c r="A29" s="39" t="s">
        <v>20</v>
      </c>
    </row>
  </sheetData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8">
    <tabColor theme="6" tint="-0.249977111117893"/>
  </sheetPr>
  <dimension ref="A1:XDQ35"/>
  <sheetViews>
    <sheetView workbookViewId="0">
      <pane xSplit="1" topLeftCell="B1" activePane="topRight" state="frozen"/>
      <selection pane="topRight" activeCell="B1" sqref="B1:E1048576"/>
    </sheetView>
  </sheetViews>
  <sheetFormatPr defaultColWidth="10.7109375" defaultRowHeight="12"/>
  <cols>
    <col min="1" max="1" width="64.140625" style="5" customWidth="1"/>
    <col min="2" max="16384" width="10.7109375" style="5"/>
  </cols>
  <sheetData>
    <row r="1" spans="1:16345" s="1" customFormat="1" ht="15" customHeight="1">
      <c r="A1" s="9" t="s">
        <v>0</v>
      </c>
    </row>
    <row r="2" spans="1:16345" ht="15" customHeight="1">
      <c r="A2" s="9" t="s">
        <v>25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</row>
    <row r="3" spans="1:16345" ht="15" customHeight="1">
      <c r="A3" s="16" t="s">
        <v>68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</row>
    <row r="4" spans="1:16345" ht="15" customHeight="1">
      <c r="A4" s="71" t="s">
        <v>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88">
        <v>46190</v>
      </c>
      <c r="AO4" s="88">
        <v>46191</v>
      </c>
      <c r="AP4" s="88">
        <v>46192</v>
      </c>
      <c r="AQ4" s="88">
        <v>46193</v>
      </c>
      <c r="AR4" s="88">
        <v>46194</v>
      </c>
      <c r="AS4" s="88">
        <v>46195</v>
      </c>
      <c r="AT4" s="88">
        <v>46196</v>
      </c>
      <c r="AU4" s="88">
        <v>46197</v>
      </c>
      <c r="AV4" s="88">
        <v>46198</v>
      </c>
      <c r="AW4" s="88">
        <v>46199</v>
      </c>
      <c r="AX4" s="88">
        <v>46200</v>
      </c>
      <c r="AY4" s="88">
        <v>46201</v>
      </c>
      <c r="AZ4" s="88">
        <v>46202</v>
      </c>
      <c r="BA4" s="88">
        <v>46203</v>
      </c>
      <c r="BB4" s="88">
        <v>46204</v>
      </c>
      <c r="BC4" s="88">
        <v>46205</v>
      </c>
      <c r="BD4" s="88">
        <v>46206</v>
      </c>
      <c r="BE4" s="88">
        <v>46207</v>
      </c>
      <c r="BF4" s="88">
        <v>46208</v>
      </c>
      <c r="BG4" s="88">
        <v>46209</v>
      </c>
      <c r="BH4" s="88">
        <v>46210</v>
      </c>
      <c r="BI4" s="88">
        <v>46211</v>
      </c>
      <c r="BJ4" s="88">
        <v>46212</v>
      </c>
      <c r="BK4" s="88">
        <v>46213</v>
      </c>
      <c r="BL4" s="88">
        <v>46214</v>
      </c>
      <c r="BM4" s="88">
        <v>46215</v>
      </c>
      <c r="BN4" s="88">
        <v>46216</v>
      </c>
      <c r="BO4" s="88">
        <v>46217</v>
      </c>
      <c r="BP4" s="88">
        <v>46218</v>
      </c>
      <c r="BQ4" s="88">
        <v>46219</v>
      </c>
      <c r="BR4" s="88">
        <v>46220</v>
      </c>
      <c r="BS4" s="88">
        <v>46221</v>
      </c>
      <c r="BT4" s="88">
        <v>46222</v>
      </c>
      <c r="BU4" s="88">
        <v>46223</v>
      </c>
      <c r="BV4" s="88">
        <v>46224</v>
      </c>
      <c r="BW4" s="88">
        <v>46225</v>
      </c>
      <c r="BX4" s="88">
        <v>46226</v>
      </c>
      <c r="BY4" s="88">
        <v>46227</v>
      </c>
      <c r="BZ4" s="88">
        <v>46228</v>
      </c>
      <c r="CA4" s="88">
        <v>46229</v>
      </c>
      <c r="CB4" s="88">
        <v>46230</v>
      </c>
      <c r="CC4" s="88">
        <v>46231</v>
      </c>
      <c r="CD4" s="88">
        <v>46232</v>
      </c>
      <c r="CE4" s="88">
        <v>46233</v>
      </c>
      <c r="CF4" s="88">
        <v>46234</v>
      </c>
      <c r="CG4" s="88">
        <v>46235</v>
      </c>
      <c r="CH4" s="88">
        <v>46236</v>
      </c>
      <c r="CI4" s="88">
        <v>46237</v>
      </c>
      <c r="CJ4" s="88">
        <v>46238</v>
      </c>
      <c r="CK4" s="88">
        <v>46239</v>
      </c>
      <c r="CL4" s="88">
        <v>46240</v>
      </c>
      <c r="CM4" s="88">
        <v>46241</v>
      </c>
      <c r="CN4" s="88">
        <v>46242</v>
      </c>
      <c r="CO4" s="88">
        <v>46243</v>
      </c>
      <c r="CP4" s="88">
        <v>46244</v>
      </c>
      <c r="CQ4" s="88">
        <v>46245</v>
      </c>
      <c r="CR4" s="88">
        <v>46246</v>
      </c>
      <c r="CS4" s="88">
        <v>46247</v>
      </c>
      <c r="CT4" s="88">
        <v>46248</v>
      </c>
      <c r="CU4" s="88">
        <v>46249</v>
      </c>
      <c r="CV4" s="88">
        <v>46250</v>
      </c>
      <c r="CW4" s="88">
        <v>46251</v>
      </c>
      <c r="CX4" s="88">
        <v>46252</v>
      </c>
      <c r="CY4" s="88">
        <v>46253</v>
      </c>
      <c r="CZ4" s="88">
        <v>46254</v>
      </c>
      <c r="DA4" s="88">
        <v>46255</v>
      </c>
      <c r="DB4" s="88">
        <v>46256</v>
      </c>
      <c r="DC4" s="88">
        <v>46257</v>
      </c>
      <c r="DD4" s="88">
        <v>46258</v>
      </c>
      <c r="DE4" s="88">
        <v>46259</v>
      </c>
      <c r="DF4" s="88">
        <v>46260</v>
      </c>
      <c r="DG4" s="88">
        <v>46261</v>
      </c>
      <c r="DH4" s="88">
        <v>46262</v>
      </c>
      <c r="DI4" s="88">
        <v>46263</v>
      </c>
      <c r="DJ4" s="88">
        <v>46264</v>
      </c>
      <c r="DK4" s="88">
        <v>46265</v>
      </c>
      <c r="DL4" s="88">
        <v>46266</v>
      </c>
      <c r="DM4" s="88">
        <v>46267</v>
      </c>
      <c r="DN4" s="88">
        <v>46268</v>
      </c>
      <c r="DO4" s="88">
        <v>46269</v>
      </c>
      <c r="DP4" s="88">
        <v>46270</v>
      </c>
      <c r="DQ4" s="88">
        <v>46271</v>
      </c>
      <c r="DR4" s="88">
        <v>46272</v>
      </c>
      <c r="DS4" s="88">
        <v>46273</v>
      </c>
      <c r="DT4" s="88">
        <v>46274</v>
      </c>
      <c r="DU4" s="88">
        <v>46275</v>
      </c>
      <c r="DV4" s="88">
        <v>46276</v>
      </c>
      <c r="DW4" s="88">
        <v>46277</v>
      </c>
      <c r="DX4" s="88">
        <v>46278</v>
      </c>
      <c r="DY4" s="88">
        <v>46279</v>
      </c>
      <c r="DZ4" s="88">
        <v>46280</v>
      </c>
      <c r="EA4" s="88">
        <v>46281</v>
      </c>
      <c r="EB4" s="88">
        <v>46282</v>
      </c>
      <c r="EC4" s="88">
        <v>46283</v>
      </c>
      <c r="ED4" s="88">
        <v>46284</v>
      </c>
      <c r="EE4" s="88">
        <v>46285</v>
      </c>
      <c r="EF4" s="88">
        <v>46286</v>
      </c>
      <c r="EG4" s="88">
        <v>46287</v>
      </c>
      <c r="EH4" s="88">
        <v>46288</v>
      </c>
      <c r="EI4" s="88">
        <v>46289</v>
      </c>
      <c r="EJ4" s="88">
        <v>46290</v>
      </c>
      <c r="EK4" s="88">
        <v>46291</v>
      </c>
      <c r="EL4" s="88">
        <v>46292</v>
      </c>
      <c r="EM4" s="88">
        <v>46293</v>
      </c>
      <c r="EN4" s="88">
        <v>46294</v>
      </c>
      <c r="EO4" s="88">
        <v>46295</v>
      </c>
      <c r="EP4" s="88">
        <v>46296</v>
      </c>
      <c r="EQ4" s="88">
        <v>46297</v>
      </c>
      <c r="ER4" s="88">
        <v>46298</v>
      </c>
      <c r="ES4" s="88">
        <v>46299</v>
      </c>
      <c r="ET4" s="88">
        <v>46300</v>
      </c>
      <c r="EU4" s="88">
        <v>46301</v>
      </c>
      <c r="EV4" s="88">
        <v>46302</v>
      </c>
      <c r="EW4" s="88">
        <v>46303</v>
      </c>
      <c r="EX4" s="88">
        <v>46304</v>
      </c>
      <c r="EY4" s="88">
        <v>46305</v>
      </c>
      <c r="EZ4" s="88">
        <v>46306</v>
      </c>
      <c r="FA4" s="88">
        <v>46307</v>
      </c>
      <c r="FB4" s="88">
        <v>46308</v>
      </c>
      <c r="FC4" s="88">
        <v>46309</v>
      </c>
      <c r="FD4" s="88">
        <v>46310</v>
      </c>
      <c r="FE4" s="88">
        <v>46311</v>
      </c>
      <c r="FF4" s="88">
        <v>46312</v>
      </c>
      <c r="FG4" s="88">
        <v>46313</v>
      </c>
      <c r="FH4" s="88">
        <v>46314</v>
      </c>
      <c r="FI4" s="88">
        <v>46315</v>
      </c>
      <c r="FJ4" s="88">
        <v>46316</v>
      </c>
      <c r="FK4" s="88">
        <v>46317</v>
      </c>
      <c r="FL4" s="88">
        <v>46318</v>
      </c>
      <c r="FM4" s="88">
        <v>46319</v>
      </c>
      <c r="FN4" s="88">
        <v>46320</v>
      </c>
      <c r="FO4" s="88">
        <v>46321</v>
      </c>
      <c r="FP4" s="88">
        <v>46322</v>
      </c>
      <c r="FQ4" s="88">
        <v>46323</v>
      </c>
      <c r="FR4" s="88">
        <v>46324</v>
      </c>
      <c r="FS4" s="88">
        <v>46325</v>
      </c>
      <c r="FT4" s="88">
        <v>46326</v>
      </c>
      <c r="FU4" s="88">
        <v>46327</v>
      </c>
      <c r="FV4" s="88">
        <v>46328</v>
      </c>
      <c r="FW4" s="88">
        <v>46329</v>
      </c>
      <c r="FX4" s="88">
        <v>46330</v>
      </c>
      <c r="FY4" s="88">
        <v>46331</v>
      </c>
      <c r="FZ4" s="88">
        <v>46332</v>
      </c>
      <c r="GA4" s="88">
        <v>46333</v>
      </c>
      <c r="GB4" s="88">
        <v>46334</v>
      </c>
      <c r="GC4" s="88">
        <v>46335</v>
      </c>
      <c r="GD4" s="88">
        <v>46336</v>
      </c>
      <c r="GE4" s="88">
        <v>46337</v>
      </c>
      <c r="GF4" s="88">
        <v>46338</v>
      </c>
      <c r="GG4" s="88">
        <v>46339</v>
      </c>
      <c r="GH4" s="88">
        <v>46340</v>
      </c>
      <c r="GI4" s="88">
        <v>46341</v>
      </c>
      <c r="GJ4" s="88">
        <v>46342</v>
      </c>
      <c r="GK4" s="88">
        <v>46343</v>
      </c>
      <c r="GL4" s="88">
        <v>46344</v>
      </c>
      <c r="GM4" s="88">
        <v>46345</v>
      </c>
      <c r="GN4" s="88">
        <v>46346</v>
      </c>
      <c r="GO4" s="88">
        <v>46347</v>
      </c>
      <c r="GP4" s="88">
        <v>46348</v>
      </c>
      <c r="GQ4" s="88">
        <v>46349</v>
      </c>
      <c r="GR4" s="88">
        <v>46350</v>
      </c>
      <c r="GS4" s="88">
        <v>46351</v>
      </c>
      <c r="GT4" s="88">
        <v>46352</v>
      </c>
      <c r="GU4" s="88">
        <v>46353</v>
      </c>
      <c r="GV4" s="88">
        <v>46354</v>
      </c>
      <c r="GW4" s="88">
        <v>46355</v>
      </c>
      <c r="GX4" s="88">
        <v>46356</v>
      </c>
      <c r="GY4" s="88">
        <v>46357</v>
      </c>
      <c r="GZ4" s="88">
        <v>46358</v>
      </c>
      <c r="HA4" s="88">
        <v>46359</v>
      </c>
      <c r="HB4" s="88">
        <v>46360</v>
      </c>
      <c r="HC4" s="88">
        <v>46361</v>
      </c>
      <c r="HD4" s="88">
        <v>46362</v>
      </c>
      <c r="HE4" s="88">
        <v>46363</v>
      </c>
      <c r="HF4" s="88">
        <v>46364</v>
      </c>
      <c r="HG4" s="88">
        <v>46365</v>
      </c>
      <c r="HH4" s="88">
        <v>46366</v>
      </c>
      <c r="HI4" s="88">
        <v>46367</v>
      </c>
      <c r="HJ4" s="88">
        <v>46368</v>
      </c>
      <c r="HK4" s="88">
        <v>46369</v>
      </c>
      <c r="HL4" s="88">
        <v>46370</v>
      </c>
      <c r="HM4" s="88">
        <v>46371</v>
      </c>
      <c r="HN4" s="88">
        <v>46372</v>
      </c>
      <c r="HO4" s="88">
        <v>46373</v>
      </c>
      <c r="HP4" s="88">
        <v>46374</v>
      </c>
      <c r="HQ4" s="88">
        <v>46375</v>
      </c>
      <c r="HR4" s="88">
        <v>46376</v>
      </c>
      <c r="HS4" s="88">
        <v>46377</v>
      </c>
      <c r="HT4" s="88">
        <v>46378</v>
      </c>
      <c r="HU4" s="88">
        <v>46379</v>
      </c>
      <c r="HV4" s="88">
        <v>46380</v>
      </c>
      <c r="HW4" s="88">
        <v>46381</v>
      </c>
      <c r="HX4" s="88">
        <v>46382</v>
      </c>
      <c r="HY4" s="88">
        <v>46383</v>
      </c>
      <c r="HZ4" s="88">
        <v>46384</v>
      </c>
      <c r="IA4" s="88">
        <v>46385</v>
      </c>
      <c r="IB4" s="88">
        <v>46386</v>
      </c>
      <c r="IC4" s="88">
        <v>46387</v>
      </c>
      <c r="ID4" s="88">
        <v>46388</v>
      </c>
      <c r="IE4" s="88">
        <v>46389</v>
      </c>
      <c r="IF4" s="88">
        <v>46390</v>
      </c>
      <c r="IG4" s="88">
        <v>46391</v>
      </c>
      <c r="IH4" s="88">
        <v>46392</v>
      </c>
      <c r="II4" s="88">
        <v>46393</v>
      </c>
      <c r="IJ4" s="88">
        <v>46394</v>
      </c>
      <c r="IK4" s="88">
        <v>46395</v>
      </c>
      <c r="IL4" s="88">
        <v>46396</v>
      </c>
      <c r="IM4" s="88">
        <v>46397</v>
      </c>
      <c r="IN4" s="88">
        <v>46398</v>
      </c>
      <c r="IO4" s="88">
        <v>46399</v>
      </c>
      <c r="IP4" s="88">
        <v>46400</v>
      </c>
      <c r="IQ4" s="88">
        <v>46401</v>
      </c>
      <c r="IR4" s="88">
        <v>46402</v>
      </c>
      <c r="IS4" s="88">
        <v>46403</v>
      </c>
      <c r="IT4" s="88">
        <v>46404</v>
      </c>
      <c r="IU4" s="88">
        <v>46405</v>
      </c>
      <c r="IV4" s="88">
        <v>46406</v>
      </c>
      <c r="IW4" s="88">
        <v>46407</v>
      </c>
      <c r="IX4" s="88">
        <v>46408</v>
      </c>
      <c r="IY4" s="88">
        <v>46409</v>
      </c>
      <c r="IZ4" s="88">
        <v>46410</v>
      </c>
      <c r="JA4" s="88">
        <v>46411</v>
      </c>
      <c r="JB4" s="88">
        <v>46412</v>
      </c>
      <c r="JC4" s="88">
        <v>46413</v>
      </c>
      <c r="JD4" s="88">
        <v>46414</v>
      </c>
      <c r="JE4" s="88">
        <v>46415</v>
      </c>
      <c r="JF4" s="88">
        <v>46416</v>
      </c>
      <c r="JG4" s="88">
        <v>46417</v>
      </c>
      <c r="JH4" s="88">
        <v>46418</v>
      </c>
      <c r="JI4" s="88">
        <v>46419</v>
      </c>
      <c r="JJ4" s="88">
        <v>46420</v>
      </c>
      <c r="JK4" s="88">
        <v>46421</v>
      </c>
      <c r="JL4" s="88">
        <v>46422</v>
      </c>
      <c r="JM4" s="88">
        <v>46423</v>
      </c>
      <c r="JN4" s="88">
        <v>46424</v>
      </c>
      <c r="JO4" s="88">
        <v>46425</v>
      </c>
      <c r="JP4" s="88">
        <v>46426</v>
      </c>
      <c r="JQ4" s="88">
        <v>46427</v>
      </c>
      <c r="JR4" s="88">
        <v>46428</v>
      </c>
      <c r="JS4" s="88">
        <v>46429</v>
      </c>
      <c r="JT4" s="88">
        <v>46430</v>
      </c>
      <c r="JU4" s="88">
        <v>46431</v>
      </c>
      <c r="JV4" s="88">
        <v>46432</v>
      </c>
      <c r="JW4" s="88">
        <v>46433</v>
      </c>
      <c r="JX4" s="88">
        <v>46434</v>
      </c>
      <c r="JY4" s="88">
        <v>46435</v>
      </c>
      <c r="JZ4" s="88">
        <v>46436</v>
      </c>
      <c r="KA4" s="88">
        <v>46437</v>
      </c>
      <c r="KB4" s="88">
        <v>46438</v>
      </c>
      <c r="KC4" s="88">
        <v>46439</v>
      </c>
      <c r="KD4" s="88">
        <v>46440</v>
      </c>
      <c r="KE4" s="88">
        <v>46441</v>
      </c>
      <c r="KF4" s="88">
        <v>46442</v>
      </c>
      <c r="KG4" s="88">
        <v>46443</v>
      </c>
      <c r="KH4" s="88">
        <v>46444</v>
      </c>
      <c r="KI4" s="88">
        <v>46445</v>
      </c>
      <c r="KJ4" s="88">
        <v>46446</v>
      </c>
      <c r="KK4" s="88">
        <v>46447</v>
      </c>
      <c r="KL4" s="88">
        <v>46448</v>
      </c>
      <c r="KM4" s="88">
        <v>46449</v>
      </c>
      <c r="KN4" s="88">
        <v>46450</v>
      </c>
      <c r="KO4" s="88">
        <v>46451</v>
      </c>
      <c r="KP4" s="88">
        <v>46452</v>
      </c>
      <c r="KQ4" s="88">
        <v>46453</v>
      </c>
      <c r="KR4" s="88">
        <v>46454</v>
      </c>
      <c r="KS4" s="88">
        <v>46455</v>
      </c>
      <c r="KT4" s="88">
        <v>46456</v>
      </c>
      <c r="KU4" s="88">
        <v>46457</v>
      </c>
      <c r="KV4" s="88">
        <v>46458</v>
      </c>
      <c r="KW4" s="88">
        <v>46459</v>
      </c>
      <c r="KX4" s="88">
        <v>46460</v>
      </c>
      <c r="KY4" s="88">
        <v>46461</v>
      </c>
      <c r="KZ4" s="88">
        <v>46462</v>
      </c>
      <c r="LA4" s="88">
        <v>46463</v>
      </c>
      <c r="LB4" s="88">
        <v>46464</v>
      </c>
      <c r="LC4" s="88">
        <v>46465</v>
      </c>
      <c r="LD4" s="88">
        <v>46466</v>
      </c>
      <c r="LE4" s="88">
        <v>46467</v>
      </c>
      <c r="LF4" s="88">
        <v>46468</v>
      </c>
      <c r="LG4" s="88">
        <v>46469</v>
      </c>
      <c r="LH4" s="88">
        <v>46470</v>
      </c>
      <c r="LI4" s="88">
        <v>46471</v>
      </c>
      <c r="LJ4" s="88">
        <v>46472</v>
      </c>
      <c r="LK4" s="88">
        <v>46473</v>
      </c>
      <c r="LL4" s="88">
        <v>46474</v>
      </c>
      <c r="LM4" s="88">
        <v>46475</v>
      </c>
      <c r="LN4" s="88">
        <v>46476</v>
      </c>
      <c r="LO4" s="88">
        <v>46477</v>
      </c>
      <c r="LP4" s="88">
        <v>46478</v>
      </c>
      <c r="LQ4" s="88">
        <v>46479</v>
      </c>
      <c r="LR4" s="88">
        <v>46480</v>
      </c>
      <c r="LS4" s="88">
        <v>46481</v>
      </c>
      <c r="LT4" s="88">
        <v>46482</v>
      </c>
      <c r="LU4" s="88">
        <v>46483</v>
      </c>
      <c r="LV4" s="88">
        <v>46484</v>
      </c>
      <c r="LW4" s="88">
        <v>46485</v>
      </c>
      <c r="LX4" s="88">
        <v>46486</v>
      </c>
      <c r="LY4" s="88">
        <v>46487</v>
      </c>
      <c r="LZ4" s="88">
        <v>46488</v>
      </c>
      <c r="MA4" s="88">
        <v>46489</v>
      </c>
      <c r="MB4" s="88">
        <v>46490</v>
      </c>
      <c r="MC4" s="88">
        <v>46491</v>
      </c>
      <c r="MD4" s="88">
        <v>46492</v>
      </c>
      <c r="ME4" s="88">
        <v>46493</v>
      </c>
      <c r="MF4" s="88">
        <v>46494</v>
      </c>
      <c r="MG4" s="88">
        <v>46495</v>
      </c>
      <c r="MH4" s="88">
        <v>46496</v>
      </c>
      <c r="MI4" s="88">
        <v>46497</v>
      </c>
      <c r="MJ4" s="88">
        <v>46498</v>
      </c>
      <c r="MK4" s="88">
        <v>46499</v>
      </c>
      <c r="ML4" s="88">
        <v>46500</v>
      </c>
      <c r="MM4" s="88">
        <v>46501</v>
      </c>
      <c r="MN4" s="88">
        <v>46502</v>
      </c>
      <c r="MO4" s="88">
        <v>46503</v>
      </c>
      <c r="MP4" s="88">
        <v>46504</v>
      </c>
      <c r="MQ4" s="88">
        <v>46505</v>
      </c>
      <c r="MR4" s="88">
        <v>46506</v>
      </c>
      <c r="MS4" s="88">
        <v>46507</v>
      </c>
      <c r="MT4" s="88">
        <v>46508</v>
      </c>
      <c r="MU4" s="88">
        <v>46509</v>
      </c>
      <c r="MV4" s="88">
        <v>46510</v>
      </c>
      <c r="MW4" s="88">
        <v>46511</v>
      </c>
      <c r="MX4" s="88">
        <v>46512</v>
      </c>
      <c r="MY4" s="88">
        <v>46513</v>
      </c>
      <c r="MZ4" s="88">
        <v>46514</v>
      </c>
      <c r="NA4" s="88">
        <v>46515</v>
      </c>
      <c r="NB4" s="88">
        <v>46516</v>
      </c>
      <c r="NC4" s="88">
        <v>46517</v>
      </c>
      <c r="ND4" s="88">
        <v>46518</v>
      </c>
      <c r="NE4" s="88">
        <v>46519</v>
      </c>
      <c r="NF4" s="88">
        <v>46520</v>
      </c>
      <c r="NG4" s="88">
        <v>46521</v>
      </c>
      <c r="NH4" s="88">
        <v>46522</v>
      </c>
      <c r="NI4" s="88">
        <v>46523</v>
      </c>
      <c r="NJ4" s="88">
        <v>46524</v>
      </c>
      <c r="NK4" s="88">
        <v>46525</v>
      </c>
      <c r="NL4" s="88">
        <v>46526</v>
      </c>
      <c r="NM4" s="88">
        <v>46527</v>
      </c>
      <c r="NN4" s="88">
        <v>46528</v>
      </c>
      <c r="NO4" s="88">
        <v>46529</v>
      </c>
      <c r="NP4" s="88">
        <v>46530</v>
      </c>
      <c r="NQ4" s="88">
        <v>46531</v>
      </c>
      <c r="NR4" s="88">
        <v>46532</v>
      </c>
      <c r="NS4" s="88">
        <v>46533</v>
      </c>
      <c r="NT4" s="88">
        <v>46534</v>
      </c>
      <c r="NU4" s="88">
        <v>46535</v>
      </c>
      <c r="NV4" s="88">
        <v>46536</v>
      </c>
      <c r="NW4" s="88">
        <v>46537</v>
      </c>
      <c r="NX4" s="88">
        <v>46538</v>
      </c>
      <c r="NY4" s="88">
        <v>46539</v>
      </c>
      <c r="NZ4" s="88">
        <v>46540</v>
      </c>
      <c r="OA4" s="88">
        <v>46541</v>
      </c>
      <c r="OB4" s="88">
        <v>46542</v>
      </c>
      <c r="OC4" s="88">
        <v>46543</v>
      </c>
      <c r="OD4" s="88">
        <v>46544</v>
      </c>
      <c r="OE4" s="88">
        <v>46545</v>
      </c>
      <c r="OF4" s="88">
        <v>46546</v>
      </c>
      <c r="OG4" s="88">
        <v>46547</v>
      </c>
      <c r="OH4" s="88">
        <v>46548</v>
      </c>
      <c r="OI4" s="88">
        <v>46549</v>
      </c>
      <c r="OJ4" s="88">
        <v>46550</v>
      </c>
      <c r="OK4" s="88">
        <v>46551</v>
      </c>
      <c r="OL4" s="88">
        <v>46552</v>
      </c>
      <c r="OM4" s="88">
        <v>46553</v>
      </c>
      <c r="ON4" s="88">
        <v>46554</v>
      </c>
      <c r="OO4" s="88">
        <v>46555</v>
      </c>
      <c r="OP4" s="88">
        <v>46556</v>
      </c>
      <c r="OQ4" s="88">
        <v>46557</v>
      </c>
      <c r="OR4" s="88">
        <v>46558</v>
      </c>
      <c r="OS4" s="88">
        <v>46559</v>
      </c>
      <c r="OT4" s="88">
        <v>46560</v>
      </c>
      <c r="OU4" s="88">
        <v>46561</v>
      </c>
      <c r="OV4" s="88">
        <v>46562</v>
      </c>
      <c r="OW4" s="88">
        <v>46563</v>
      </c>
      <c r="OX4" s="88">
        <v>46564</v>
      </c>
      <c r="OY4" s="88">
        <v>46565</v>
      </c>
      <c r="OZ4" s="88">
        <v>46566</v>
      </c>
      <c r="PA4" s="88">
        <v>46567</v>
      </c>
      <c r="PB4" s="88">
        <v>46568</v>
      </c>
      <c r="PC4" s="88">
        <v>46569</v>
      </c>
      <c r="PD4" s="88">
        <v>46570</v>
      </c>
      <c r="PE4" s="88">
        <v>46571</v>
      </c>
      <c r="PF4" s="88">
        <v>46572</v>
      </c>
      <c r="PG4" s="88">
        <v>46573</v>
      </c>
      <c r="PH4" s="88">
        <v>46574</v>
      </c>
      <c r="PI4" s="88">
        <v>46575</v>
      </c>
      <c r="PJ4" s="88">
        <v>46576</v>
      </c>
      <c r="PK4" s="88">
        <v>46577</v>
      </c>
      <c r="PL4" s="88">
        <v>46578</v>
      </c>
      <c r="PM4" s="88">
        <v>46579</v>
      </c>
      <c r="PN4" s="88">
        <v>46580</v>
      </c>
      <c r="PO4" s="88">
        <v>46581</v>
      </c>
      <c r="PP4" s="88">
        <v>46582</v>
      </c>
      <c r="PQ4" s="88">
        <v>46583</v>
      </c>
      <c r="PR4" s="88">
        <v>46584</v>
      </c>
      <c r="PS4" s="88">
        <v>46585</v>
      </c>
      <c r="PT4" s="88">
        <v>46586</v>
      </c>
      <c r="PU4" s="88">
        <v>46587</v>
      </c>
      <c r="PV4" s="88">
        <v>46588</v>
      </c>
      <c r="PW4" s="88">
        <v>46589</v>
      </c>
      <c r="PX4" s="88">
        <v>46590</v>
      </c>
      <c r="PY4" s="88">
        <v>46591</v>
      </c>
      <c r="PZ4" s="88">
        <v>46592</v>
      </c>
      <c r="QA4" s="88">
        <v>46593</v>
      </c>
      <c r="QB4" s="88">
        <v>46594</v>
      </c>
      <c r="QC4" s="88">
        <v>46595</v>
      </c>
      <c r="QD4" s="88">
        <v>46596</v>
      </c>
      <c r="QE4" s="88">
        <v>46597</v>
      </c>
      <c r="QF4" s="88">
        <v>46598</v>
      </c>
      <c r="QG4" s="88">
        <v>46599</v>
      </c>
      <c r="QH4" s="88">
        <v>46600</v>
      </c>
      <c r="QI4" s="88">
        <v>46601</v>
      </c>
      <c r="QJ4" s="88">
        <v>46602</v>
      </c>
      <c r="QK4" s="88">
        <v>46603</v>
      </c>
      <c r="QL4" s="88">
        <v>46604</v>
      </c>
      <c r="QM4" s="88">
        <v>46605</v>
      </c>
      <c r="QN4" s="88">
        <v>46606</v>
      </c>
      <c r="QO4" s="88">
        <v>46607</v>
      </c>
      <c r="QP4" s="88">
        <v>46608</v>
      </c>
      <c r="QQ4" s="88">
        <v>46609</v>
      </c>
      <c r="QR4" s="88">
        <v>46610</v>
      </c>
      <c r="QS4" s="88">
        <v>46611</v>
      </c>
      <c r="QT4" s="88">
        <v>46612</v>
      </c>
      <c r="QU4" s="88">
        <v>46613</v>
      </c>
      <c r="QV4" s="88">
        <v>46614</v>
      </c>
      <c r="QW4" s="88">
        <v>46615</v>
      </c>
      <c r="QX4" s="88">
        <v>46616</v>
      </c>
      <c r="QY4" s="88">
        <v>46617</v>
      </c>
      <c r="QZ4" s="88">
        <v>46618</v>
      </c>
      <c r="RA4" s="88">
        <v>46619</v>
      </c>
      <c r="RB4" s="88">
        <v>46620</v>
      </c>
      <c r="RC4" s="88">
        <v>46621</v>
      </c>
      <c r="RD4" s="88">
        <v>46622</v>
      </c>
      <c r="RE4" s="88">
        <v>46623</v>
      </c>
      <c r="RF4" s="88">
        <v>46624</v>
      </c>
      <c r="RG4" s="88">
        <v>46625</v>
      </c>
      <c r="RH4" s="88">
        <v>46626</v>
      </c>
      <c r="RI4" s="88">
        <v>46627</v>
      </c>
      <c r="RJ4" s="88">
        <v>46628</v>
      </c>
      <c r="RK4" s="88">
        <v>46629</v>
      </c>
      <c r="RL4" s="88">
        <v>46630</v>
      </c>
      <c r="RM4" s="88">
        <v>46631</v>
      </c>
      <c r="RN4" s="88">
        <v>46632</v>
      </c>
      <c r="RO4" s="88">
        <v>46633</v>
      </c>
      <c r="RP4" s="88">
        <v>46634</v>
      </c>
      <c r="RQ4" s="88">
        <v>46635</v>
      </c>
      <c r="RR4" s="88">
        <v>46636</v>
      </c>
      <c r="RS4" s="88">
        <v>46637</v>
      </c>
      <c r="RT4" s="88">
        <v>46638</v>
      </c>
      <c r="RU4" s="88">
        <v>46639</v>
      </c>
      <c r="RV4" s="88">
        <v>46640</v>
      </c>
      <c r="RW4" s="88">
        <v>46641</v>
      </c>
      <c r="RX4" s="88">
        <v>46642</v>
      </c>
      <c r="RY4" s="88">
        <v>46643</v>
      </c>
      <c r="RZ4" s="88">
        <v>46644</v>
      </c>
      <c r="SA4" s="88">
        <v>46645</v>
      </c>
      <c r="SB4" s="88">
        <v>46646</v>
      </c>
      <c r="SC4" s="88">
        <v>46647</v>
      </c>
      <c r="SD4" s="88">
        <v>46648</v>
      </c>
      <c r="SE4" s="88">
        <v>46649</v>
      </c>
      <c r="SF4" s="88">
        <v>46650</v>
      </c>
      <c r="SG4" s="88">
        <v>46651</v>
      </c>
      <c r="SH4" s="88">
        <v>46652</v>
      </c>
      <c r="SI4" s="88">
        <v>46653</v>
      </c>
      <c r="SJ4" s="88">
        <v>46654</v>
      </c>
      <c r="SK4" s="88">
        <v>46655</v>
      </c>
      <c r="SL4" s="88">
        <v>46656</v>
      </c>
      <c r="SM4" s="88">
        <v>46657</v>
      </c>
      <c r="SN4" s="88">
        <v>46658</v>
      </c>
      <c r="SO4" s="88">
        <v>46659</v>
      </c>
      <c r="SP4" s="88">
        <v>46660</v>
      </c>
      <c r="SQ4" s="88">
        <v>46661</v>
      </c>
      <c r="SR4" s="88">
        <v>46662</v>
      </c>
      <c r="SS4" s="88">
        <v>46663</v>
      </c>
      <c r="ST4" s="88">
        <v>46664</v>
      </c>
      <c r="SU4" s="88">
        <v>46665</v>
      </c>
      <c r="SV4" s="88">
        <v>46666</v>
      </c>
      <c r="SW4" s="88">
        <v>46667</v>
      </c>
      <c r="SX4" s="88">
        <v>46668</v>
      </c>
      <c r="SY4" s="88">
        <v>46669</v>
      </c>
      <c r="SZ4" s="88">
        <v>46670</v>
      </c>
      <c r="TA4" s="88">
        <v>46671</v>
      </c>
      <c r="TB4" s="88">
        <v>46672</v>
      </c>
      <c r="TC4" s="88">
        <v>46673</v>
      </c>
      <c r="TD4" s="88">
        <v>46674</v>
      </c>
      <c r="TE4" s="88">
        <v>46675</v>
      </c>
      <c r="TF4" s="88">
        <v>46676</v>
      </c>
      <c r="TG4" s="88">
        <v>46677</v>
      </c>
      <c r="TH4" s="88">
        <v>46678</v>
      </c>
      <c r="TI4" s="88">
        <v>46679</v>
      </c>
      <c r="TJ4" s="88">
        <v>46680</v>
      </c>
      <c r="TK4" s="88">
        <v>46681</v>
      </c>
      <c r="TL4" s="88">
        <v>46682</v>
      </c>
      <c r="TM4" s="88">
        <v>46683</v>
      </c>
      <c r="TN4" s="88">
        <v>46684</v>
      </c>
      <c r="TO4" s="88">
        <v>46685</v>
      </c>
      <c r="TP4" s="88">
        <v>46686</v>
      </c>
      <c r="TQ4" s="88">
        <v>46687</v>
      </c>
      <c r="TR4" s="88">
        <v>46688</v>
      </c>
      <c r="TS4" s="88">
        <v>46689</v>
      </c>
      <c r="TT4" s="88">
        <v>46690</v>
      </c>
      <c r="TU4" s="88">
        <v>46691</v>
      </c>
      <c r="TV4" s="88">
        <v>46692</v>
      </c>
      <c r="TW4" s="88">
        <v>46693</v>
      </c>
      <c r="TX4" s="88">
        <v>46694</v>
      </c>
      <c r="TY4" s="88">
        <v>46695</v>
      </c>
      <c r="TZ4" s="88">
        <v>46696</v>
      </c>
      <c r="UA4" s="88">
        <v>46697</v>
      </c>
      <c r="UB4" s="88">
        <v>46698</v>
      </c>
      <c r="UC4" s="88">
        <v>46699</v>
      </c>
      <c r="UD4" s="88">
        <v>46700</v>
      </c>
      <c r="UE4" s="88">
        <v>46701</v>
      </c>
      <c r="UF4" s="88">
        <v>46702</v>
      </c>
      <c r="UG4" s="88">
        <v>46703</v>
      </c>
      <c r="UH4" s="88">
        <v>46704</v>
      </c>
      <c r="UI4" s="88">
        <v>46705</v>
      </c>
      <c r="UJ4" s="88">
        <v>46706</v>
      </c>
      <c r="UK4" s="88">
        <v>46707</v>
      </c>
      <c r="UL4" s="88">
        <v>46708</v>
      </c>
      <c r="UM4" s="88">
        <v>46709</v>
      </c>
      <c r="UN4" s="88">
        <v>46710</v>
      </c>
      <c r="UO4" s="88">
        <v>46711</v>
      </c>
      <c r="UP4" s="88">
        <v>46712</v>
      </c>
      <c r="UQ4" s="88">
        <v>46713</v>
      </c>
      <c r="UR4" s="88">
        <v>46714</v>
      </c>
      <c r="US4" s="88">
        <v>46715</v>
      </c>
      <c r="UT4" s="88">
        <v>46716</v>
      </c>
      <c r="UU4" s="88">
        <v>46717</v>
      </c>
      <c r="UV4" s="88">
        <v>46718</v>
      </c>
      <c r="UW4" s="88">
        <v>46719</v>
      </c>
      <c r="UX4" s="88">
        <v>46720</v>
      </c>
      <c r="UY4" s="88">
        <v>46721</v>
      </c>
      <c r="UZ4" s="88">
        <v>46722</v>
      </c>
      <c r="VA4" s="88">
        <v>46723</v>
      </c>
      <c r="VB4" s="88">
        <v>46724</v>
      </c>
      <c r="VC4" s="88">
        <v>46725</v>
      </c>
      <c r="VD4" s="88">
        <v>46726</v>
      </c>
      <c r="VE4" s="88">
        <v>46727</v>
      </c>
      <c r="VF4" s="88">
        <v>46728</v>
      </c>
      <c r="VG4" s="88">
        <v>46729</v>
      </c>
      <c r="VH4" s="88">
        <v>46730</v>
      </c>
      <c r="VI4" s="88">
        <v>46731</v>
      </c>
      <c r="VJ4" s="88">
        <v>46732</v>
      </c>
      <c r="VK4" s="88">
        <v>46733</v>
      </c>
      <c r="VL4" s="88">
        <v>46734</v>
      </c>
      <c r="VM4" s="88">
        <v>46735</v>
      </c>
      <c r="VN4" s="88">
        <v>46736</v>
      </c>
      <c r="VO4" s="88">
        <v>46737</v>
      </c>
      <c r="VP4" s="88">
        <v>46738</v>
      </c>
      <c r="VQ4" s="88">
        <v>46739</v>
      </c>
      <c r="VR4" s="88">
        <v>46740</v>
      </c>
      <c r="VS4" s="88">
        <v>46741</v>
      </c>
      <c r="VT4" s="88">
        <v>46742</v>
      </c>
      <c r="VU4" s="88">
        <v>46743</v>
      </c>
      <c r="VV4" s="88">
        <v>46744</v>
      </c>
      <c r="VW4" s="88">
        <v>46745</v>
      </c>
      <c r="VX4" s="88">
        <v>46746</v>
      </c>
      <c r="VY4" s="88">
        <v>46747</v>
      </c>
      <c r="VZ4" s="88">
        <v>46748</v>
      </c>
      <c r="WA4" s="88">
        <v>46749</v>
      </c>
      <c r="WB4" s="88">
        <v>46750</v>
      </c>
      <c r="WC4" s="88">
        <v>46751</v>
      </c>
      <c r="WD4" s="88">
        <v>46752</v>
      </c>
      <c r="WE4" s="88">
        <v>46753</v>
      </c>
      <c r="WF4" s="88">
        <v>46754</v>
      </c>
      <c r="WG4" s="88">
        <v>46755</v>
      </c>
      <c r="WH4" s="88">
        <v>46756</v>
      </c>
      <c r="WI4" s="88">
        <v>46757</v>
      </c>
      <c r="WJ4" s="88">
        <v>46758</v>
      </c>
      <c r="WK4" s="88">
        <v>46759</v>
      </c>
      <c r="WL4" s="88">
        <v>46760</v>
      </c>
      <c r="WM4" s="88">
        <v>46761</v>
      </c>
      <c r="WN4" s="88">
        <v>46762</v>
      </c>
      <c r="WO4" s="88">
        <v>46763</v>
      </c>
      <c r="WP4" s="88">
        <v>46764</v>
      </c>
      <c r="WQ4" s="88">
        <v>46765</v>
      </c>
      <c r="WR4" s="88">
        <v>46766</v>
      </c>
      <c r="WS4" s="88">
        <v>46767</v>
      </c>
      <c r="WT4" s="88">
        <v>46768</v>
      </c>
      <c r="WU4" s="88">
        <v>46769</v>
      </c>
      <c r="WV4" s="88">
        <v>46770</v>
      </c>
      <c r="WW4" s="88">
        <v>46771</v>
      </c>
      <c r="WX4" s="88">
        <v>46772</v>
      </c>
      <c r="WY4" s="88">
        <v>46773</v>
      </c>
      <c r="WZ4" s="88">
        <v>46774</v>
      </c>
      <c r="XA4" s="88">
        <v>46775</v>
      </c>
      <c r="XB4" s="88">
        <v>46776</v>
      </c>
      <c r="XC4" s="88">
        <v>46777</v>
      </c>
      <c r="XD4" s="88">
        <v>46778</v>
      </c>
      <c r="XE4" s="88">
        <v>46779</v>
      </c>
      <c r="XF4" s="88">
        <v>46780</v>
      </c>
      <c r="XG4" s="88">
        <v>46781</v>
      </c>
      <c r="XH4" s="88">
        <v>46782</v>
      </c>
      <c r="XI4" s="88">
        <v>46783</v>
      </c>
      <c r="XJ4" s="88">
        <v>46784</v>
      </c>
      <c r="XK4" s="88">
        <v>46785</v>
      </c>
      <c r="XL4" s="88">
        <v>46786</v>
      </c>
      <c r="XM4" s="88">
        <v>46787</v>
      </c>
      <c r="XN4" s="88">
        <v>46788</v>
      </c>
      <c r="XO4" s="88">
        <v>46789</v>
      </c>
      <c r="XP4" s="88">
        <v>46790</v>
      </c>
      <c r="XQ4" s="88">
        <v>46791</v>
      </c>
      <c r="XR4" s="88">
        <v>46792</v>
      </c>
      <c r="XS4" s="88">
        <v>46793</v>
      </c>
      <c r="XT4" s="88">
        <v>46794</v>
      </c>
      <c r="XU4" s="88">
        <v>46795</v>
      </c>
      <c r="XV4" s="88">
        <v>46796</v>
      </c>
      <c r="XW4" s="88">
        <v>46797</v>
      </c>
      <c r="XX4" s="88">
        <v>46798</v>
      </c>
      <c r="XY4" s="88">
        <v>46799</v>
      </c>
      <c r="XZ4" s="88">
        <v>46800</v>
      </c>
      <c r="YA4" s="88">
        <v>46801</v>
      </c>
      <c r="YB4" s="88">
        <v>46802</v>
      </c>
      <c r="YC4" s="88">
        <v>46803</v>
      </c>
      <c r="YD4" s="88">
        <v>46804</v>
      </c>
      <c r="YE4" s="88">
        <v>46805</v>
      </c>
      <c r="YF4" s="88">
        <v>46806</v>
      </c>
      <c r="YG4" s="88">
        <v>46807</v>
      </c>
      <c r="YH4" s="88">
        <v>46808</v>
      </c>
      <c r="YI4" s="88">
        <v>46809</v>
      </c>
      <c r="YJ4" s="88">
        <v>46810</v>
      </c>
      <c r="YK4" s="88">
        <v>46811</v>
      </c>
      <c r="YL4" s="88">
        <v>46812</v>
      </c>
      <c r="YM4" s="88">
        <v>46813</v>
      </c>
      <c r="YN4" s="88">
        <v>46814</v>
      </c>
      <c r="YO4" s="88">
        <v>46815</v>
      </c>
      <c r="YP4" s="88">
        <v>46816</v>
      </c>
      <c r="YQ4" s="88">
        <v>46817</v>
      </c>
      <c r="YR4" s="88">
        <v>46818</v>
      </c>
      <c r="YS4" s="88">
        <v>46819</v>
      </c>
      <c r="YT4" s="88">
        <v>46820</v>
      </c>
      <c r="YU4" s="88">
        <v>46821</v>
      </c>
      <c r="YV4" s="88">
        <v>46822</v>
      </c>
      <c r="YW4" s="88">
        <v>46823</v>
      </c>
      <c r="YX4" s="88">
        <v>46824</v>
      </c>
      <c r="YY4" s="88">
        <v>46825</v>
      </c>
      <c r="YZ4" s="88">
        <v>46826</v>
      </c>
      <c r="ZA4" s="88">
        <v>46827</v>
      </c>
      <c r="ZB4" s="88">
        <v>46828</v>
      </c>
      <c r="ZC4" s="88">
        <v>46829</v>
      </c>
      <c r="ZD4" s="88">
        <v>46830</v>
      </c>
      <c r="ZE4" s="88">
        <v>46831</v>
      </c>
      <c r="ZF4" s="88">
        <v>46832</v>
      </c>
      <c r="ZG4" s="88">
        <v>46833</v>
      </c>
      <c r="ZH4" s="88">
        <v>46834</v>
      </c>
      <c r="ZI4" s="88">
        <v>46835</v>
      </c>
      <c r="ZJ4" s="88">
        <v>46836</v>
      </c>
      <c r="ZK4" s="88">
        <v>46837</v>
      </c>
      <c r="ZL4" s="88">
        <v>46838</v>
      </c>
      <c r="ZM4" s="88">
        <v>46839</v>
      </c>
      <c r="ZN4" s="88">
        <v>46840</v>
      </c>
      <c r="ZO4" s="88">
        <v>46841</v>
      </c>
      <c r="ZP4" s="88">
        <v>46842</v>
      </c>
      <c r="ZQ4" s="88">
        <v>46843</v>
      </c>
      <c r="ZR4" s="88">
        <v>46844</v>
      </c>
      <c r="ZS4" s="88">
        <v>46845</v>
      </c>
      <c r="ZT4" s="88">
        <v>46846</v>
      </c>
      <c r="ZU4" s="88">
        <v>46847</v>
      </c>
      <c r="ZV4" s="88">
        <v>46848</v>
      </c>
      <c r="ZW4" s="88">
        <v>46849</v>
      </c>
      <c r="ZX4" s="88">
        <v>46850</v>
      </c>
      <c r="ZY4" s="88">
        <v>46851</v>
      </c>
      <c r="ZZ4" s="88">
        <v>46852</v>
      </c>
      <c r="AAA4" s="88">
        <v>46853</v>
      </c>
      <c r="AAB4" s="88">
        <v>46854</v>
      </c>
      <c r="AAC4" s="88">
        <v>46855</v>
      </c>
      <c r="AAD4" s="88">
        <v>46856</v>
      </c>
      <c r="AAE4" s="88">
        <v>46857</v>
      </c>
      <c r="AAF4" s="88">
        <v>46858</v>
      </c>
      <c r="AAG4" s="88">
        <v>46859</v>
      </c>
      <c r="AAH4" s="88">
        <v>46860</v>
      </c>
      <c r="AAI4" s="88">
        <v>46861</v>
      </c>
      <c r="AAJ4" s="88">
        <v>46862</v>
      </c>
      <c r="AAK4" s="88">
        <v>46863</v>
      </c>
      <c r="AAL4" s="88">
        <v>46864</v>
      </c>
      <c r="AAM4" s="88">
        <v>46865</v>
      </c>
      <c r="AAN4" s="88">
        <v>46866</v>
      </c>
      <c r="AAO4" s="88">
        <v>46867</v>
      </c>
      <c r="AAP4" s="88">
        <v>46868</v>
      </c>
      <c r="AAQ4" s="88">
        <v>46869</v>
      </c>
      <c r="AAR4" s="88">
        <v>46870</v>
      </c>
      <c r="AAS4" s="88">
        <v>46871</v>
      </c>
      <c r="AAT4" s="88">
        <v>46872</v>
      </c>
      <c r="AAU4" s="88">
        <v>46873</v>
      </c>
      <c r="AAV4" s="88">
        <v>46874</v>
      </c>
      <c r="AAW4" s="88">
        <v>46875</v>
      </c>
      <c r="AAX4" s="88">
        <v>46876</v>
      </c>
      <c r="AAY4" s="88">
        <v>46877</v>
      </c>
      <c r="AAZ4" s="88">
        <v>46878</v>
      </c>
      <c r="ABA4" s="88">
        <v>46879</v>
      </c>
      <c r="ABB4" s="88">
        <v>46880</v>
      </c>
      <c r="ABC4" s="88">
        <v>46881</v>
      </c>
      <c r="ABD4" s="88">
        <v>46882</v>
      </c>
      <c r="ABE4" s="88">
        <v>46883</v>
      </c>
      <c r="ABF4" s="88">
        <v>46884</v>
      </c>
      <c r="ABG4" s="88">
        <v>46885</v>
      </c>
      <c r="ABH4" s="88">
        <v>46886</v>
      </c>
      <c r="ABI4" s="88">
        <v>46887</v>
      </c>
      <c r="ABJ4" s="88">
        <v>46888</v>
      </c>
      <c r="ABK4" s="88">
        <v>46889</v>
      </c>
      <c r="ABL4" s="88">
        <v>46890</v>
      </c>
      <c r="ABM4" s="88">
        <v>46891</v>
      </c>
      <c r="ABN4" s="88">
        <v>46892</v>
      </c>
      <c r="ABO4" s="88">
        <v>46893</v>
      </c>
      <c r="ABP4" s="88">
        <v>46894</v>
      </c>
      <c r="ABQ4" s="88">
        <v>46895</v>
      </c>
      <c r="ABR4" s="88">
        <v>46896</v>
      </c>
      <c r="ABS4" s="88">
        <v>46897</v>
      </c>
      <c r="ABT4" s="88">
        <v>46898</v>
      </c>
      <c r="ABU4" s="88">
        <v>46899</v>
      </c>
      <c r="ABV4" s="88">
        <v>46900</v>
      </c>
      <c r="ABW4" s="88">
        <v>46901</v>
      </c>
      <c r="ABX4" s="88">
        <v>46902</v>
      </c>
      <c r="ABY4" s="88">
        <v>46903</v>
      </c>
      <c r="ABZ4" s="88">
        <v>46904</v>
      </c>
      <c r="ACA4" s="88">
        <v>46905</v>
      </c>
      <c r="ACB4" s="88">
        <v>46906</v>
      </c>
      <c r="ACC4" s="88">
        <v>46907</v>
      </c>
      <c r="ACD4" s="88">
        <v>46908</v>
      </c>
      <c r="ACE4" s="88">
        <v>46909</v>
      </c>
      <c r="ACF4" s="88">
        <v>46910</v>
      </c>
      <c r="ACG4" s="88">
        <v>46911</v>
      </c>
      <c r="ACH4" s="88">
        <v>46912</v>
      </c>
      <c r="ACI4" s="88">
        <v>46913</v>
      </c>
      <c r="ACJ4" s="88">
        <v>46914</v>
      </c>
      <c r="ACK4" s="88">
        <v>46915</v>
      </c>
      <c r="ACL4" s="88">
        <v>46916</v>
      </c>
      <c r="ACM4" s="88">
        <v>46917</v>
      </c>
      <c r="ACN4" s="88">
        <v>46918</v>
      </c>
      <c r="ACO4" s="88">
        <v>46919</v>
      </c>
      <c r="ACP4" s="88">
        <v>46920</v>
      </c>
      <c r="ACQ4" s="88">
        <v>46921</v>
      </c>
      <c r="ACR4" s="88">
        <v>46922</v>
      </c>
      <c r="ACS4" s="88">
        <v>46923</v>
      </c>
      <c r="ACT4" s="88">
        <v>46924</v>
      </c>
      <c r="ACU4" s="88">
        <v>46925</v>
      </c>
      <c r="ACV4" s="88">
        <v>46926</v>
      </c>
      <c r="ACW4" s="88">
        <v>46927</v>
      </c>
      <c r="ACX4" s="88">
        <v>46928</v>
      </c>
      <c r="ACY4" s="88">
        <v>46929</v>
      </c>
      <c r="ACZ4" s="88">
        <v>46930</v>
      </c>
      <c r="ADA4" s="88">
        <v>46931</v>
      </c>
      <c r="ADB4" s="88">
        <v>46932</v>
      </c>
      <c r="ADC4" s="88">
        <v>46933</v>
      </c>
      <c r="ADD4" s="88">
        <v>46934</v>
      </c>
      <c r="ADE4" s="88">
        <v>46935</v>
      </c>
      <c r="ADF4" s="88">
        <v>46936</v>
      </c>
      <c r="ADG4" s="88">
        <v>46937</v>
      </c>
      <c r="ADH4" s="88">
        <v>46938</v>
      </c>
      <c r="ADI4" s="88">
        <v>46939</v>
      </c>
      <c r="ADJ4" s="88">
        <v>46940</v>
      </c>
      <c r="ADK4" s="88">
        <v>46941</v>
      </c>
      <c r="ADL4" s="88">
        <v>46942</v>
      </c>
      <c r="ADM4" s="88">
        <v>46943</v>
      </c>
      <c r="ADN4" s="88">
        <v>46944</v>
      </c>
      <c r="ADO4" s="88">
        <v>46945</v>
      </c>
      <c r="ADP4" s="88">
        <v>46946</v>
      </c>
      <c r="ADQ4" s="88">
        <v>46947</v>
      </c>
      <c r="ADR4" s="88">
        <v>46948</v>
      </c>
      <c r="ADS4" s="88">
        <v>46949</v>
      </c>
      <c r="ADT4" s="88">
        <v>46950</v>
      </c>
      <c r="ADU4" s="88">
        <v>46951</v>
      </c>
      <c r="ADV4" s="88">
        <v>46952</v>
      </c>
      <c r="ADW4" s="88">
        <v>46953</v>
      </c>
      <c r="ADX4" s="88">
        <v>46954</v>
      </c>
      <c r="ADY4" s="88">
        <v>46955</v>
      </c>
      <c r="ADZ4" s="88">
        <v>46956</v>
      </c>
      <c r="AEA4" s="88">
        <v>46957</v>
      </c>
      <c r="AEB4" s="88">
        <v>46958</v>
      </c>
      <c r="AEC4" s="88">
        <v>46959</v>
      </c>
      <c r="AED4" s="88">
        <v>46960</v>
      </c>
      <c r="AEE4" s="88">
        <v>46961</v>
      </c>
      <c r="AEF4" s="88">
        <v>46962</v>
      </c>
      <c r="AEG4" s="88">
        <v>46963</v>
      </c>
      <c r="AEH4" s="88">
        <v>46964</v>
      </c>
      <c r="AEI4" s="88">
        <v>46965</v>
      </c>
      <c r="AEJ4" s="88">
        <v>46966</v>
      </c>
      <c r="AEK4" s="88">
        <v>46967</v>
      </c>
      <c r="AEL4" s="88">
        <v>46968</v>
      </c>
      <c r="AEM4" s="88">
        <v>46969</v>
      </c>
      <c r="AEN4" s="88">
        <v>46970</v>
      </c>
      <c r="AEO4" s="88">
        <v>46971</v>
      </c>
      <c r="AEP4" s="88">
        <v>46972</v>
      </c>
      <c r="AEQ4" s="88">
        <v>46973</v>
      </c>
      <c r="AER4" s="88">
        <v>46974</v>
      </c>
      <c r="AES4" s="88">
        <v>46975</v>
      </c>
      <c r="AET4" s="88">
        <v>46976</v>
      </c>
      <c r="AEU4" s="88">
        <v>46977</v>
      </c>
      <c r="AEV4" s="88">
        <v>46978</v>
      </c>
      <c r="AEW4" s="88">
        <v>46979</v>
      </c>
      <c r="AEX4" s="88">
        <v>46980</v>
      </c>
      <c r="AEY4" s="88">
        <v>46981</v>
      </c>
      <c r="AEZ4" s="88">
        <v>46982</v>
      </c>
      <c r="AFA4" s="88">
        <v>46983</v>
      </c>
      <c r="AFB4" s="88">
        <v>46984</v>
      </c>
      <c r="AFC4" s="88">
        <v>46985</v>
      </c>
      <c r="AFD4" s="88">
        <v>46986</v>
      </c>
      <c r="AFE4" s="88">
        <v>46987</v>
      </c>
      <c r="AFF4" s="88">
        <v>46988</v>
      </c>
      <c r="AFG4" s="88">
        <v>46989</v>
      </c>
      <c r="AFH4" s="88">
        <v>46990</v>
      </c>
      <c r="AFI4" s="88">
        <v>46991</v>
      </c>
      <c r="AFJ4" s="88">
        <v>46992</v>
      </c>
      <c r="AFK4" s="88">
        <v>46993</v>
      </c>
      <c r="AFL4" s="88">
        <v>46994</v>
      </c>
      <c r="AFM4" s="88">
        <v>46995</v>
      </c>
      <c r="AFN4" s="88">
        <v>46996</v>
      </c>
      <c r="AFO4" s="88">
        <v>46997</v>
      </c>
      <c r="AFP4" s="88">
        <v>46998</v>
      </c>
      <c r="AFQ4" s="88">
        <v>46999</v>
      </c>
      <c r="AFR4" s="88">
        <v>47000</v>
      </c>
      <c r="AFS4" s="88">
        <v>47001</v>
      </c>
      <c r="AFT4" s="88">
        <v>47002</v>
      </c>
      <c r="AFU4" s="88">
        <v>47003</v>
      </c>
      <c r="AFV4" s="88">
        <v>47004</v>
      </c>
      <c r="AFW4" s="88">
        <v>47005</v>
      </c>
      <c r="AFX4" s="88">
        <v>47006</v>
      </c>
      <c r="AFY4" s="88">
        <v>47007</v>
      </c>
      <c r="AFZ4" s="88">
        <v>47008</v>
      </c>
      <c r="AGA4" s="88">
        <v>47009</v>
      </c>
      <c r="AGB4" s="88">
        <v>47010</v>
      </c>
      <c r="AGC4" s="88">
        <v>47011</v>
      </c>
      <c r="AGD4" s="88">
        <v>47012</v>
      </c>
      <c r="AGE4" s="88">
        <v>47013</v>
      </c>
      <c r="AGF4" s="88">
        <v>47014</v>
      </c>
      <c r="AGG4" s="88">
        <v>47015</v>
      </c>
      <c r="AGH4" s="88">
        <v>47016</v>
      </c>
      <c r="AGI4" s="88">
        <v>47017</v>
      </c>
      <c r="AGJ4" s="88">
        <v>47018</v>
      </c>
      <c r="AGK4" s="88">
        <v>47019</v>
      </c>
      <c r="AGL4" s="88">
        <v>47020</v>
      </c>
      <c r="AGM4" s="88">
        <v>47021</v>
      </c>
      <c r="AGN4" s="88">
        <v>47022</v>
      </c>
      <c r="AGO4" s="88">
        <v>47023</v>
      </c>
      <c r="AGP4" s="88">
        <v>47024</v>
      </c>
      <c r="AGQ4" s="88">
        <v>47025</v>
      </c>
      <c r="AGR4" s="88">
        <v>47026</v>
      </c>
      <c r="AGS4" s="88">
        <v>47027</v>
      </c>
      <c r="AGT4" s="88">
        <v>47028</v>
      </c>
      <c r="AGU4" s="88">
        <v>47029</v>
      </c>
      <c r="AGV4" s="88">
        <v>47030</v>
      </c>
      <c r="AGW4" s="88">
        <v>47031</v>
      </c>
      <c r="AGX4" s="88">
        <v>47032</v>
      </c>
      <c r="AGY4" s="88">
        <v>47033</v>
      </c>
      <c r="AGZ4" s="88">
        <v>47034</v>
      </c>
      <c r="AHA4" s="88">
        <v>47035</v>
      </c>
      <c r="AHB4" s="88">
        <v>47036</v>
      </c>
      <c r="AHC4" s="88">
        <v>47037</v>
      </c>
      <c r="AHD4" s="88">
        <v>47038</v>
      </c>
      <c r="AHE4" s="88">
        <v>47039</v>
      </c>
      <c r="AHF4" s="88">
        <v>47040</v>
      </c>
      <c r="AHG4" s="88">
        <v>47041</v>
      </c>
      <c r="AHH4" s="88">
        <v>47042</v>
      </c>
      <c r="AHI4" s="88">
        <v>47043</v>
      </c>
      <c r="AHJ4" s="88">
        <v>47044</v>
      </c>
      <c r="AHK4" s="88">
        <v>47045</v>
      </c>
      <c r="AHL4" s="88">
        <v>47046</v>
      </c>
      <c r="AHM4" s="88">
        <v>47047</v>
      </c>
      <c r="AHN4" s="88">
        <v>47048</v>
      </c>
      <c r="AHO4" s="88">
        <v>47049</v>
      </c>
      <c r="AHP4" s="88">
        <v>47050</v>
      </c>
      <c r="AHQ4" s="88">
        <v>47051</v>
      </c>
      <c r="AHR4" s="88">
        <v>47052</v>
      </c>
      <c r="AHS4" s="88">
        <v>47053</v>
      </c>
      <c r="AHT4" s="88">
        <v>47054</v>
      </c>
      <c r="AHU4" s="88">
        <v>47055</v>
      </c>
      <c r="AHV4" s="88">
        <v>47056</v>
      </c>
      <c r="AHW4" s="88">
        <v>47057</v>
      </c>
      <c r="AHX4" s="88">
        <v>47058</v>
      </c>
      <c r="AHY4" s="88">
        <v>47059</v>
      </c>
      <c r="AHZ4" s="88">
        <v>47060</v>
      </c>
      <c r="AIA4" s="88">
        <v>47061</v>
      </c>
      <c r="AIB4" s="88">
        <v>47062</v>
      </c>
      <c r="AIC4" s="88">
        <v>47063</v>
      </c>
      <c r="AID4" s="88">
        <v>47064</v>
      </c>
      <c r="AIE4" s="88">
        <v>47065</v>
      </c>
      <c r="AIF4" s="88">
        <v>47066</v>
      </c>
      <c r="AIG4" s="88">
        <v>47067</v>
      </c>
      <c r="AIH4" s="88">
        <v>47068</v>
      </c>
      <c r="AII4" s="88">
        <v>47069</v>
      </c>
      <c r="AIJ4" s="88">
        <v>47070</v>
      </c>
      <c r="AIK4" s="88">
        <v>47071</v>
      </c>
      <c r="AIL4" s="88">
        <v>47072</v>
      </c>
      <c r="AIM4" s="88">
        <v>47073</v>
      </c>
      <c r="AIN4" s="88">
        <v>47074</v>
      </c>
      <c r="AIO4" s="88">
        <v>47075</v>
      </c>
      <c r="AIP4" s="88">
        <v>47076</v>
      </c>
      <c r="AIQ4" s="88">
        <v>47077</v>
      </c>
      <c r="AIR4" s="88">
        <v>47078</v>
      </c>
      <c r="AIS4" s="88">
        <v>47079</v>
      </c>
      <c r="AIT4" s="88">
        <v>47080</v>
      </c>
      <c r="AIU4" s="88">
        <v>47081</v>
      </c>
      <c r="AIV4" s="88">
        <v>47082</v>
      </c>
      <c r="AIW4" s="88">
        <v>47083</v>
      </c>
      <c r="AIX4" s="88">
        <v>47084</v>
      </c>
      <c r="AIY4" s="88">
        <v>47085</v>
      </c>
      <c r="AIZ4" s="88">
        <v>47086</v>
      </c>
      <c r="AJA4" s="88">
        <v>47087</v>
      </c>
      <c r="AJB4" s="88">
        <v>47088</v>
      </c>
      <c r="AJC4" s="88">
        <v>47089</v>
      </c>
      <c r="AJD4" s="88">
        <v>47090</v>
      </c>
      <c r="AJE4" s="88">
        <v>47091</v>
      </c>
      <c r="AJF4" s="88">
        <v>47092</v>
      </c>
      <c r="AJG4" s="88">
        <v>47093</v>
      </c>
      <c r="AJH4" s="88">
        <v>47094</v>
      </c>
      <c r="AJI4" s="88">
        <v>47095</v>
      </c>
      <c r="AJJ4" s="88">
        <v>47096</v>
      </c>
      <c r="AJK4" s="88">
        <v>47097</v>
      </c>
      <c r="AJL4" s="88">
        <v>47098</v>
      </c>
      <c r="AJM4" s="88">
        <v>47099</v>
      </c>
      <c r="AJN4" s="88">
        <v>47100</v>
      </c>
      <c r="AJO4" s="88">
        <v>47101</v>
      </c>
      <c r="AJP4" s="88">
        <v>47102</v>
      </c>
      <c r="AJQ4" s="88">
        <v>47103</v>
      </c>
      <c r="AJR4" s="88">
        <v>47104</v>
      </c>
      <c r="AJS4" s="88">
        <v>47105</v>
      </c>
      <c r="AJT4" s="88">
        <v>47106</v>
      </c>
      <c r="AJU4" s="88">
        <v>47107</v>
      </c>
      <c r="AJV4" s="88">
        <v>47108</v>
      </c>
      <c r="AJW4" s="88">
        <v>47109</v>
      </c>
      <c r="AJX4" s="88">
        <v>47110</v>
      </c>
      <c r="AJY4" s="88">
        <v>47111</v>
      </c>
      <c r="AJZ4" s="88">
        <v>47112</v>
      </c>
      <c r="AKA4" s="88">
        <v>47113</v>
      </c>
      <c r="AKB4" s="88">
        <v>47114</v>
      </c>
      <c r="AKC4" s="88">
        <v>47115</v>
      </c>
      <c r="AKD4" s="88">
        <v>47116</v>
      </c>
      <c r="AKE4" s="88">
        <v>47117</v>
      </c>
      <c r="AKF4" s="88">
        <v>47118</v>
      </c>
      <c r="AKG4" s="88">
        <v>47119</v>
      </c>
      <c r="AKH4" s="88">
        <v>47120</v>
      </c>
      <c r="AKI4" s="88">
        <v>47121</v>
      </c>
      <c r="AKJ4" s="88">
        <v>47122</v>
      </c>
      <c r="AKK4" s="88">
        <v>47123</v>
      </c>
      <c r="AKL4" s="88">
        <v>47124</v>
      </c>
      <c r="AKM4" s="88">
        <v>47125</v>
      </c>
      <c r="AKN4" s="88">
        <v>47126</v>
      </c>
      <c r="AKO4" s="88">
        <v>47127</v>
      </c>
      <c r="AKP4" s="88">
        <v>47128</v>
      </c>
      <c r="AKQ4" s="88">
        <v>47129</v>
      </c>
      <c r="AKR4" s="88">
        <v>47130</v>
      </c>
      <c r="AKS4" s="88">
        <v>47131</v>
      </c>
      <c r="AKT4" s="88">
        <v>47132</v>
      </c>
      <c r="AKU4" s="88">
        <v>47133</v>
      </c>
      <c r="AKV4" s="88">
        <v>47134</v>
      </c>
      <c r="AKW4" s="88">
        <v>47135</v>
      </c>
      <c r="AKX4" s="88">
        <v>47136</v>
      </c>
      <c r="AKY4" s="88">
        <v>47137</v>
      </c>
      <c r="AKZ4" s="88">
        <v>47138</v>
      </c>
      <c r="ALA4" s="88">
        <v>47139</v>
      </c>
      <c r="ALB4" s="88">
        <v>47140</v>
      </c>
      <c r="ALC4" s="88">
        <v>47141</v>
      </c>
      <c r="ALD4" s="88">
        <v>47142</v>
      </c>
      <c r="ALE4" s="88">
        <v>47143</v>
      </c>
      <c r="ALF4" s="88">
        <v>47144</v>
      </c>
      <c r="ALG4" s="88">
        <v>47145</v>
      </c>
      <c r="ALH4" s="88">
        <v>47146</v>
      </c>
      <c r="ALI4" s="88">
        <v>47147</v>
      </c>
      <c r="ALJ4" s="88">
        <v>47148</v>
      </c>
      <c r="ALK4" s="88">
        <v>47149</v>
      </c>
      <c r="ALL4" s="88">
        <v>47150</v>
      </c>
      <c r="ALM4" s="88">
        <v>47151</v>
      </c>
      <c r="ALN4" s="88">
        <v>47152</v>
      </c>
      <c r="ALO4" s="88">
        <v>47153</v>
      </c>
      <c r="ALP4" s="88">
        <v>47154</v>
      </c>
      <c r="ALQ4" s="88">
        <v>47155</v>
      </c>
      <c r="ALR4" s="88">
        <v>47156</v>
      </c>
      <c r="ALS4" s="88">
        <v>47157</v>
      </c>
      <c r="ALT4" s="88">
        <v>47158</v>
      </c>
      <c r="ALU4" s="88">
        <v>47159</v>
      </c>
      <c r="ALV4" s="88">
        <v>47160</v>
      </c>
      <c r="ALW4" s="88">
        <v>47161</v>
      </c>
      <c r="ALX4" s="88">
        <v>47162</v>
      </c>
      <c r="ALY4" s="88">
        <v>47163</v>
      </c>
      <c r="ALZ4" s="88">
        <v>47164</v>
      </c>
      <c r="AMA4" s="88">
        <v>47165</v>
      </c>
      <c r="AMB4" s="88">
        <v>47166</v>
      </c>
      <c r="AMC4" s="88">
        <v>47167</v>
      </c>
      <c r="AMD4" s="88">
        <v>47168</v>
      </c>
      <c r="AME4" s="88">
        <v>47169</v>
      </c>
      <c r="AMF4" s="88">
        <v>47170</v>
      </c>
      <c r="AMG4" s="88">
        <v>47171</v>
      </c>
      <c r="AMH4" s="88">
        <v>47172</v>
      </c>
      <c r="AMI4" s="88">
        <v>47173</v>
      </c>
      <c r="AMJ4" s="88">
        <v>47174</v>
      </c>
      <c r="AMK4" s="88">
        <v>47175</v>
      </c>
      <c r="AML4" s="88">
        <v>47176</v>
      </c>
      <c r="AMM4" s="88">
        <v>47177</v>
      </c>
      <c r="AMN4" s="88">
        <v>47178</v>
      </c>
      <c r="AMO4" s="88">
        <v>47179</v>
      </c>
      <c r="AMP4" s="88">
        <v>47180</v>
      </c>
      <c r="AMQ4" s="88">
        <v>47181</v>
      </c>
      <c r="AMR4" s="88">
        <v>47182</v>
      </c>
      <c r="AMS4" s="88">
        <v>47183</v>
      </c>
      <c r="AMT4" s="88">
        <v>47184</v>
      </c>
      <c r="AMU4" s="88">
        <v>47185</v>
      </c>
      <c r="AMV4" s="88">
        <v>47186</v>
      </c>
      <c r="AMW4" s="88">
        <v>47187</v>
      </c>
      <c r="AMX4" s="88">
        <v>47188</v>
      </c>
      <c r="AMY4" s="88">
        <v>47189</v>
      </c>
      <c r="AMZ4" s="88">
        <v>47190</v>
      </c>
      <c r="ANA4" s="88">
        <v>47191</v>
      </c>
      <c r="ANB4" s="88">
        <v>47192</v>
      </c>
      <c r="ANC4" s="88">
        <v>47193</v>
      </c>
      <c r="AND4" s="88">
        <v>47194</v>
      </c>
      <c r="ANE4" s="88">
        <v>47195</v>
      </c>
      <c r="ANF4" s="88">
        <v>47196</v>
      </c>
      <c r="ANG4" s="88">
        <v>47197</v>
      </c>
      <c r="ANH4" s="88">
        <v>47198</v>
      </c>
      <c r="ANI4" s="88">
        <v>47199</v>
      </c>
      <c r="ANJ4" s="88">
        <v>47200</v>
      </c>
      <c r="ANK4" s="88">
        <v>47201</v>
      </c>
      <c r="ANL4" s="88">
        <v>47202</v>
      </c>
      <c r="ANM4" s="88">
        <v>47203</v>
      </c>
      <c r="ANN4" s="88">
        <v>47204</v>
      </c>
      <c r="ANO4" s="88">
        <v>47205</v>
      </c>
      <c r="ANP4" s="88">
        <v>47206</v>
      </c>
      <c r="ANQ4" s="88">
        <v>47207</v>
      </c>
      <c r="ANR4" s="88">
        <v>47208</v>
      </c>
      <c r="ANS4" s="88">
        <v>47209</v>
      </c>
      <c r="ANT4" s="88">
        <v>47210</v>
      </c>
      <c r="ANU4" s="88">
        <v>47211</v>
      </c>
      <c r="ANV4" s="88">
        <v>47212</v>
      </c>
      <c r="ANW4" s="88">
        <v>47213</v>
      </c>
      <c r="ANX4" s="88">
        <v>47214</v>
      </c>
      <c r="ANY4" s="88">
        <v>47215</v>
      </c>
      <c r="ANZ4" s="88">
        <v>47216</v>
      </c>
      <c r="AOA4" s="88">
        <v>47217</v>
      </c>
      <c r="AOB4" s="88">
        <v>47218</v>
      </c>
      <c r="AOC4" s="88">
        <v>47219</v>
      </c>
      <c r="AOD4" s="88">
        <v>47220</v>
      </c>
      <c r="AOE4" s="88">
        <v>47221</v>
      </c>
      <c r="AOF4" s="88">
        <v>47222</v>
      </c>
      <c r="AOG4" s="88">
        <v>47223</v>
      </c>
      <c r="AOH4" s="88">
        <v>47224</v>
      </c>
      <c r="AOI4" s="88">
        <v>47225</v>
      </c>
      <c r="AOJ4" s="88">
        <v>47226</v>
      </c>
      <c r="AOK4" s="88">
        <v>47227</v>
      </c>
      <c r="AOL4" s="88">
        <v>47228</v>
      </c>
      <c r="AOM4" s="88">
        <v>47229</v>
      </c>
      <c r="AON4" s="88">
        <v>47230</v>
      </c>
      <c r="AOO4" s="88">
        <v>47231</v>
      </c>
      <c r="AOP4" s="88">
        <v>47232</v>
      </c>
      <c r="AOQ4" s="88">
        <v>47233</v>
      </c>
      <c r="AOR4" s="88">
        <v>47234</v>
      </c>
      <c r="AOS4" s="88">
        <v>47235</v>
      </c>
      <c r="AOT4" s="88">
        <v>47236</v>
      </c>
      <c r="AOU4" s="88">
        <v>47237</v>
      </c>
      <c r="AOV4" s="88">
        <v>47238</v>
      </c>
      <c r="AOW4" s="88">
        <v>47239</v>
      </c>
      <c r="AOX4" s="88">
        <v>47240</v>
      </c>
      <c r="AOY4" s="88">
        <v>47241</v>
      </c>
      <c r="AOZ4" s="88">
        <v>47242</v>
      </c>
      <c r="APA4" s="88">
        <v>47243</v>
      </c>
      <c r="APB4" s="88">
        <v>47244</v>
      </c>
      <c r="APC4" s="88">
        <v>47245</v>
      </c>
      <c r="APD4" s="88">
        <v>47246</v>
      </c>
      <c r="APE4" s="88">
        <v>47247</v>
      </c>
      <c r="APF4" s="88">
        <v>47248</v>
      </c>
      <c r="APG4" s="88">
        <v>47249</v>
      </c>
      <c r="APH4" s="88">
        <v>47250</v>
      </c>
      <c r="API4" s="88">
        <v>47251</v>
      </c>
      <c r="APJ4" s="88">
        <v>47252</v>
      </c>
      <c r="APK4" s="88">
        <v>47253</v>
      </c>
      <c r="APL4" s="88">
        <v>47254</v>
      </c>
      <c r="APM4" s="88">
        <v>47255</v>
      </c>
      <c r="APN4" s="88">
        <v>47256</v>
      </c>
      <c r="APO4" s="88">
        <v>47257</v>
      </c>
      <c r="APP4" s="88">
        <v>47258</v>
      </c>
      <c r="APQ4" s="88">
        <v>47259</v>
      </c>
      <c r="APR4" s="88">
        <v>47260</v>
      </c>
      <c r="APS4" s="88">
        <v>47261</v>
      </c>
      <c r="APT4" s="88">
        <v>47262</v>
      </c>
      <c r="APU4" s="88">
        <v>47263</v>
      </c>
      <c r="APV4" s="88">
        <v>47264</v>
      </c>
      <c r="APW4" s="88">
        <v>47265</v>
      </c>
      <c r="APX4" s="88">
        <v>47266</v>
      </c>
      <c r="APY4" s="88">
        <v>47267</v>
      </c>
      <c r="APZ4" s="88">
        <v>47268</v>
      </c>
      <c r="AQA4" s="88">
        <v>47269</v>
      </c>
      <c r="AQB4" s="88">
        <v>47270</v>
      </c>
      <c r="AQC4" s="88">
        <v>47271</v>
      </c>
      <c r="AQD4" s="88">
        <v>47272</v>
      </c>
      <c r="AQE4" s="88">
        <v>47273</v>
      </c>
      <c r="AQF4" s="88">
        <v>47274</v>
      </c>
      <c r="AQG4" s="88">
        <v>47275</v>
      </c>
      <c r="AQH4" s="88">
        <v>47276</v>
      </c>
      <c r="AQI4" s="88">
        <v>47277</v>
      </c>
      <c r="AQJ4" s="88">
        <v>47278</v>
      </c>
      <c r="AQK4" s="88">
        <v>47279</v>
      </c>
      <c r="AQL4" s="88">
        <v>47280</v>
      </c>
      <c r="AQM4" s="88">
        <v>47281</v>
      </c>
      <c r="AQN4" s="88">
        <v>47282</v>
      </c>
      <c r="AQO4" s="88">
        <v>47283</v>
      </c>
      <c r="AQP4" s="88">
        <v>47284</v>
      </c>
      <c r="AQQ4" s="88">
        <v>47285</v>
      </c>
      <c r="AQR4" s="88">
        <v>47286</v>
      </c>
      <c r="AQS4" s="88">
        <v>47287</v>
      </c>
      <c r="AQT4" s="88">
        <v>47288</v>
      </c>
      <c r="AQU4" s="88">
        <v>47289</v>
      </c>
      <c r="AQV4" s="88">
        <v>47290</v>
      </c>
      <c r="AQW4" s="88">
        <v>47291</v>
      </c>
      <c r="AQX4" s="88">
        <v>47292</v>
      </c>
      <c r="AQY4" s="88">
        <v>47293</v>
      </c>
      <c r="AQZ4" s="88">
        <v>47294</v>
      </c>
      <c r="ARA4" s="88">
        <v>47295</v>
      </c>
      <c r="ARB4" s="88">
        <v>47296</v>
      </c>
      <c r="ARC4" s="88">
        <v>47297</v>
      </c>
      <c r="ARD4" s="88">
        <v>47298</v>
      </c>
      <c r="ARE4" s="88">
        <v>47299</v>
      </c>
      <c r="ARF4" s="88">
        <v>47300</v>
      </c>
      <c r="ARG4" s="88">
        <v>47301</v>
      </c>
      <c r="ARH4" s="88">
        <v>47302</v>
      </c>
      <c r="ARI4" s="88">
        <v>47303</v>
      </c>
      <c r="ARJ4" s="88">
        <v>47304</v>
      </c>
      <c r="ARK4" s="88">
        <v>47305</v>
      </c>
      <c r="ARL4" s="88">
        <v>47306</v>
      </c>
      <c r="ARM4" s="88">
        <v>47307</v>
      </c>
      <c r="ARN4" s="88">
        <v>47308</v>
      </c>
      <c r="ARO4" s="88">
        <v>47309</v>
      </c>
      <c r="ARP4" s="88">
        <v>47310</v>
      </c>
      <c r="ARQ4" s="88">
        <v>47311</v>
      </c>
      <c r="ARR4" s="88">
        <v>47312</v>
      </c>
      <c r="ARS4" s="88">
        <v>47313</v>
      </c>
      <c r="ART4" s="88">
        <v>47314</v>
      </c>
      <c r="ARU4" s="88">
        <v>47315</v>
      </c>
      <c r="ARV4" s="88">
        <v>47316</v>
      </c>
      <c r="ARW4" s="88">
        <v>47317</v>
      </c>
      <c r="ARX4" s="88">
        <v>47318</v>
      </c>
      <c r="ARY4" s="88">
        <v>47319</v>
      </c>
      <c r="ARZ4" s="88">
        <v>47320</v>
      </c>
      <c r="ASA4" s="88">
        <v>47321</v>
      </c>
      <c r="ASB4" s="88">
        <v>47322</v>
      </c>
      <c r="ASC4" s="88">
        <v>47323</v>
      </c>
      <c r="ASD4" s="88">
        <v>47324</v>
      </c>
      <c r="ASE4" s="88">
        <v>47325</v>
      </c>
      <c r="ASF4" s="88">
        <v>47326</v>
      </c>
      <c r="ASG4" s="88">
        <v>47327</v>
      </c>
      <c r="ASH4" s="88">
        <v>47328</v>
      </c>
      <c r="ASI4" s="88">
        <v>47329</v>
      </c>
      <c r="ASJ4" s="88">
        <v>47330</v>
      </c>
      <c r="ASK4" s="88">
        <v>47331</v>
      </c>
      <c r="ASL4" s="88">
        <v>47332</v>
      </c>
      <c r="ASM4" s="88">
        <v>47333</v>
      </c>
      <c r="ASN4" s="88">
        <v>47334</v>
      </c>
      <c r="ASO4" s="88">
        <v>47335</v>
      </c>
      <c r="ASP4" s="88">
        <v>47336</v>
      </c>
      <c r="ASQ4" s="88">
        <v>47337</v>
      </c>
      <c r="ASR4" s="88">
        <v>47338</v>
      </c>
      <c r="ASS4" s="88">
        <v>47339</v>
      </c>
      <c r="AST4" s="88">
        <v>47340</v>
      </c>
      <c r="ASU4" s="88">
        <v>47341</v>
      </c>
      <c r="ASV4" s="88">
        <v>47342</v>
      </c>
      <c r="ASW4" s="88">
        <v>47343</v>
      </c>
      <c r="ASX4" s="88">
        <v>47344</v>
      </c>
      <c r="ASY4" s="88">
        <v>47345</v>
      </c>
      <c r="ASZ4" s="88">
        <v>47346</v>
      </c>
      <c r="ATA4" s="88">
        <v>47347</v>
      </c>
      <c r="ATB4" s="88">
        <v>47348</v>
      </c>
      <c r="ATC4" s="88">
        <v>47349</v>
      </c>
      <c r="ATD4" s="88">
        <v>47350</v>
      </c>
      <c r="ATE4" s="88">
        <v>47351</v>
      </c>
      <c r="ATF4" s="88">
        <v>47352</v>
      </c>
      <c r="ATG4" s="88">
        <v>47353</v>
      </c>
      <c r="ATH4" s="88">
        <v>47354</v>
      </c>
      <c r="ATI4" s="88">
        <v>47355</v>
      </c>
      <c r="ATJ4" s="88">
        <v>47356</v>
      </c>
      <c r="ATK4" s="88">
        <v>47357</v>
      </c>
      <c r="ATL4" s="88">
        <v>47358</v>
      </c>
      <c r="ATM4" s="88">
        <v>47359</v>
      </c>
      <c r="ATN4" s="88">
        <v>47360</v>
      </c>
      <c r="ATO4" s="88">
        <v>47361</v>
      </c>
      <c r="ATP4" s="88">
        <v>47362</v>
      </c>
      <c r="ATQ4" s="88">
        <v>47363</v>
      </c>
      <c r="ATR4" s="88">
        <v>47364</v>
      </c>
      <c r="ATS4" s="88">
        <v>47365</v>
      </c>
      <c r="ATT4" s="88">
        <v>47366</v>
      </c>
      <c r="ATU4" s="88">
        <v>47367</v>
      </c>
      <c r="ATV4" s="88">
        <v>47368</v>
      </c>
      <c r="ATW4" s="88">
        <v>47369</v>
      </c>
      <c r="ATX4" s="88">
        <v>47370</v>
      </c>
      <c r="ATY4" s="88">
        <v>47371</v>
      </c>
      <c r="ATZ4" s="88">
        <v>47372</v>
      </c>
      <c r="AUA4" s="88">
        <v>47373</v>
      </c>
      <c r="AUB4" s="88">
        <v>47374</v>
      </c>
      <c r="AUC4" s="88">
        <v>47375</v>
      </c>
      <c r="AUD4" s="88">
        <v>47376</v>
      </c>
      <c r="AUE4" s="88">
        <v>47377</v>
      </c>
      <c r="AUF4" s="88">
        <v>47378</v>
      </c>
      <c r="AUG4" s="88">
        <v>47379</v>
      </c>
      <c r="AUH4" s="88">
        <v>47380</v>
      </c>
      <c r="AUI4" s="88">
        <v>47381</v>
      </c>
      <c r="AUJ4" s="88">
        <v>47382</v>
      </c>
      <c r="AUK4" s="88">
        <v>47383</v>
      </c>
      <c r="AUL4" s="88">
        <v>47384</v>
      </c>
      <c r="AUM4" s="88">
        <v>47385</v>
      </c>
      <c r="AUN4" s="88">
        <v>47386</v>
      </c>
      <c r="AUO4" s="88">
        <v>47387</v>
      </c>
      <c r="AUP4" s="88">
        <v>47388</v>
      </c>
      <c r="AUQ4" s="88">
        <v>47389</v>
      </c>
      <c r="AUR4" s="88">
        <v>47390</v>
      </c>
      <c r="AUS4" s="88">
        <v>47391</v>
      </c>
      <c r="AUT4" s="88">
        <v>47392</v>
      </c>
      <c r="AUU4" s="88">
        <v>47393</v>
      </c>
      <c r="AUV4" s="88">
        <v>47394</v>
      </c>
      <c r="AUW4" s="88">
        <v>47395</v>
      </c>
      <c r="AUX4" s="88">
        <v>47396</v>
      </c>
      <c r="AUY4" s="88">
        <v>47397</v>
      </c>
      <c r="AUZ4" s="88">
        <v>47398</v>
      </c>
      <c r="AVA4" s="88">
        <v>47399</v>
      </c>
      <c r="AVB4" s="88">
        <v>47400</v>
      </c>
      <c r="AVC4" s="88">
        <v>47401</v>
      </c>
      <c r="AVD4" s="88">
        <v>47402</v>
      </c>
      <c r="AVE4" s="88">
        <v>47403</v>
      </c>
      <c r="AVF4" s="88">
        <v>47404</v>
      </c>
      <c r="AVG4" s="88">
        <v>47405</v>
      </c>
      <c r="AVH4" s="88">
        <v>47406</v>
      </c>
      <c r="AVI4" s="88">
        <v>47407</v>
      </c>
      <c r="AVJ4" s="88">
        <v>47408</v>
      </c>
      <c r="AVK4" s="88">
        <v>47409</v>
      </c>
      <c r="AVL4" s="88">
        <v>47410</v>
      </c>
      <c r="AVM4" s="88">
        <v>47411</v>
      </c>
      <c r="AVN4" s="88">
        <v>47412</v>
      </c>
      <c r="AVO4" s="88">
        <v>47413</v>
      </c>
      <c r="AVP4" s="88">
        <v>47414</v>
      </c>
      <c r="AVQ4" s="88">
        <v>47415</v>
      </c>
      <c r="AVR4" s="88">
        <v>47416</v>
      </c>
      <c r="AVS4" s="88">
        <v>47417</v>
      </c>
      <c r="AVT4" s="88">
        <v>47418</v>
      </c>
      <c r="AVU4" s="88">
        <v>47419</v>
      </c>
      <c r="AVV4" s="88">
        <v>47420</v>
      </c>
      <c r="AVW4" s="88">
        <v>47421</v>
      </c>
      <c r="AVX4" s="88">
        <v>47422</v>
      </c>
      <c r="AVY4" s="88">
        <v>47423</v>
      </c>
      <c r="AVZ4" s="88">
        <v>47424</v>
      </c>
      <c r="AWA4" s="88">
        <v>47425</v>
      </c>
      <c r="AWB4" s="88">
        <v>47426</v>
      </c>
      <c r="AWC4" s="88">
        <v>47427</v>
      </c>
      <c r="AWD4" s="88">
        <v>47428</v>
      </c>
      <c r="AWE4" s="88">
        <v>47429</v>
      </c>
      <c r="AWF4" s="88">
        <v>47430</v>
      </c>
      <c r="AWG4" s="88">
        <v>47431</v>
      </c>
      <c r="AWH4" s="88">
        <v>47432</v>
      </c>
      <c r="AWI4" s="88">
        <v>47433</v>
      </c>
      <c r="AWJ4" s="88">
        <v>47434</v>
      </c>
      <c r="AWK4" s="88">
        <v>47435</v>
      </c>
      <c r="AWL4" s="88">
        <v>47436</v>
      </c>
      <c r="AWM4" s="88">
        <v>47437</v>
      </c>
      <c r="AWN4" s="88">
        <v>47438</v>
      </c>
      <c r="AWO4" s="88">
        <v>47439</v>
      </c>
      <c r="AWP4" s="88">
        <v>47440</v>
      </c>
      <c r="AWQ4" s="88">
        <v>47441</v>
      </c>
      <c r="AWR4" s="88">
        <v>47442</v>
      </c>
      <c r="AWS4" s="88">
        <v>47443</v>
      </c>
      <c r="AWT4" s="88">
        <v>47444</v>
      </c>
      <c r="AWU4" s="88">
        <v>47445</v>
      </c>
      <c r="AWV4" s="88">
        <v>47446</v>
      </c>
      <c r="AWW4" s="88">
        <v>47447</v>
      </c>
      <c r="AWX4" s="88">
        <v>47448</v>
      </c>
      <c r="AWY4" s="88">
        <v>47449</v>
      </c>
      <c r="AWZ4" s="88">
        <v>47450</v>
      </c>
      <c r="AXA4" s="88">
        <v>47451</v>
      </c>
      <c r="AXB4" s="88">
        <v>47452</v>
      </c>
      <c r="AXC4" s="88">
        <v>47453</v>
      </c>
      <c r="AXD4" s="88">
        <v>47454</v>
      </c>
      <c r="AXE4" s="88">
        <v>47455</v>
      </c>
      <c r="AXF4" s="88">
        <v>47456</v>
      </c>
      <c r="AXG4" s="88">
        <v>47457</v>
      </c>
      <c r="AXH4" s="88">
        <v>47458</v>
      </c>
      <c r="AXI4" s="88">
        <v>47459</v>
      </c>
      <c r="AXJ4" s="88">
        <v>47460</v>
      </c>
      <c r="AXK4" s="88">
        <v>47461</v>
      </c>
      <c r="AXL4" s="88">
        <v>47462</v>
      </c>
      <c r="AXM4" s="88">
        <v>47463</v>
      </c>
      <c r="AXN4" s="88">
        <v>47464</v>
      </c>
      <c r="AXO4" s="88">
        <v>47465</v>
      </c>
      <c r="AXP4" s="88">
        <v>47466</v>
      </c>
      <c r="AXQ4" s="88">
        <v>47467</v>
      </c>
      <c r="AXR4" s="88">
        <v>47468</v>
      </c>
      <c r="AXS4" s="88">
        <v>47469</v>
      </c>
      <c r="AXT4" s="88">
        <v>47470</v>
      </c>
      <c r="AXU4" s="88">
        <v>47471</v>
      </c>
      <c r="AXV4" s="88">
        <v>47472</v>
      </c>
      <c r="AXW4" s="88">
        <v>47473</v>
      </c>
      <c r="AXX4" s="88">
        <v>47474</v>
      </c>
      <c r="AXY4" s="88">
        <v>47475</v>
      </c>
      <c r="AXZ4" s="88">
        <v>47476</v>
      </c>
      <c r="AYA4" s="88">
        <v>47477</v>
      </c>
      <c r="AYB4" s="88">
        <v>47478</v>
      </c>
      <c r="AYC4" s="88">
        <v>47479</v>
      </c>
      <c r="AYD4" s="88">
        <v>47480</v>
      </c>
      <c r="AYE4" s="88">
        <v>47481</v>
      </c>
      <c r="AYF4" s="88">
        <v>47482</v>
      </c>
      <c r="AYG4" s="88">
        <v>47483</v>
      </c>
      <c r="AYH4" s="88">
        <v>47484</v>
      </c>
      <c r="AYI4" s="88">
        <v>47485</v>
      </c>
      <c r="AYJ4" s="88">
        <v>47486</v>
      </c>
      <c r="AYK4" s="88">
        <v>47487</v>
      </c>
      <c r="AYL4" s="88">
        <v>47488</v>
      </c>
      <c r="AYM4" s="88">
        <v>47489</v>
      </c>
      <c r="AYN4" s="88">
        <v>47490</v>
      </c>
      <c r="AYO4" s="88">
        <v>47491</v>
      </c>
      <c r="AYP4" s="88">
        <v>47492</v>
      </c>
      <c r="AYQ4" s="88">
        <v>47493</v>
      </c>
      <c r="AYR4" s="88">
        <v>47494</v>
      </c>
      <c r="AYS4" s="88">
        <v>47495</v>
      </c>
      <c r="AYT4" s="88">
        <v>47496</v>
      </c>
      <c r="AYU4" s="88">
        <v>47497</v>
      </c>
      <c r="AYV4" s="88">
        <v>47498</v>
      </c>
      <c r="AYW4" s="88">
        <v>47499</v>
      </c>
      <c r="AYX4" s="88">
        <v>47500</v>
      </c>
      <c r="AYY4" s="88">
        <v>47501</v>
      </c>
      <c r="AYZ4" s="88">
        <v>47502</v>
      </c>
      <c r="AZA4" s="88">
        <v>47503</v>
      </c>
      <c r="AZB4" s="88">
        <v>47504</v>
      </c>
      <c r="AZC4" s="88">
        <v>47505</v>
      </c>
      <c r="AZD4" s="88">
        <v>47506</v>
      </c>
      <c r="AZE4" s="88">
        <v>47507</v>
      </c>
      <c r="AZF4" s="88">
        <v>47508</v>
      </c>
      <c r="AZG4" s="88">
        <v>47509</v>
      </c>
      <c r="AZH4" s="88">
        <v>47510</v>
      </c>
      <c r="AZI4" s="88">
        <v>47511</v>
      </c>
      <c r="AZJ4" s="88">
        <v>47512</v>
      </c>
      <c r="AZK4" s="88">
        <v>47513</v>
      </c>
      <c r="AZL4" s="88">
        <v>47514</v>
      </c>
      <c r="AZM4" s="88">
        <v>47515</v>
      </c>
      <c r="AZN4" s="88">
        <v>47516</v>
      </c>
      <c r="AZO4" s="88">
        <v>47517</v>
      </c>
      <c r="AZP4" s="88">
        <v>47518</v>
      </c>
      <c r="AZQ4" s="88">
        <v>47519</v>
      </c>
      <c r="AZR4" s="88">
        <v>47520</v>
      </c>
      <c r="AZS4" s="88">
        <v>47521</v>
      </c>
      <c r="AZT4" s="88">
        <v>47522</v>
      </c>
      <c r="AZU4" s="88">
        <v>47523</v>
      </c>
      <c r="AZV4" s="88">
        <v>47524</v>
      </c>
      <c r="AZW4" s="88">
        <v>47525</v>
      </c>
      <c r="AZX4" s="88">
        <v>47526</v>
      </c>
      <c r="AZY4" s="88">
        <v>47527</v>
      </c>
      <c r="AZZ4" s="88">
        <v>47528</v>
      </c>
      <c r="BAA4" s="88">
        <v>47529</v>
      </c>
      <c r="BAB4" s="88">
        <v>47530</v>
      </c>
      <c r="BAC4" s="88">
        <v>47531</v>
      </c>
      <c r="BAD4" s="88">
        <v>47532</v>
      </c>
      <c r="BAE4" s="88">
        <v>47533</v>
      </c>
      <c r="BAF4" s="88">
        <v>47534</v>
      </c>
      <c r="BAG4" s="88">
        <v>47535</v>
      </c>
      <c r="BAH4" s="88">
        <v>47536</v>
      </c>
      <c r="BAI4" s="88">
        <v>47537</v>
      </c>
      <c r="BAJ4" s="88">
        <v>47538</v>
      </c>
      <c r="BAK4" s="88">
        <v>47539</v>
      </c>
      <c r="BAL4" s="88">
        <v>47540</v>
      </c>
      <c r="BAM4" s="88">
        <v>47541</v>
      </c>
      <c r="BAN4" s="88">
        <v>47542</v>
      </c>
      <c r="BAO4" s="88">
        <v>47543</v>
      </c>
      <c r="BAP4" s="88">
        <v>47544</v>
      </c>
      <c r="BAQ4" s="88">
        <v>47545</v>
      </c>
      <c r="BAR4" s="88">
        <v>47546</v>
      </c>
      <c r="BAS4" s="88">
        <v>47547</v>
      </c>
      <c r="BAT4" s="88">
        <v>47548</v>
      </c>
      <c r="BAU4" s="88">
        <v>47549</v>
      </c>
      <c r="BAV4" s="88">
        <v>47550</v>
      </c>
      <c r="BAW4" s="88">
        <v>47551</v>
      </c>
      <c r="BAX4" s="88">
        <v>47552</v>
      </c>
      <c r="BAY4" s="88">
        <v>47553</v>
      </c>
      <c r="BAZ4" s="88">
        <v>47554</v>
      </c>
      <c r="BBA4" s="88">
        <v>47555</v>
      </c>
      <c r="BBB4" s="88">
        <v>47556</v>
      </c>
      <c r="BBC4" s="88">
        <v>47557</v>
      </c>
      <c r="BBD4" s="88">
        <v>47558</v>
      </c>
      <c r="BBE4" s="88">
        <v>47559</v>
      </c>
      <c r="BBF4" s="88">
        <v>47560</v>
      </c>
      <c r="BBG4" s="88">
        <v>47561</v>
      </c>
      <c r="BBH4" s="88">
        <v>47562</v>
      </c>
      <c r="BBI4" s="88">
        <v>47563</v>
      </c>
      <c r="BBJ4" s="88">
        <v>47564</v>
      </c>
      <c r="BBK4" s="88">
        <v>47565</v>
      </c>
      <c r="BBL4" s="88">
        <v>47566</v>
      </c>
      <c r="BBM4" s="88">
        <v>47567</v>
      </c>
      <c r="BBN4" s="88">
        <v>47568</v>
      </c>
      <c r="BBO4" s="88">
        <v>47569</v>
      </c>
      <c r="BBP4" s="88">
        <v>47570</v>
      </c>
      <c r="BBQ4" s="88">
        <v>47571</v>
      </c>
      <c r="BBR4" s="88">
        <v>47572</v>
      </c>
      <c r="BBS4" s="88">
        <v>47573</v>
      </c>
      <c r="BBT4" s="88">
        <v>47574</v>
      </c>
      <c r="BBU4" s="88">
        <v>47575</v>
      </c>
      <c r="BBV4" s="88">
        <v>47576</v>
      </c>
      <c r="BBW4" s="88">
        <v>47577</v>
      </c>
      <c r="BBX4" s="88">
        <v>47578</v>
      </c>
      <c r="BBY4" s="88">
        <v>47579</v>
      </c>
      <c r="BBZ4" s="88">
        <v>47580</v>
      </c>
      <c r="BCA4" s="88">
        <v>47581</v>
      </c>
      <c r="BCB4" s="88">
        <v>47582</v>
      </c>
      <c r="BCC4" s="88">
        <v>47583</v>
      </c>
      <c r="BCD4" s="88">
        <v>47584</v>
      </c>
      <c r="BCE4" s="88">
        <v>47585</v>
      </c>
      <c r="BCF4" s="88">
        <v>47586</v>
      </c>
      <c r="BCG4" s="88">
        <v>47587</v>
      </c>
      <c r="BCH4" s="88">
        <v>47588</v>
      </c>
      <c r="BCI4" s="88">
        <v>47589</v>
      </c>
      <c r="BCJ4" s="88">
        <v>47590</v>
      </c>
      <c r="BCK4" s="88">
        <v>47591</v>
      </c>
      <c r="BCL4" s="88">
        <v>47592</v>
      </c>
      <c r="BCM4" s="88">
        <v>47593</v>
      </c>
      <c r="BCN4" s="88">
        <v>47594</v>
      </c>
      <c r="BCO4" s="88">
        <v>47595</v>
      </c>
      <c r="BCP4" s="88">
        <v>47596</v>
      </c>
      <c r="BCQ4" s="88">
        <v>47597</v>
      </c>
      <c r="BCR4" s="88">
        <v>47598</v>
      </c>
      <c r="BCS4" s="88">
        <v>47599</v>
      </c>
      <c r="BCT4" s="88">
        <v>47600</v>
      </c>
      <c r="BCU4" s="88">
        <v>47601</v>
      </c>
      <c r="BCV4" s="88">
        <v>47602</v>
      </c>
      <c r="BCW4" s="88">
        <v>47603</v>
      </c>
      <c r="BCX4" s="88">
        <v>47604</v>
      </c>
      <c r="BCY4" s="88">
        <v>47605</v>
      </c>
      <c r="BCZ4" s="88">
        <v>47606</v>
      </c>
      <c r="BDA4" s="88">
        <v>47607</v>
      </c>
      <c r="BDB4" s="88">
        <v>47608</v>
      </c>
      <c r="BDC4" s="88">
        <v>47609</v>
      </c>
      <c r="BDD4" s="88">
        <v>47610</v>
      </c>
      <c r="BDE4" s="88">
        <v>47611</v>
      </c>
      <c r="BDF4" s="88">
        <v>47612</v>
      </c>
      <c r="BDG4" s="88">
        <v>47613</v>
      </c>
      <c r="BDH4" s="88">
        <v>47614</v>
      </c>
      <c r="BDI4" s="88">
        <v>47615</v>
      </c>
      <c r="BDJ4" s="88">
        <v>47616</v>
      </c>
      <c r="BDK4" s="88">
        <v>47617</v>
      </c>
      <c r="BDL4" s="88">
        <v>47618</v>
      </c>
      <c r="BDM4" s="88">
        <v>47619</v>
      </c>
      <c r="BDN4" s="88">
        <v>47620</v>
      </c>
      <c r="BDO4" s="88">
        <v>47621</v>
      </c>
      <c r="BDP4" s="88">
        <v>47622</v>
      </c>
      <c r="BDQ4" s="88">
        <v>47623</v>
      </c>
      <c r="BDR4" s="88">
        <v>47624</v>
      </c>
      <c r="BDS4" s="88">
        <v>47625</v>
      </c>
      <c r="BDT4" s="88">
        <v>47626</v>
      </c>
      <c r="BDU4" s="88">
        <v>47627</v>
      </c>
      <c r="BDV4" s="88">
        <v>47628</v>
      </c>
      <c r="BDW4" s="88">
        <v>47629</v>
      </c>
      <c r="BDX4" s="88">
        <v>47630</v>
      </c>
      <c r="BDY4" s="88">
        <v>47631</v>
      </c>
      <c r="BDZ4" s="88">
        <v>47632</v>
      </c>
      <c r="BEA4" s="88">
        <v>47633</v>
      </c>
      <c r="BEB4" s="88">
        <v>47634</v>
      </c>
      <c r="BEC4" s="88">
        <v>47635</v>
      </c>
      <c r="BED4" s="88">
        <v>47636</v>
      </c>
      <c r="BEE4" s="88">
        <v>47637</v>
      </c>
      <c r="BEF4" s="88">
        <v>47638</v>
      </c>
      <c r="BEG4" s="88">
        <v>47639</v>
      </c>
      <c r="BEH4" s="88">
        <v>47640</v>
      </c>
      <c r="BEI4" s="88">
        <v>47641</v>
      </c>
      <c r="BEJ4" s="88">
        <v>47642</v>
      </c>
      <c r="BEK4" s="88">
        <v>47643</v>
      </c>
      <c r="BEL4" s="88">
        <v>47644</v>
      </c>
      <c r="BEM4" s="88">
        <v>47645</v>
      </c>
      <c r="BEN4" s="88">
        <v>47646</v>
      </c>
      <c r="BEO4" s="88">
        <v>47647</v>
      </c>
      <c r="BEP4" s="88">
        <v>47648</v>
      </c>
      <c r="BEQ4" s="88">
        <v>47649</v>
      </c>
      <c r="BER4" s="88">
        <v>47650</v>
      </c>
      <c r="BES4" s="88">
        <v>47651</v>
      </c>
      <c r="BET4" s="88">
        <v>47652</v>
      </c>
      <c r="BEU4" s="88">
        <v>47653</v>
      </c>
      <c r="BEV4" s="88">
        <v>47654</v>
      </c>
      <c r="BEW4" s="88">
        <v>47655</v>
      </c>
      <c r="BEX4" s="88">
        <v>47656</v>
      </c>
      <c r="BEY4" s="88">
        <v>47657</v>
      </c>
      <c r="BEZ4" s="88">
        <v>47658</v>
      </c>
      <c r="BFA4" s="88">
        <v>47659</v>
      </c>
      <c r="BFB4" s="88">
        <v>47660</v>
      </c>
      <c r="BFC4" s="88">
        <v>47661</v>
      </c>
      <c r="BFD4" s="88">
        <v>47662</v>
      </c>
      <c r="BFE4" s="88">
        <v>47663</v>
      </c>
      <c r="BFF4" s="88">
        <v>47664</v>
      </c>
      <c r="BFG4" s="88">
        <v>47665</v>
      </c>
      <c r="BFH4" s="88">
        <v>47666</v>
      </c>
      <c r="BFI4" s="88">
        <v>47667</v>
      </c>
      <c r="BFJ4" s="88">
        <v>47668</v>
      </c>
      <c r="BFK4" s="88">
        <v>47669</v>
      </c>
      <c r="BFL4" s="88">
        <v>47670</v>
      </c>
      <c r="BFM4" s="88">
        <v>47671</v>
      </c>
      <c r="BFN4" s="88">
        <v>47672</v>
      </c>
      <c r="BFO4" s="88">
        <v>47673</v>
      </c>
      <c r="BFP4" s="88">
        <v>47674</v>
      </c>
      <c r="BFQ4" s="88">
        <v>47675</v>
      </c>
      <c r="BFR4" s="88">
        <v>47676</v>
      </c>
      <c r="BFS4" s="88">
        <v>47677</v>
      </c>
      <c r="BFT4" s="88">
        <v>47678</v>
      </c>
      <c r="BFU4" s="88">
        <v>47679</v>
      </c>
      <c r="BFV4" s="88">
        <v>47680</v>
      </c>
      <c r="BFW4" s="88">
        <v>47681</v>
      </c>
      <c r="BFX4" s="88">
        <v>47682</v>
      </c>
      <c r="BFY4" s="88">
        <v>47683</v>
      </c>
      <c r="BFZ4" s="88">
        <v>47684</v>
      </c>
      <c r="BGA4" s="88">
        <v>47685</v>
      </c>
      <c r="BGB4" s="88">
        <v>47686</v>
      </c>
      <c r="BGC4" s="88">
        <v>47687</v>
      </c>
      <c r="BGD4" s="88">
        <v>47688</v>
      </c>
      <c r="BGE4" s="88">
        <v>47689</v>
      </c>
      <c r="BGF4" s="88">
        <v>47690</v>
      </c>
      <c r="BGG4" s="88">
        <v>47691</v>
      </c>
      <c r="BGH4" s="88">
        <v>47692</v>
      </c>
      <c r="BGI4" s="88">
        <v>47693</v>
      </c>
      <c r="BGJ4" s="88">
        <v>47694</v>
      </c>
      <c r="BGK4" s="88">
        <v>47695</v>
      </c>
      <c r="BGL4" s="88">
        <v>47696</v>
      </c>
      <c r="BGM4" s="88">
        <v>47697</v>
      </c>
      <c r="BGN4" s="88">
        <v>47698</v>
      </c>
      <c r="BGO4" s="88">
        <v>47699</v>
      </c>
      <c r="BGP4" s="88">
        <v>47700</v>
      </c>
      <c r="BGQ4" s="88">
        <v>47701</v>
      </c>
      <c r="BGR4" s="88">
        <v>47702</v>
      </c>
      <c r="BGS4" s="88">
        <v>47703</v>
      </c>
      <c r="BGT4" s="88">
        <v>47704</v>
      </c>
      <c r="BGU4" s="88">
        <v>47705</v>
      </c>
      <c r="BGV4" s="88">
        <v>47706</v>
      </c>
      <c r="BGW4" s="88">
        <v>47707</v>
      </c>
      <c r="BGX4" s="88">
        <v>47708</v>
      </c>
      <c r="BGY4" s="88">
        <v>47709</v>
      </c>
      <c r="BGZ4" s="88">
        <v>47710</v>
      </c>
      <c r="BHA4" s="88">
        <v>47711</v>
      </c>
      <c r="BHB4" s="88">
        <v>47712</v>
      </c>
      <c r="BHC4" s="88">
        <v>47713</v>
      </c>
      <c r="BHD4" s="88">
        <v>47714</v>
      </c>
      <c r="BHE4" s="88">
        <v>47715</v>
      </c>
      <c r="BHF4" s="88">
        <v>47716</v>
      </c>
      <c r="BHG4" s="88">
        <v>47717</v>
      </c>
      <c r="BHH4" s="88">
        <v>47718</v>
      </c>
      <c r="BHI4" s="88">
        <v>47719</v>
      </c>
      <c r="BHJ4" s="88">
        <v>47720</v>
      </c>
      <c r="BHK4" s="88">
        <v>47721</v>
      </c>
      <c r="BHL4" s="88">
        <v>47722</v>
      </c>
      <c r="BHM4" s="88">
        <v>47723</v>
      </c>
      <c r="BHN4" s="88">
        <v>47724</v>
      </c>
      <c r="BHO4" s="88">
        <v>47725</v>
      </c>
      <c r="BHP4" s="88">
        <v>47726</v>
      </c>
      <c r="BHQ4" s="88">
        <v>47727</v>
      </c>
      <c r="BHR4" s="88">
        <v>47728</v>
      </c>
      <c r="BHS4" s="88">
        <v>47729</v>
      </c>
      <c r="BHT4" s="88">
        <v>47730</v>
      </c>
      <c r="BHU4" s="88">
        <v>47731</v>
      </c>
      <c r="BHV4" s="88">
        <v>47732</v>
      </c>
      <c r="BHW4" s="88">
        <v>47733</v>
      </c>
      <c r="BHX4" s="88">
        <v>47734</v>
      </c>
      <c r="BHY4" s="88">
        <v>47735</v>
      </c>
      <c r="BHZ4" s="88">
        <v>47736</v>
      </c>
      <c r="BIA4" s="88">
        <v>47737</v>
      </c>
      <c r="BIB4" s="88">
        <v>47738</v>
      </c>
      <c r="BIC4" s="88">
        <v>47739</v>
      </c>
      <c r="BID4" s="88">
        <v>47740</v>
      </c>
      <c r="BIE4" s="88">
        <v>47741</v>
      </c>
      <c r="BIF4" s="88">
        <v>47742</v>
      </c>
      <c r="BIG4" s="88">
        <v>47743</v>
      </c>
      <c r="BIH4" s="88">
        <v>47744</v>
      </c>
      <c r="BII4" s="88">
        <v>47745</v>
      </c>
      <c r="BIJ4" s="88">
        <v>47746</v>
      </c>
      <c r="BIK4" s="88">
        <v>47747</v>
      </c>
      <c r="BIL4" s="88">
        <v>47748</v>
      </c>
      <c r="BIM4" s="88">
        <v>47749</v>
      </c>
      <c r="BIN4" s="88">
        <v>47750</v>
      </c>
      <c r="BIO4" s="88">
        <v>47751</v>
      </c>
      <c r="BIP4" s="88">
        <v>47752</v>
      </c>
      <c r="BIQ4" s="88">
        <v>47753</v>
      </c>
      <c r="BIR4" s="88">
        <v>47754</v>
      </c>
      <c r="BIS4" s="88">
        <v>47755</v>
      </c>
      <c r="BIT4" s="88">
        <v>47756</v>
      </c>
      <c r="BIU4" s="88">
        <v>47757</v>
      </c>
      <c r="BIV4" s="88">
        <v>47758</v>
      </c>
      <c r="BIW4" s="88">
        <v>47759</v>
      </c>
      <c r="BIX4" s="88">
        <v>47760</v>
      </c>
      <c r="BIY4" s="88">
        <v>47761</v>
      </c>
      <c r="BIZ4" s="88">
        <v>47762</v>
      </c>
      <c r="BJA4" s="88">
        <v>47763</v>
      </c>
      <c r="BJB4" s="88">
        <v>47764</v>
      </c>
      <c r="BJC4" s="88">
        <v>47765</v>
      </c>
      <c r="BJD4" s="88">
        <v>47766</v>
      </c>
      <c r="BJE4" s="88">
        <v>47767</v>
      </c>
      <c r="BJF4" s="88">
        <v>47768</v>
      </c>
      <c r="BJG4" s="88">
        <v>47769</v>
      </c>
      <c r="BJH4" s="88">
        <v>47770</v>
      </c>
      <c r="BJI4" s="88">
        <v>47771</v>
      </c>
      <c r="BJJ4" s="88">
        <v>47772</v>
      </c>
      <c r="BJK4" s="88">
        <v>47773</v>
      </c>
      <c r="BJL4" s="88">
        <v>47774</v>
      </c>
      <c r="BJM4" s="88">
        <v>47775</v>
      </c>
      <c r="BJN4" s="88">
        <v>47776</v>
      </c>
      <c r="BJO4" s="88">
        <v>47777</v>
      </c>
      <c r="BJP4" s="88">
        <v>47778</v>
      </c>
      <c r="BJQ4" s="88">
        <v>47779</v>
      </c>
      <c r="BJR4" s="88">
        <v>47780</v>
      </c>
      <c r="BJS4" s="88">
        <v>47781</v>
      </c>
      <c r="BJT4" s="88">
        <v>47782</v>
      </c>
      <c r="BJU4" s="88">
        <v>47783</v>
      </c>
      <c r="BJV4" s="88">
        <v>47784</v>
      </c>
      <c r="BJW4" s="88">
        <v>47785</v>
      </c>
      <c r="BJX4" s="88">
        <v>47786</v>
      </c>
      <c r="BJY4" s="88">
        <v>47787</v>
      </c>
      <c r="BJZ4" s="88">
        <v>47788</v>
      </c>
      <c r="BKA4" s="88">
        <v>47789</v>
      </c>
      <c r="BKB4" s="88">
        <v>47790</v>
      </c>
      <c r="BKC4" s="88">
        <v>47791</v>
      </c>
      <c r="BKD4" s="88">
        <v>47792</v>
      </c>
      <c r="BKE4" s="88">
        <v>47793</v>
      </c>
      <c r="BKF4" s="88">
        <v>47794</v>
      </c>
      <c r="BKG4" s="88">
        <v>47795</v>
      </c>
      <c r="BKH4" s="88">
        <v>47796</v>
      </c>
      <c r="BKI4" s="88">
        <v>47797</v>
      </c>
      <c r="BKJ4" s="88">
        <v>47798</v>
      </c>
      <c r="BKK4" s="88">
        <v>47799</v>
      </c>
      <c r="BKL4" s="88">
        <v>47800</v>
      </c>
      <c r="BKM4" s="88">
        <v>47801</v>
      </c>
      <c r="BKN4" s="88">
        <v>47802</v>
      </c>
      <c r="BKO4" s="88">
        <v>47803</v>
      </c>
      <c r="BKP4" s="88">
        <v>47804</v>
      </c>
      <c r="BKQ4" s="88">
        <v>47805</v>
      </c>
      <c r="BKR4" s="88">
        <v>47806</v>
      </c>
      <c r="BKS4" s="88">
        <v>47807</v>
      </c>
      <c r="BKT4" s="88">
        <v>47808</v>
      </c>
      <c r="BKU4" s="88">
        <v>47809</v>
      </c>
      <c r="BKV4" s="88">
        <v>47810</v>
      </c>
      <c r="BKW4" s="88">
        <v>47811</v>
      </c>
      <c r="BKX4" s="88">
        <v>47812</v>
      </c>
      <c r="BKY4" s="88">
        <v>47813</v>
      </c>
      <c r="BKZ4" s="88">
        <v>47814</v>
      </c>
      <c r="BLA4" s="88">
        <v>47815</v>
      </c>
      <c r="BLB4" s="88">
        <v>47816</v>
      </c>
      <c r="BLC4" s="88">
        <v>47817</v>
      </c>
      <c r="BLD4" s="88">
        <v>47818</v>
      </c>
      <c r="BLE4" s="88">
        <v>47819</v>
      </c>
      <c r="BLF4" s="88">
        <v>47820</v>
      </c>
      <c r="BLG4" s="88">
        <v>47821</v>
      </c>
      <c r="BLH4" s="88">
        <v>47822</v>
      </c>
      <c r="BLI4" s="88">
        <v>47823</v>
      </c>
      <c r="BLJ4" s="88">
        <v>47824</v>
      </c>
      <c r="BLK4" s="88">
        <v>47825</v>
      </c>
      <c r="BLL4" s="88">
        <v>47826</v>
      </c>
      <c r="BLM4" s="88">
        <v>47827</v>
      </c>
      <c r="BLN4" s="88">
        <v>47828</v>
      </c>
      <c r="BLO4" s="88">
        <v>47829</v>
      </c>
      <c r="BLP4" s="88">
        <v>47830</v>
      </c>
      <c r="BLQ4" s="88">
        <v>47831</v>
      </c>
      <c r="BLR4" s="88">
        <v>47832</v>
      </c>
      <c r="BLS4" s="88">
        <v>47833</v>
      </c>
      <c r="BLT4" s="88">
        <v>47834</v>
      </c>
      <c r="BLU4" s="88">
        <v>47835</v>
      </c>
      <c r="BLV4" s="88">
        <v>47836</v>
      </c>
      <c r="BLW4" s="88">
        <v>47837</v>
      </c>
      <c r="BLX4" s="88">
        <v>47838</v>
      </c>
      <c r="BLY4" s="88">
        <v>47839</v>
      </c>
      <c r="BLZ4" s="88">
        <v>47840</v>
      </c>
      <c r="BMA4" s="88">
        <v>47841</v>
      </c>
      <c r="BMB4" s="88">
        <v>47842</v>
      </c>
      <c r="BMC4" s="88">
        <v>47843</v>
      </c>
      <c r="BMD4" s="88">
        <v>47844</v>
      </c>
      <c r="BME4" s="88">
        <v>47845</v>
      </c>
      <c r="BMF4" s="88">
        <v>47846</v>
      </c>
      <c r="BMG4" s="88">
        <v>47847</v>
      </c>
      <c r="BMH4" s="88">
        <v>47848</v>
      </c>
      <c r="BMI4" s="88">
        <v>47849</v>
      </c>
      <c r="BMJ4" s="88">
        <v>47850</v>
      </c>
      <c r="BMK4" s="88">
        <v>47851</v>
      </c>
      <c r="BML4" s="88">
        <v>47852</v>
      </c>
      <c r="BMM4" s="88">
        <v>47853</v>
      </c>
      <c r="BMN4" s="88">
        <v>47854</v>
      </c>
      <c r="BMO4" s="88">
        <v>47855</v>
      </c>
      <c r="BMP4" s="88">
        <v>47856</v>
      </c>
      <c r="BMQ4" s="88">
        <v>47857</v>
      </c>
      <c r="BMR4" s="88">
        <v>47858</v>
      </c>
      <c r="BMS4" s="88">
        <v>47859</v>
      </c>
      <c r="BMT4" s="88">
        <v>47860</v>
      </c>
      <c r="BMU4" s="88">
        <v>47861</v>
      </c>
      <c r="BMV4" s="88">
        <v>47862</v>
      </c>
      <c r="BMW4" s="88">
        <v>47863</v>
      </c>
      <c r="BMX4" s="88">
        <v>47864</v>
      </c>
      <c r="BMY4" s="88">
        <v>47865</v>
      </c>
      <c r="BMZ4" s="88">
        <v>47866</v>
      </c>
      <c r="BNA4" s="88">
        <v>47867</v>
      </c>
      <c r="BNB4" s="88">
        <v>47868</v>
      </c>
      <c r="BNC4" s="88">
        <v>47869</v>
      </c>
      <c r="BND4" s="88">
        <v>47870</v>
      </c>
      <c r="BNE4" s="88">
        <v>47871</v>
      </c>
      <c r="BNF4" s="88">
        <v>47872</v>
      </c>
      <c r="BNG4" s="88">
        <v>47873</v>
      </c>
      <c r="BNH4" s="88">
        <v>47874</v>
      </c>
      <c r="BNI4" s="88">
        <v>47875</v>
      </c>
      <c r="BNJ4" s="88">
        <v>47876</v>
      </c>
      <c r="BNK4" s="88">
        <v>47877</v>
      </c>
      <c r="BNL4" s="88">
        <v>47878</v>
      </c>
      <c r="BNM4" s="88">
        <v>47879</v>
      </c>
      <c r="BNN4" s="88">
        <v>47880</v>
      </c>
      <c r="BNO4" s="88">
        <v>47881</v>
      </c>
      <c r="BNP4" s="88">
        <v>47882</v>
      </c>
      <c r="BNQ4" s="88">
        <v>47883</v>
      </c>
      <c r="BNR4" s="88">
        <v>47884</v>
      </c>
      <c r="BNS4" s="88">
        <v>47885</v>
      </c>
      <c r="BNT4" s="88">
        <v>47886</v>
      </c>
      <c r="BNU4" s="88">
        <v>47887</v>
      </c>
      <c r="BNV4" s="88">
        <v>47888</v>
      </c>
      <c r="BNW4" s="88">
        <v>47889</v>
      </c>
      <c r="BNX4" s="88">
        <v>47890</v>
      </c>
      <c r="BNY4" s="88">
        <v>47891</v>
      </c>
      <c r="BNZ4" s="88">
        <v>47892</v>
      </c>
      <c r="BOA4" s="88">
        <v>47893</v>
      </c>
      <c r="BOB4" s="88">
        <v>47894</v>
      </c>
      <c r="BOC4" s="88">
        <v>47895</v>
      </c>
      <c r="BOD4" s="88">
        <v>47896</v>
      </c>
      <c r="BOE4" s="88">
        <v>47897</v>
      </c>
      <c r="BOF4" s="88">
        <v>47898</v>
      </c>
      <c r="BOG4" s="88">
        <v>47899</v>
      </c>
      <c r="BOH4" s="88">
        <v>47900</v>
      </c>
      <c r="BOI4" s="88">
        <v>47901</v>
      </c>
      <c r="BOJ4" s="88">
        <v>47902</v>
      </c>
      <c r="BOK4" s="88">
        <v>47903</v>
      </c>
      <c r="BOL4" s="88">
        <v>47904</v>
      </c>
      <c r="BOM4" s="88">
        <v>47905</v>
      </c>
      <c r="BON4" s="88">
        <v>47906</v>
      </c>
      <c r="BOO4" s="88">
        <v>47907</v>
      </c>
      <c r="BOP4" s="88">
        <v>47908</v>
      </c>
      <c r="BOQ4" s="88">
        <v>47909</v>
      </c>
      <c r="BOR4" s="88">
        <v>47910</v>
      </c>
      <c r="BOS4" s="88">
        <v>47911</v>
      </c>
      <c r="BOT4" s="88">
        <v>47912</v>
      </c>
      <c r="BOU4" s="88">
        <v>47913</v>
      </c>
      <c r="BOV4" s="88">
        <v>47914</v>
      </c>
      <c r="BOW4" s="88">
        <v>47915</v>
      </c>
      <c r="BOX4" s="88">
        <v>47916</v>
      </c>
      <c r="BOY4" s="88">
        <v>47917</v>
      </c>
      <c r="BOZ4" s="88">
        <v>47918</v>
      </c>
      <c r="BPA4" s="88">
        <v>47919</v>
      </c>
      <c r="BPB4" s="88">
        <v>47920</v>
      </c>
      <c r="BPC4" s="88">
        <v>47921</v>
      </c>
      <c r="BPD4" s="88">
        <v>47922</v>
      </c>
      <c r="BPE4" s="88">
        <v>47923</v>
      </c>
      <c r="BPF4" s="88">
        <v>47924</v>
      </c>
      <c r="BPG4" s="88">
        <v>47925</v>
      </c>
      <c r="BPH4" s="88">
        <v>47926</v>
      </c>
      <c r="BPI4" s="88">
        <v>47927</v>
      </c>
      <c r="BPJ4" s="88">
        <v>47928</v>
      </c>
      <c r="BPK4" s="88">
        <v>47929</v>
      </c>
      <c r="BPL4" s="88">
        <v>47930</v>
      </c>
      <c r="BPM4" s="88">
        <v>47931</v>
      </c>
      <c r="BPN4" s="88">
        <v>47932</v>
      </c>
      <c r="BPO4" s="88">
        <v>47933</v>
      </c>
      <c r="BPP4" s="88">
        <v>47934</v>
      </c>
      <c r="BPQ4" s="88">
        <v>47935</v>
      </c>
      <c r="BPR4" s="88">
        <v>47936</v>
      </c>
      <c r="BPS4" s="88">
        <v>47937</v>
      </c>
      <c r="BPT4" s="88">
        <v>47938</v>
      </c>
      <c r="BPU4" s="88">
        <v>47939</v>
      </c>
      <c r="BPV4" s="88">
        <v>47940</v>
      </c>
      <c r="BPW4" s="88">
        <v>47941</v>
      </c>
      <c r="BPX4" s="88">
        <v>47942</v>
      </c>
      <c r="BPY4" s="88">
        <v>47943</v>
      </c>
      <c r="BPZ4" s="88">
        <v>47944</v>
      </c>
      <c r="BQA4" s="88">
        <v>47945</v>
      </c>
      <c r="BQB4" s="88">
        <v>47946</v>
      </c>
      <c r="BQC4" s="88">
        <v>47947</v>
      </c>
      <c r="BQD4" s="88">
        <v>47948</v>
      </c>
      <c r="BQE4" s="88">
        <v>47949</v>
      </c>
      <c r="BQF4" s="88">
        <v>47950</v>
      </c>
      <c r="BQG4" s="88">
        <v>47951</v>
      </c>
      <c r="BQH4" s="88">
        <v>47952</v>
      </c>
      <c r="BQI4" s="88">
        <v>47953</v>
      </c>
      <c r="BQJ4" s="88">
        <v>47954</v>
      </c>
      <c r="BQK4" s="88">
        <v>47955</v>
      </c>
      <c r="BQL4" s="88">
        <v>47956</v>
      </c>
      <c r="BQM4" s="88">
        <v>47957</v>
      </c>
      <c r="BQN4" s="88">
        <v>47958</v>
      </c>
      <c r="BQO4" s="88">
        <v>47959</v>
      </c>
      <c r="BQP4" s="88">
        <v>47960</v>
      </c>
      <c r="BQQ4" s="88">
        <v>47961</v>
      </c>
      <c r="BQR4" s="88">
        <v>47962</v>
      </c>
      <c r="BQS4" s="88">
        <v>47963</v>
      </c>
      <c r="BQT4" s="88">
        <v>47964</v>
      </c>
      <c r="BQU4" s="88">
        <v>47965</v>
      </c>
      <c r="BQV4" s="88">
        <v>47966</v>
      </c>
      <c r="BQW4" s="88">
        <v>47967</v>
      </c>
      <c r="BQX4" s="88">
        <v>47968</v>
      </c>
      <c r="BQY4" s="88">
        <v>47969</v>
      </c>
      <c r="BQZ4" s="88">
        <v>47970</v>
      </c>
      <c r="BRA4" s="88">
        <v>47971</v>
      </c>
      <c r="BRB4" s="88">
        <v>47972</v>
      </c>
      <c r="BRC4" s="88">
        <v>47973</v>
      </c>
      <c r="BRD4" s="88">
        <v>47974</v>
      </c>
      <c r="BRE4" s="88">
        <v>47975</v>
      </c>
      <c r="BRF4" s="88">
        <v>47976</v>
      </c>
      <c r="BRG4" s="88">
        <v>47977</v>
      </c>
      <c r="BRH4" s="88">
        <v>47978</v>
      </c>
      <c r="BRI4" s="88">
        <v>47979</v>
      </c>
      <c r="BRJ4" s="88">
        <v>47980</v>
      </c>
      <c r="BRK4" s="88">
        <v>47981</v>
      </c>
      <c r="BRL4" s="88">
        <v>47982</v>
      </c>
      <c r="BRM4" s="88">
        <v>47983</v>
      </c>
      <c r="BRN4" s="88">
        <v>47984</v>
      </c>
      <c r="BRO4" s="88">
        <v>47985</v>
      </c>
      <c r="BRP4" s="88">
        <v>47986</v>
      </c>
      <c r="BRQ4" s="88">
        <v>47987</v>
      </c>
      <c r="BRR4" s="88">
        <v>47988</v>
      </c>
      <c r="BRS4" s="88">
        <v>47989</v>
      </c>
      <c r="BRT4" s="88">
        <v>47990</v>
      </c>
      <c r="BRU4" s="88">
        <v>47991</v>
      </c>
      <c r="BRV4" s="88">
        <v>47992</v>
      </c>
      <c r="BRW4" s="88">
        <v>47993</v>
      </c>
      <c r="BRX4" s="88">
        <v>47994</v>
      </c>
      <c r="BRY4" s="88">
        <v>47995</v>
      </c>
      <c r="BRZ4" s="88">
        <v>47996</v>
      </c>
      <c r="BSA4" s="88">
        <v>47997</v>
      </c>
      <c r="BSB4" s="88">
        <v>47998</v>
      </c>
      <c r="BSC4" s="88">
        <v>47999</v>
      </c>
      <c r="BSD4" s="88">
        <v>48000</v>
      </c>
      <c r="BSE4" s="88">
        <v>48001</v>
      </c>
      <c r="BSF4" s="88">
        <v>48002</v>
      </c>
      <c r="BSG4" s="88">
        <v>48003</v>
      </c>
      <c r="BSH4" s="88">
        <v>48004</v>
      </c>
      <c r="BSI4" s="88">
        <v>48005</v>
      </c>
      <c r="BSJ4" s="88">
        <v>48006</v>
      </c>
      <c r="BSK4" s="88">
        <v>48007</v>
      </c>
      <c r="BSL4" s="88">
        <v>48008</v>
      </c>
      <c r="BSM4" s="88">
        <v>48009</v>
      </c>
      <c r="BSN4" s="88">
        <v>48010</v>
      </c>
      <c r="BSO4" s="88">
        <v>48011</v>
      </c>
      <c r="BSP4" s="88">
        <v>48012</v>
      </c>
      <c r="BSQ4" s="88">
        <v>48013</v>
      </c>
      <c r="BSR4" s="88">
        <v>48014</v>
      </c>
      <c r="BSS4" s="88">
        <v>48015</v>
      </c>
      <c r="BST4" s="88">
        <v>48016</v>
      </c>
      <c r="BSU4" s="88">
        <v>48017</v>
      </c>
      <c r="BSV4" s="88">
        <v>48018</v>
      </c>
      <c r="BSW4" s="88">
        <v>48019</v>
      </c>
      <c r="BSX4" s="88">
        <v>48020</v>
      </c>
      <c r="BSY4" s="88">
        <v>48021</v>
      </c>
      <c r="BSZ4" s="88">
        <v>48022</v>
      </c>
      <c r="BTA4" s="88">
        <v>48023</v>
      </c>
      <c r="BTB4" s="88">
        <v>48024</v>
      </c>
      <c r="BTC4" s="88">
        <v>48025</v>
      </c>
      <c r="BTD4" s="88">
        <v>48026</v>
      </c>
      <c r="BTE4" s="88">
        <v>48027</v>
      </c>
      <c r="BTF4" s="88">
        <v>48028</v>
      </c>
      <c r="BTG4" s="88">
        <v>48029</v>
      </c>
      <c r="BTH4" s="88">
        <v>48030</v>
      </c>
      <c r="BTI4" s="88">
        <v>48031</v>
      </c>
      <c r="BTJ4" s="88">
        <v>48032</v>
      </c>
      <c r="BTK4" s="88">
        <v>48033</v>
      </c>
      <c r="BTL4" s="88">
        <v>48034</v>
      </c>
      <c r="BTM4" s="88">
        <v>48035</v>
      </c>
      <c r="BTN4" s="88">
        <v>48036</v>
      </c>
      <c r="BTO4" s="88">
        <v>48037</v>
      </c>
      <c r="BTP4" s="88">
        <v>48038</v>
      </c>
      <c r="BTQ4" s="88">
        <v>48039</v>
      </c>
      <c r="BTR4" s="88">
        <v>48040</v>
      </c>
      <c r="BTS4" s="88">
        <v>48041</v>
      </c>
      <c r="BTT4" s="88">
        <v>48042</v>
      </c>
      <c r="BTU4" s="88">
        <v>48043</v>
      </c>
      <c r="BTV4" s="88">
        <v>48044</v>
      </c>
      <c r="BTW4" s="88">
        <v>48045</v>
      </c>
      <c r="BTX4" s="88">
        <v>48046</v>
      </c>
      <c r="BTY4" s="88">
        <v>48047</v>
      </c>
      <c r="BTZ4" s="88">
        <v>48048</v>
      </c>
      <c r="BUA4" s="88">
        <v>48049</v>
      </c>
      <c r="BUB4" s="88">
        <v>48050</v>
      </c>
      <c r="BUC4" s="88">
        <v>48051</v>
      </c>
      <c r="BUD4" s="88">
        <v>48052</v>
      </c>
      <c r="BUE4" s="88">
        <v>48053</v>
      </c>
      <c r="BUF4" s="88">
        <v>48054</v>
      </c>
      <c r="BUG4" s="88">
        <v>48055</v>
      </c>
      <c r="BUH4" s="88">
        <v>48056</v>
      </c>
      <c r="BUI4" s="88">
        <v>48057</v>
      </c>
      <c r="BUJ4" s="88">
        <v>48058</v>
      </c>
      <c r="BUK4" s="88">
        <v>48059</v>
      </c>
      <c r="BUL4" s="88">
        <v>48060</v>
      </c>
      <c r="BUM4" s="88">
        <v>48061</v>
      </c>
      <c r="BUN4" s="88">
        <v>48062</v>
      </c>
      <c r="BUO4" s="88">
        <v>48063</v>
      </c>
      <c r="BUP4" s="88">
        <v>48064</v>
      </c>
      <c r="BUQ4" s="88">
        <v>48065</v>
      </c>
      <c r="BUR4" s="88">
        <v>48066</v>
      </c>
      <c r="BUS4" s="88">
        <v>48067</v>
      </c>
      <c r="BUT4" s="88">
        <v>48068</v>
      </c>
      <c r="BUU4" s="88">
        <v>48069</v>
      </c>
      <c r="BUV4" s="88">
        <v>48070</v>
      </c>
      <c r="BUW4" s="88">
        <v>48071</v>
      </c>
      <c r="BUX4" s="88">
        <v>48072</v>
      </c>
      <c r="BUY4" s="88">
        <v>48073</v>
      </c>
      <c r="BUZ4" s="88">
        <v>48074</v>
      </c>
      <c r="BVA4" s="88">
        <v>48075</v>
      </c>
      <c r="BVB4" s="88">
        <v>48076</v>
      </c>
      <c r="BVC4" s="88">
        <v>48077</v>
      </c>
      <c r="BVD4" s="88">
        <v>48078</v>
      </c>
      <c r="BVE4" s="88">
        <v>48079</v>
      </c>
      <c r="BVF4" s="88">
        <v>48080</v>
      </c>
      <c r="BVG4" s="88">
        <v>48081</v>
      </c>
      <c r="BVH4" s="88">
        <v>48082</v>
      </c>
      <c r="BVI4" s="88">
        <v>48083</v>
      </c>
      <c r="BVJ4" s="88">
        <v>48084</v>
      </c>
      <c r="BVK4" s="88">
        <v>48085</v>
      </c>
      <c r="BVL4" s="88">
        <v>48086</v>
      </c>
      <c r="BVM4" s="88">
        <v>48087</v>
      </c>
      <c r="BVN4" s="88">
        <v>48088</v>
      </c>
      <c r="BVO4" s="88">
        <v>48089</v>
      </c>
      <c r="BVP4" s="88">
        <v>48090</v>
      </c>
      <c r="BVQ4" s="88">
        <v>48091</v>
      </c>
      <c r="BVR4" s="88">
        <v>48092</v>
      </c>
      <c r="BVS4" s="88">
        <v>48093</v>
      </c>
      <c r="BVT4" s="88">
        <v>48094</v>
      </c>
      <c r="BVU4" s="88">
        <v>48095</v>
      </c>
      <c r="BVV4" s="88">
        <v>48096</v>
      </c>
      <c r="BVW4" s="88">
        <v>48097</v>
      </c>
      <c r="BVX4" s="88">
        <v>48098</v>
      </c>
      <c r="BVY4" s="88">
        <v>48099</v>
      </c>
      <c r="BVZ4" s="88">
        <v>48100</v>
      </c>
      <c r="BWA4" s="88">
        <v>48101</v>
      </c>
      <c r="BWB4" s="88">
        <v>48102</v>
      </c>
      <c r="BWC4" s="88">
        <v>48103</v>
      </c>
      <c r="BWD4" s="88">
        <v>48104</v>
      </c>
      <c r="BWE4" s="88">
        <v>48105</v>
      </c>
      <c r="BWF4" s="88">
        <v>48106</v>
      </c>
      <c r="BWG4" s="88">
        <v>48107</v>
      </c>
      <c r="BWH4" s="88">
        <v>48108</v>
      </c>
      <c r="BWI4" s="88">
        <v>48109</v>
      </c>
      <c r="BWJ4" s="88">
        <v>48110</v>
      </c>
      <c r="BWK4" s="88">
        <v>48111</v>
      </c>
      <c r="BWL4" s="88">
        <v>48112</v>
      </c>
      <c r="BWM4" s="88">
        <v>48113</v>
      </c>
      <c r="BWN4" s="88">
        <v>48114</v>
      </c>
      <c r="BWO4" s="88">
        <v>48115</v>
      </c>
      <c r="BWP4" s="88">
        <v>48116</v>
      </c>
      <c r="BWQ4" s="88">
        <v>48117</v>
      </c>
      <c r="BWR4" s="88">
        <v>48118</v>
      </c>
      <c r="BWS4" s="88">
        <v>48119</v>
      </c>
      <c r="BWT4" s="88">
        <v>48120</v>
      </c>
      <c r="BWU4" s="88">
        <v>48121</v>
      </c>
      <c r="BWV4" s="88">
        <v>48122</v>
      </c>
      <c r="BWW4" s="88">
        <v>48123</v>
      </c>
      <c r="BWX4" s="88">
        <v>48124</v>
      </c>
      <c r="BWY4" s="88">
        <v>48125</v>
      </c>
      <c r="BWZ4" s="88">
        <v>48126</v>
      </c>
      <c r="BXA4" s="88">
        <v>48127</v>
      </c>
      <c r="BXB4" s="88">
        <v>48128</v>
      </c>
      <c r="BXC4" s="88">
        <v>48129</v>
      </c>
      <c r="BXD4" s="88">
        <v>48130</v>
      </c>
      <c r="BXE4" s="88">
        <v>48131</v>
      </c>
      <c r="BXF4" s="88">
        <v>48132</v>
      </c>
      <c r="BXG4" s="88">
        <v>48133</v>
      </c>
      <c r="BXH4" s="88">
        <v>48134</v>
      </c>
      <c r="BXI4" s="88">
        <v>48135</v>
      </c>
      <c r="BXJ4" s="88">
        <v>48136</v>
      </c>
      <c r="BXK4" s="88">
        <v>48137</v>
      </c>
      <c r="BXL4" s="88">
        <v>48138</v>
      </c>
      <c r="BXM4" s="88">
        <v>48139</v>
      </c>
      <c r="BXN4" s="88">
        <v>48140</v>
      </c>
      <c r="BXO4" s="88">
        <v>48141</v>
      </c>
      <c r="BXP4" s="88">
        <v>48142</v>
      </c>
      <c r="BXQ4" s="88">
        <v>48143</v>
      </c>
      <c r="BXR4" s="88">
        <v>48144</v>
      </c>
      <c r="BXS4" s="88">
        <v>48145</v>
      </c>
      <c r="BXT4" s="88">
        <v>48146</v>
      </c>
      <c r="BXU4" s="88">
        <v>48147</v>
      </c>
      <c r="BXV4" s="88">
        <v>48148</v>
      </c>
      <c r="BXW4" s="88">
        <v>48149</v>
      </c>
      <c r="BXX4" s="88">
        <v>48150</v>
      </c>
      <c r="BXY4" s="88">
        <v>48151</v>
      </c>
      <c r="BXZ4" s="88">
        <v>48152</v>
      </c>
      <c r="BYA4" s="88">
        <v>48153</v>
      </c>
      <c r="BYB4" s="88">
        <v>48154</v>
      </c>
      <c r="BYC4" s="88">
        <v>48155</v>
      </c>
      <c r="BYD4" s="88">
        <v>48156</v>
      </c>
      <c r="BYE4" s="88">
        <v>48157</v>
      </c>
      <c r="BYF4" s="88">
        <v>48158</v>
      </c>
      <c r="BYG4" s="88">
        <v>48159</v>
      </c>
      <c r="BYH4" s="88">
        <v>48160</v>
      </c>
      <c r="BYI4" s="88">
        <v>48161</v>
      </c>
      <c r="BYJ4" s="88">
        <v>48162</v>
      </c>
      <c r="BYK4" s="88">
        <v>48163</v>
      </c>
      <c r="BYL4" s="88">
        <v>48164</v>
      </c>
      <c r="BYM4" s="88">
        <v>48165</v>
      </c>
      <c r="BYN4" s="88">
        <v>48166</v>
      </c>
      <c r="BYO4" s="88">
        <v>48167</v>
      </c>
      <c r="BYP4" s="88">
        <v>48168</v>
      </c>
      <c r="BYQ4" s="88">
        <v>48169</v>
      </c>
      <c r="BYR4" s="88">
        <v>48170</v>
      </c>
      <c r="BYS4" s="88">
        <v>48171</v>
      </c>
      <c r="BYT4" s="88">
        <v>48172</v>
      </c>
      <c r="BYU4" s="88">
        <v>48173</v>
      </c>
      <c r="BYV4" s="88">
        <v>48174</v>
      </c>
      <c r="BYW4" s="88">
        <v>48175</v>
      </c>
      <c r="BYX4" s="88">
        <v>48176</v>
      </c>
      <c r="BYY4" s="88">
        <v>48177</v>
      </c>
      <c r="BYZ4" s="88">
        <v>48178</v>
      </c>
      <c r="BZA4" s="88">
        <v>48179</v>
      </c>
      <c r="BZB4" s="88">
        <v>48180</v>
      </c>
      <c r="BZC4" s="88">
        <v>48181</v>
      </c>
      <c r="BZD4" s="88">
        <v>48182</v>
      </c>
      <c r="BZE4" s="88">
        <v>48183</v>
      </c>
      <c r="BZF4" s="88">
        <v>48184</v>
      </c>
      <c r="BZG4" s="88">
        <v>48185</v>
      </c>
      <c r="BZH4" s="88">
        <v>48186</v>
      </c>
      <c r="BZI4" s="88">
        <v>48187</v>
      </c>
      <c r="BZJ4" s="88">
        <v>48188</v>
      </c>
      <c r="BZK4" s="88">
        <v>48189</v>
      </c>
      <c r="BZL4" s="88">
        <v>48190</v>
      </c>
      <c r="BZM4" s="88">
        <v>48191</v>
      </c>
      <c r="BZN4" s="88">
        <v>48192</v>
      </c>
      <c r="BZO4" s="88">
        <v>48193</v>
      </c>
      <c r="BZP4" s="88">
        <v>48194</v>
      </c>
      <c r="BZQ4" s="88">
        <v>48195</v>
      </c>
      <c r="BZR4" s="88">
        <v>48196</v>
      </c>
      <c r="BZS4" s="88">
        <v>48197</v>
      </c>
      <c r="BZT4" s="88">
        <v>48198</v>
      </c>
      <c r="BZU4" s="88">
        <v>48199</v>
      </c>
      <c r="BZV4" s="88">
        <v>48200</v>
      </c>
      <c r="BZW4" s="88">
        <v>48201</v>
      </c>
      <c r="BZX4" s="88">
        <v>48202</v>
      </c>
      <c r="BZY4" s="88">
        <v>48203</v>
      </c>
      <c r="BZZ4" s="88">
        <v>48204</v>
      </c>
      <c r="CAA4" s="88">
        <v>48205</v>
      </c>
      <c r="CAB4" s="88">
        <v>48206</v>
      </c>
      <c r="CAC4" s="88">
        <v>48207</v>
      </c>
      <c r="CAD4" s="88">
        <v>48208</v>
      </c>
      <c r="CAE4" s="88">
        <v>48209</v>
      </c>
      <c r="CAF4" s="88">
        <v>48210</v>
      </c>
      <c r="CAG4" s="88">
        <v>48211</v>
      </c>
      <c r="CAH4" s="88">
        <v>48212</v>
      </c>
      <c r="CAI4" s="88">
        <v>48213</v>
      </c>
      <c r="CAJ4" s="88">
        <v>48214</v>
      </c>
      <c r="CAK4" s="88">
        <v>48215</v>
      </c>
      <c r="CAL4" s="88">
        <v>48216</v>
      </c>
      <c r="CAM4" s="88">
        <v>48217</v>
      </c>
      <c r="CAN4" s="88">
        <v>48218</v>
      </c>
      <c r="CAO4" s="88">
        <v>48219</v>
      </c>
      <c r="CAP4" s="88">
        <v>48220</v>
      </c>
      <c r="CAQ4" s="88">
        <v>48221</v>
      </c>
      <c r="CAR4" s="88">
        <v>48222</v>
      </c>
      <c r="CAS4" s="88">
        <v>48223</v>
      </c>
      <c r="CAT4" s="88">
        <v>48224</v>
      </c>
      <c r="CAU4" s="88">
        <v>48225</v>
      </c>
      <c r="CAV4" s="88">
        <v>48226</v>
      </c>
      <c r="CAW4" s="88">
        <v>48227</v>
      </c>
      <c r="CAX4" s="88">
        <v>48228</v>
      </c>
      <c r="CAY4" s="88">
        <v>48229</v>
      </c>
      <c r="CAZ4" s="88">
        <v>48230</v>
      </c>
      <c r="CBA4" s="88">
        <v>48231</v>
      </c>
      <c r="CBB4" s="88">
        <v>48232</v>
      </c>
      <c r="CBC4" s="88">
        <v>48233</v>
      </c>
      <c r="CBD4" s="88">
        <v>48234</v>
      </c>
      <c r="CBE4" s="88">
        <v>48235</v>
      </c>
      <c r="CBF4" s="88">
        <v>48236</v>
      </c>
      <c r="CBG4" s="88">
        <v>48237</v>
      </c>
      <c r="CBH4" s="88">
        <v>48238</v>
      </c>
      <c r="CBI4" s="88">
        <v>48239</v>
      </c>
      <c r="CBJ4" s="88">
        <v>48240</v>
      </c>
      <c r="CBK4" s="88">
        <v>48241</v>
      </c>
      <c r="CBL4" s="88">
        <v>48242</v>
      </c>
      <c r="CBM4" s="88">
        <v>48243</v>
      </c>
      <c r="CBN4" s="88">
        <v>48244</v>
      </c>
      <c r="CBO4" s="88">
        <v>48245</v>
      </c>
      <c r="CBP4" s="88">
        <v>48246</v>
      </c>
      <c r="CBQ4" s="88">
        <v>48247</v>
      </c>
      <c r="CBR4" s="88">
        <v>48248</v>
      </c>
      <c r="CBS4" s="88">
        <v>48249</v>
      </c>
      <c r="CBT4" s="88">
        <v>48250</v>
      </c>
      <c r="CBU4" s="88">
        <v>48251</v>
      </c>
      <c r="CBV4" s="88">
        <v>48252</v>
      </c>
      <c r="CBW4" s="88">
        <v>48253</v>
      </c>
      <c r="CBX4" s="88">
        <v>48254</v>
      </c>
      <c r="CBY4" s="88">
        <v>48255</v>
      </c>
      <c r="CBZ4" s="88">
        <v>48256</v>
      </c>
      <c r="CCA4" s="88">
        <v>48257</v>
      </c>
      <c r="CCB4" s="88">
        <v>48258</v>
      </c>
      <c r="CCC4" s="88">
        <v>48259</v>
      </c>
      <c r="CCD4" s="88">
        <v>48260</v>
      </c>
      <c r="CCE4" s="88">
        <v>48261</v>
      </c>
      <c r="CCF4" s="88">
        <v>48262</v>
      </c>
      <c r="CCG4" s="88">
        <v>48263</v>
      </c>
      <c r="CCH4" s="88">
        <v>48264</v>
      </c>
      <c r="CCI4" s="88">
        <v>48265</v>
      </c>
      <c r="CCJ4" s="88">
        <v>48266</v>
      </c>
      <c r="CCK4" s="88">
        <v>48267</v>
      </c>
      <c r="CCL4" s="88">
        <v>48268</v>
      </c>
      <c r="CCM4" s="88">
        <v>48269</v>
      </c>
      <c r="CCN4" s="88">
        <v>48270</v>
      </c>
      <c r="CCO4" s="88">
        <v>48271</v>
      </c>
      <c r="CCP4" s="88">
        <v>48272</v>
      </c>
      <c r="CCQ4" s="88">
        <v>48273</v>
      </c>
      <c r="CCR4" s="88">
        <v>48274</v>
      </c>
      <c r="CCS4" s="88">
        <v>48275</v>
      </c>
      <c r="CCT4" s="88">
        <v>48276</v>
      </c>
      <c r="CCU4" s="88">
        <v>48277</v>
      </c>
      <c r="CCV4" s="88">
        <v>48278</v>
      </c>
      <c r="CCW4" s="88">
        <v>48279</v>
      </c>
      <c r="CCX4" s="88">
        <v>48280</v>
      </c>
      <c r="CCY4" s="88">
        <v>48281</v>
      </c>
      <c r="CCZ4" s="88">
        <v>48282</v>
      </c>
      <c r="CDA4" s="88">
        <v>48283</v>
      </c>
      <c r="CDB4" s="88">
        <v>48284</v>
      </c>
      <c r="CDC4" s="88">
        <v>48285</v>
      </c>
      <c r="CDD4" s="88">
        <v>48286</v>
      </c>
      <c r="CDE4" s="88">
        <v>48287</v>
      </c>
      <c r="CDF4" s="88">
        <v>48288</v>
      </c>
      <c r="CDG4" s="88">
        <v>48289</v>
      </c>
      <c r="CDH4" s="88">
        <v>48290</v>
      </c>
      <c r="CDI4" s="88">
        <v>48291</v>
      </c>
      <c r="CDJ4" s="88">
        <v>48292</v>
      </c>
      <c r="CDK4" s="88">
        <v>48293</v>
      </c>
      <c r="CDL4" s="88">
        <v>48294</v>
      </c>
      <c r="CDM4" s="88">
        <v>48295</v>
      </c>
      <c r="CDN4" s="88">
        <v>48296</v>
      </c>
      <c r="CDO4" s="88">
        <v>48297</v>
      </c>
      <c r="CDP4" s="88">
        <v>48298</v>
      </c>
      <c r="CDQ4" s="88">
        <v>48299</v>
      </c>
      <c r="CDR4" s="88">
        <v>48300</v>
      </c>
      <c r="CDS4" s="88">
        <v>48301</v>
      </c>
      <c r="CDT4" s="88">
        <v>48302</v>
      </c>
      <c r="CDU4" s="88">
        <v>48303</v>
      </c>
      <c r="CDV4" s="88">
        <v>48304</v>
      </c>
      <c r="CDW4" s="88">
        <v>48305</v>
      </c>
      <c r="CDX4" s="88">
        <v>48306</v>
      </c>
      <c r="CDY4" s="88">
        <v>48307</v>
      </c>
      <c r="CDZ4" s="88">
        <v>48308</v>
      </c>
      <c r="CEA4" s="88">
        <v>48309</v>
      </c>
      <c r="CEB4" s="88">
        <v>48310</v>
      </c>
      <c r="CEC4" s="88">
        <v>48311</v>
      </c>
      <c r="CED4" s="88">
        <v>48312</v>
      </c>
      <c r="CEE4" s="88">
        <v>48313</v>
      </c>
      <c r="CEF4" s="88">
        <v>48314</v>
      </c>
      <c r="CEG4" s="88">
        <v>48315</v>
      </c>
      <c r="CEH4" s="88">
        <v>48316</v>
      </c>
      <c r="CEI4" s="88">
        <v>48317</v>
      </c>
      <c r="CEJ4" s="88">
        <v>48318</v>
      </c>
      <c r="CEK4" s="88">
        <v>48319</v>
      </c>
      <c r="CEL4" s="88">
        <v>48320</v>
      </c>
      <c r="CEM4" s="88">
        <v>48321</v>
      </c>
      <c r="CEN4" s="88">
        <v>48322</v>
      </c>
      <c r="CEO4" s="88">
        <v>48323</v>
      </c>
      <c r="CEP4" s="88">
        <v>48324</v>
      </c>
      <c r="CEQ4" s="88">
        <v>48325</v>
      </c>
      <c r="CER4" s="88">
        <v>48326</v>
      </c>
      <c r="CES4" s="88">
        <v>48327</v>
      </c>
      <c r="CET4" s="88">
        <v>48328</v>
      </c>
      <c r="CEU4" s="88">
        <v>48329</v>
      </c>
      <c r="CEV4" s="88">
        <v>48330</v>
      </c>
      <c r="CEW4" s="88">
        <v>48331</v>
      </c>
      <c r="CEX4" s="88">
        <v>48332</v>
      </c>
      <c r="CEY4" s="88">
        <v>48333</v>
      </c>
      <c r="CEZ4" s="88">
        <v>48334</v>
      </c>
      <c r="CFA4" s="88">
        <v>48335</v>
      </c>
      <c r="CFB4" s="88">
        <v>48336</v>
      </c>
      <c r="CFC4" s="88">
        <v>48337</v>
      </c>
      <c r="CFD4" s="88">
        <v>48338</v>
      </c>
      <c r="CFE4" s="88">
        <v>48339</v>
      </c>
      <c r="CFF4" s="88">
        <v>48340</v>
      </c>
      <c r="CFG4" s="88">
        <v>48341</v>
      </c>
      <c r="CFH4" s="88">
        <v>48342</v>
      </c>
      <c r="CFI4" s="88">
        <v>48343</v>
      </c>
      <c r="CFJ4" s="88">
        <v>48344</v>
      </c>
      <c r="CFK4" s="88">
        <v>48345</v>
      </c>
      <c r="CFL4" s="88">
        <v>48346</v>
      </c>
      <c r="CFM4" s="88">
        <v>48347</v>
      </c>
      <c r="CFN4" s="88">
        <v>48348</v>
      </c>
      <c r="CFO4" s="88">
        <v>48349</v>
      </c>
      <c r="CFP4" s="88">
        <v>48350</v>
      </c>
      <c r="CFQ4" s="88">
        <v>48351</v>
      </c>
      <c r="CFR4" s="88">
        <v>48352</v>
      </c>
      <c r="CFS4" s="88">
        <v>48353</v>
      </c>
      <c r="CFT4" s="88">
        <v>48354</v>
      </c>
      <c r="CFU4" s="88">
        <v>48355</v>
      </c>
      <c r="CFV4" s="88">
        <v>48356</v>
      </c>
      <c r="CFW4" s="88">
        <v>48357</v>
      </c>
      <c r="CFX4" s="88">
        <v>48358</v>
      </c>
      <c r="CFY4" s="88">
        <v>48359</v>
      </c>
      <c r="CFZ4" s="88">
        <v>48360</v>
      </c>
      <c r="CGA4" s="88">
        <v>48361</v>
      </c>
      <c r="CGB4" s="88">
        <v>48362</v>
      </c>
      <c r="CGC4" s="88">
        <v>48363</v>
      </c>
      <c r="CGD4" s="88">
        <v>48364</v>
      </c>
      <c r="CGE4" s="88">
        <v>48365</v>
      </c>
      <c r="CGF4" s="88">
        <v>48366</v>
      </c>
      <c r="CGG4" s="88">
        <v>48367</v>
      </c>
      <c r="CGH4" s="88">
        <v>48368</v>
      </c>
      <c r="CGI4" s="88">
        <v>48369</v>
      </c>
      <c r="CGJ4" s="88">
        <v>48370</v>
      </c>
      <c r="CGK4" s="88">
        <v>48371</v>
      </c>
      <c r="CGL4" s="88">
        <v>48372</v>
      </c>
      <c r="CGM4" s="88">
        <v>48373</v>
      </c>
      <c r="CGN4" s="88">
        <v>48374</v>
      </c>
      <c r="CGO4" s="88">
        <v>48375</v>
      </c>
      <c r="CGP4" s="88">
        <v>48376</v>
      </c>
      <c r="CGQ4" s="88">
        <v>48377</v>
      </c>
      <c r="CGR4" s="88">
        <v>48378</v>
      </c>
      <c r="CGS4" s="88">
        <v>48379</v>
      </c>
      <c r="CGT4" s="88">
        <v>48380</v>
      </c>
      <c r="CGU4" s="88">
        <v>48381</v>
      </c>
      <c r="CGV4" s="88">
        <v>48382</v>
      </c>
      <c r="CGW4" s="88">
        <v>48383</v>
      </c>
      <c r="CGX4" s="88">
        <v>48384</v>
      </c>
      <c r="CGY4" s="88">
        <v>48385</v>
      </c>
      <c r="CGZ4" s="88">
        <v>48386</v>
      </c>
      <c r="CHA4" s="88">
        <v>48387</v>
      </c>
      <c r="CHB4" s="88">
        <v>48388</v>
      </c>
      <c r="CHC4" s="88">
        <v>48389</v>
      </c>
      <c r="CHD4" s="88">
        <v>48390</v>
      </c>
      <c r="CHE4" s="88">
        <v>48391</v>
      </c>
      <c r="CHF4" s="88">
        <v>48392</v>
      </c>
      <c r="CHG4" s="88">
        <v>48393</v>
      </c>
      <c r="CHH4" s="88">
        <v>48394</v>
      </c>
      <c r="CHI4" s="88">
        <v>48395</v>
      </c>
      <c r="CHJ4" s="88">
        <v>48396</v>
      </c>
      <c r="CHK4" s="88">
        <v>48397</v>
      </c>
      <c r="CHL4" s="88">
        <v>48398</v>
      </c>
      <c r="CHM4" s="88">
        <v>48399</v>
      </c>
      <c r="CHN4" s="88">
        <v>48400</v>
      </c>
      <c r="CHO4" s="88">
        <v>48401</v>
      </c>
      <c r="CHP4" s="88">
        <v>48402</v>
      </c>
      <c r="CHQ4" s="88">
        <v>48403</v>
      </c>
      <c r="CHR4" s="88">
        <v>48404</v>
      </c>
      <c r="CHS4" s="88">
        <v>48405</v>
      </c>
      <c r="CHT4" s="88">
        <v>48406</v>
      </c>
      <c r="CHU4" s="88">
        <v>48407</v>
      </c>
      <c r="CHV4" s="88">
        <v>48408</v>
      </c>
      <c r="CHW4" s="88">
        <v>48409</v>
      </c>
      <c r="CHX4" s="88">
        <v>48410</v>
      </c>
      <c r="CHY4" s="88">
        <v>48411</v>
      </c>
      <c r="CHZ4" s="88">
        <v>48412</v>
      </c>
      <c r="CIA4" s="88">
        <v>48413</v>
      </c>
      <c r="CIB4" s="88">
        <v>48414</v>
      </c>
      <c r="CIC4" s="88">
        <v>48415</v>
      </c>
      <c r="CID4" s="88">
        <v>48416</v>
      </c>
      <c r="CIE4" s="88">
        <v>48417</v>
      </c>
      <c r="CIF4" s="88">
        <v>48418</v>
      </c>
      <c r="CIG4" s="88">
        <v>48419</v>
      </c>
      <c r="CIH4" s="88">
        <v>48420</v>
      </c>
      <c r="CII4" s="88">
        <v>48421</v>
      </c>
      <c r="CIJ4" s="88">
        <v>48422</v>
      </c>
      <c r="CIK4" s="88">
        <v>48423</v>
      </c>
      <c r="CIL4" s="88">
        <v>48424</v>
      </c>
      <c r="CIM4" s="88">
        <v>48425</v>
      </c>
      <c r="CIN4" s="88">
        <v>48426</v>
      </c>
      <c r="CIO4" s="88">
        <v>48427</v>
      </c>
      <c r="CIP4" s="88">
        <v>48428</v>
      </c>
      <c r="CIQ4" s="88">
        <v>48429</v>
      </c>
      <c r="CIR4" s="88">
        <v>48430</v>
      </c>
      <c r="CIS4" s="88">
        <v>48431</v>
      </c>
      <c r="CIT4" s="88">
        <v>48432</v>
      </c>
      <c r="CIU4" s="88">
        <v>48433</v>
      </c>
      <c r="CIV4" s="88">
        <v>48434</v>
      </c>
      <c r="CIW4" s="88">
        <v>48435</v>
      </c>
      <c r="CIX4" s="88">
        <v>48436</v>
      </c>
      <c r="CIY4" s="88">
        <v>48437</v>
      </c>
      <c r="CIZ4" s="88">
        <v>48438</v>
      </c>
      <c r="CJA4" s="88">
        <v>48439</v>
      </c>
      <c r="CJB4" s="88">
        <v>48440</v>
      </c>
      <c r="CJC4" s="88">
        <v>48441</v>
      </c>
      <c r="CJD4" s="88">
        <v>48442</v>
      </c>
      <c r="CJE4" s="88">
        <v>48443</v>
      </c>
      <c r="CJF4" s="88">
        <v>48444</v>
      </c>
      <c r="CJG4" s="88">
        <v>48445</v>
      </c>
      <c r="CJH4" s="88">
        <v>48446</v>
      </c>
      <c r="CJI4" s="88">
        <v>48447</v>
      </c>
      <c r="CJJ4" s="88">
        <v>48448</v>
      </c>
      <c r="CJK4" s="88">
        <v>48449</v>
      </c>
      <c r="CJL4" s="88">
        <v>48450</v>
      </c>
      <c r="CJM4" s="88">
        <v>48451</v>
      </c>
      <c r="CJN4" s="88">
        <v>48452</v>
      </c>
      <c r="CJO4" s="88">
        <v>48453</v>
      </c>
      <c r="CJP4" s="88">
        <v>48454</v>
      </c>
      <c r="CJQ4" s="88">
        <v>48455</v>
      </c>
      <c r="CJR4" s="88">
        <v>48456</v>
      </c>
      <c r="CJS4" s="88">
        <v>48457</v>
      </c>
      <c r="CJT4" s="88">
        <v>48458</v>
      </c>
      <c r="CJU4" s="88">
        <v>48459</v>
      </c>
      <c r="CJV4" s="88">
        <v>48460</v>
      </c>
      <c r="CJW4" s="88">
        <v>48461</v>
      </c>
      <c r="CJX4" s="88">
        <v>48462</v>
      </c>
      <c r="CJY4" s="88">
        <v>48463</v>
      </c>
      <c r="CJZ4" s="88">
        <v>48464</v>
      </c>
      <c r="CKA4" s="88">
        <v>48465</v>
      </c>
      <c r="CKB4" s="88">
        <v>48466</v>
      </c>
      <c r="CKC4" s="88">
        <v>48467</v>
      </c>
      <c r="CKD4" s="88">
        <v>48468</v>
      </c>
      <c r="CKE4" s="88">
        <v>48469</v>
      </c>
      <c r="CKF4" s="88">
        <v>48470</v>
      </c>
      <c r="CKG4" s="88">
        <v>48471</v>
      </c>
      <c r="CKH4" s="88">
        <v>48472</v>
      </c>
      <c r="CKI4" s="88">
        <v>48473</v>
      </c>
      <c r="CKJ4" s="88">
        <v>48474</v>
      </c>
      <c r="CKK4" s="88">
        <v>48475</v>
      </c>
      <c r="CKL4" s="88">
        <v>48476</v>
      </c>
      <c r="CKM4" s="88">
        <v>48477</v>
      </c>
      <c r="CKN4" s="88">
        <v>48478</v>
      </c>
      <c r="CKO4" s="88">
        <v>48479</v>
      </c>
      <c r="CKP4" s="88">
        <v>48480</v>
      </c>
      <c r="CKQ4" s="88">
        <v>48481</v>
      </c>
      <c r="CKR4" s="88">
        <v>48482</v>
      </c>
      <c r="CKS4" s="88">
        <v>48483</v>
      </c>
      <c r="CKT4" s="88">
        <v>48484</v>
      </c>
      <c r="CKU4" s="88">
        <v>48485</v>
      </c>
      <c r="CKV4" s="88">
        <v>48486</v>
      </c>
      <c r="CKW4" s="88">
        <v>48487</v>
      </c>
      <c r="CKX4" s="88">
        <v>48488</v>
      </c>
      <c r="CKY4" s="88">
        <v>48489</v>
      </c>
      <c r="CKZ4" s="88">
        <v>48490</v>
      </c>
      <c r="CLA4" s="88">
        <v>48491</v>
      </c>
      <c r="CLB4" s="88">
        <v>48492</v>
      </c>
      <c r="CLC4" s="88">
        <v>48493</v>
      </c>
      <c r="CLD4" s="88">
        <v>48494</v>
      </c>
      <c r="CLE4" s="88">
        <v>48495</v>
      </c>
      <c r="CLF4" s="88">
        <v>48496</v>
      </c>
      <c r="CLG4" s="88">
        <v>48497</v>
      </c>
      <c r="CLH4" s="88">
        <v>48498</v>
      </c>
      <c r="CLI4" s="88">
        <v>48499</v>
      </c>
      <c r="CLJ4" s="88">
        <v>48500</v>
      </c>
      <c r="CLK4" s="88">
        <v>48501</v>
      </c>
      <c r="CLL4" s="88">
        <v>48502</v>
      </c>
      <c r="CLM4" s="88">
        <v>48503</v>
      </c>
      <c r="CLN4" s="88">
        <v>48504</v>
      </c>
      <c r="CLO4" s="88">
        <v>48505</v>
      </c>
      <c r="CLP4" s="88">
        <v>48506</v>
      </c>
      <c r="CLQ4" s="88">
        <v>48507</v>
      </c>
      <c r="CLR4" s="88">
        <v>48508</v>
      </c>
      <c r="CLS4" s="88">
        <v>48509</v>
      </c>
      <c r="CLT4" s="88">
        <v>48510</v>
      </c>
      <c r="CLU4" s="88">
        <v>48511</v>
      </c>
      <c r="CLV4" s="88">
        <v>48512</v>
      </c>
      <c r="CLW4" s="88">
        <v>48513</v>
      </c>
      <c r="CLX4" s="88">
        <v>48514</v>
      </c>
      <c r="CLY4" s="88">
        <v>48515</v>
      </c>
      <c r="CLZ4" s="88">
        <v>48516</v>
      </c>
      <c r="CMA4" s="88">
        <v>48517</v>
      </c>
      <c r="CMB4" s="88">
        <v>48518</v>
      </c>
      <c r="CMC4" s="88">
        <v>48519</v>
      </c>
      <c r="CMD4" s="88">
        <v>48520</v>
      </c>
      <c r="CME4" s="88">
        <v>48521</v>
      </c>
      <c r="CMF4" s="88">
        <v>48522</v>
      </c>
      <c r="CMG4" s="88">
        <v>48523</v>
      </c>
      <c r="CMH4" s="88">
        <v>48524</v>
      </c>
      <c r="CMI4" s="88">
        <v>48525</v>
      </c>
      <c r="CMJ4" s="88">
        <v>48526</v>
      </c>
      <c r="CMK4" s="88">
        <v>48527</v>
      </c>
      <c r="CML4" s="88">
        <v>48528</v>
      </c>
      <c r="CMM4" s="88">
        <v>48529</v>
      </c>
      <c r="CMN4" s="88">
        <v>48530</v>
      </c>
      <c r="CMO4" s="88">
        <v>48531</v>
      </c>
      <c r="CMP4" s="88">
        <v>48532</v>
      </c>
      <c r="CMQ4" s="88">
        <v>48533</v>
      </c>
      <c r="CMR4" s="88">
        <v>48534</v>
      </c>
      <c r="CMS4" s="88">
        <v>48535</v>
      </c>
      <c r="CMT4" s="88">
        <v>48536</v>
      </c>
      <c r="CMU4" s="88">
        <v>48537</v>
      </c>
      <c r="CMV4" s="88">
        <v>48538</v>
      </c>
      <c r="CMW4" s="88">
        <v>48539</v>
      </c>
      <c r="CMX4" s="88">
        <v>48540</v>
      </c>
      <c r="CMY4" s="88">
        <v>48541</v>
      </c>
      <c r="CMZ4" s="88">
        <v>48542</v>
      </c>
      <c r="CNA4" s="88">
        <v>48543</v>
      </c>
      <c r="CNB4" s="88">
        <v>48544</v>
      </c>
      <c r="CNC4" s="88">
        <v>48545</v>
      </c>
      <c r="CND4" s="88">
        <v>48546</v>
      </c>
      <c r="CNE4" s="88">
        <v>48547</v>
      </c>
      <c r="CNF4" s="88">
        <v>48548</v>
      </c>
      <c r="CNG4" s="88">
        <v>48549</v>
      </c>
      <c r="CNH4" s="88">
        <v>48550</v>
      </c>
      <c r="CNI4" s="88">
        <v>48551</v>
      </c>
      <c r="CNJ4" s="88">
        <v>48552</v>
      </c>
      <c r="CNK4" s="88">
        <v>48553</v>
      </c>
      <c r="CNL4" s="88">
        <v>48554</v>
      </c>
      <c r="CNM4" s="88">
        <v>48555</v>
      </c>
      <c r="CNN4" s="88">
        <v>48556</v>
      </c>
      <c r="CNO4" s="88">
        <v>48557</v>
      </c>
      <c r="CNP4" s="88">
        <v>48558</v>
      </c>
      <c r="CNQ4" s="88">
        <v>48559</v>
      </c>
      <c r="CNR4" s="88">
        <v>48560</v>
      </c>
      <c r="CNS4" s="88">
        <v>48561</v>
      </c>
      <c r="CNT4" s="88">
        <v>48562</v>
      </c>
      <c r="CNU4" s="88">
        <v>48563</v>
      </c>
      <c r="CNV4" s="88">
        <v>48564</v>
      </c>
      <c r="CNW4" s="88">
        <v>48565</v>
      </c>
      <c r="CNX4" s="88">
        <v>48566</v>
      </c>
      <c r="CNY4" s="88">
        <v>48567</v>
      </c>
      <c r="CNZ4" s="88">
        <v>48568</v>
      </c>
      <c r="COA4" s="88">
        <v>48569</v>
      </c>
      <c r="COB4" s="88">
        <v>48570</v>
      </c>
      <c r="COC4" s="88">
        <v>48571</v>
      </c>
      <c r="COD4" s="88">
        <v>48572</v>
      </c>
      <c r="COE4" s="88">
        <v>48573</v>
      </c>
      <c r="COF4" s="88">
        <v>48574</v>
      </c>
      <c r="COG4" s="88">
        <v>48575</v>
      </c>
      <c r="COH4" s="88">
        <v>48576</v>
      </c>
      <c r="COI4" s="88">
        <v>48577</v>
      </c>
      <c r="COJ4" s="88">
        <v>48578</v>
      </c>
      <c r="COK4" s="88">
        <v>48579</v>
      </c>
      <c r="COL4" s="88">
        <v>48580</v>
      </c>
      <c r="COM4" s="88">
        <v>48581</v>
      </c>
      <c r="CON4" s="88">
        <v>48582</v>
      </c>
      <c r="COO4" s="88">
        <v>48583</v>
      </c>
      <c r="COP4" s="88">
        <v>48584</v>
      </c>
      <c r="COQ4" s="88">
        <v>48585</v>
      </c>
      <c r="COR4" s="88">
        <v>48586</v>
      </c>
      <c r="COS4" s="88">
        <v>48587</v>
      </c>
      <c r="COT4" s="88">
        <v>48588</v>
      </c>
      <c r="COU4" s="88">
        <v>48589</v>
      </c>
      <c r="COV4" s="88">
        <v>48590</v>
      </c>
      <c r="COW4" s="88">
        <v>48591</v>
      </c>
      <c r="COX4" s="88">
        <v>48592</v>
      </c>
      <c r="COY4" s="88">
        <v>48593</v>
      </c>
      <c r="COZ4" s="88">
        <v>48594</v>
      </c>
      <c r="CPA4" s="88">
        <v>48595</v>
      </c>
      <c r="CPB4" s="88">
        <v>48596</v>
      </c>
      <c r="CPC4" s="88">
        <v>48597</v>
      </c>
      <c r="CPD4" s="88">
        <v>48598</v>
      </c>
      <c r="CPE4" s="88">
        <v>48599</v>
      </c>
      <c r="CPF4" s="88">
        <v>48600</v>
      </c>
      <c r="CPG4" s="88">
        <v>48601</v>
      </c>
      <c r="CPH4" s="88">
        <v>48602</v>
      </c>
      <c r="CPI4" s="88">
        <v>48603</v>
      </c>
      <c r="CPJ4" s="88">
        <v>48604</v>
      </c>
      <c r="CPK4" s="88">
        <v>48605</v>
      </c>
      <c r="CPL4" s="88">
        <v>48606</v>
      </c>
      <c r="CPM4" s="88">
        <v>48607</v>
      </c>
      <c r="CPN4" s="88">
        <v>48608</v>
      </c>
      <c r="CPO4" s="88">
        <v>48609</v>
      </c>
      <c r="CPP4" s="88">
        <v>48610</v>
      </c>
      <c r="CPQ4" s="88">
        <v>48611</v>
      </c>
      <c r="CPR4" s="88">
        <v>48612</v>
      </c>
      <c r="CPS4" s="88">
        <v>48613</v>
      </c>
      <c r="CPT4" s="88">
        <v>48614</v>
      </c>
      <c r="CPU4" s="88">
        <v>48615</v>
      </c>
      <c r="CPV4" s="88">
        <v>48616</v>
      </c>
      <c r="CPW4" s="88">
        <v>48617</v>
      </c>
      <c r="CPX4" s="88">
        <v>48618</v>
      </c>
      <c r="CPY4" s="88">
        <v>48619</v>
      </c>
      <c r="CPZ4" s="88">
        <v>48620</v>
      </c>
      <c r="CQA4" s="88">
        <v>48621</v>
      </c>
      <c r="CQB4" s="88">
        <v>48622</v>
      </c>
      <c r="CQC4" s="88">
        <v>48623</v>
      </c>
      <c r="CQD4" s="88">
        <v>48624</v>
      </c>
      <c r="CQE4" s="88">
        <v>48625</v>
      </c>
      <c r="CQF4" s="88">
        <v>48626</v>
      </c>
      <c r="CQG4" s="88">
        <v>48627</v>
      </c>
      <c r="CQH4" s="88">
        <v>48628</v>
      </c>
      <c r="CQI4" s="88">
        <v>48629</v>
      </c>
      <c r="CQJ4" s="88">
        <v>48630</v>
      </c>
      <c r="CQK4" s="88">
        <v>48631</v>
      </c>
      <c r="CQL4" s="88">
        <v>48632</v>
      </c>
      <c r="CQM4" s="88">
        <v>48633</v>
      </c>
      <c r="CQN4" s="88">
        <v>48634</v>
      </c>
      <c r="CQO4" s="88">
        <v>48635</v>
      </c>
      <c r="CQP4" s="88">
        <v>48636</v>
      </c>
      <c r="CQQ4" s="88">
        <v>48637</v>
      </c>
      <c r="CQR4" s="88">
        <v>48638</v>
      </c>
      <c r="CQS4" s="88">
        <v>48639</v>
      </c>
      <c r="CQT4" s="88">
        <v>48640</v>
      </c>
      <c r="CQU4" s="88">
        <v>48641</v>
      </c>
      <c r="CQV4" s="88">
        <v>48642</v>
      </c>
      <c r="CQW4" s="88">
        <v>48643</v>
      </c>
      <c r="CQX4" s="88">
        <v>48644</v>
      </c>
      <c r="CQY4" s="88">
        <v>48645</v>
      </c>
      <c r="CQZ4" s="88">
        <v>48646</v>
      </c>
      <c r="CRA4" s="88">
        <v>48647</v>
      </c>
      <c r="CRB4" s="88">
        <v>48648</v>
      </c>
      <c r="CRC4" s="88">
        <v>48649</v>
      </c>
      <c r="CRD4" s="88">
        <v>48650</v>
      </c>
      <c r="CRE4" s="88">
        <v>48651</v>
      </c>
      <c r="CRF4" s="88">
        <v>48652</v>
      </c>
      <c r="CRG4" s="88">
        <v>48653</v>
      </c>
      <c r="CRH4" s="88">
        <v>48654</v>
      </c>
      <c r="CRI4" s="88">
        <v>48655</v>
      </c>
      <c r="CRJ4" s="88">
        <v>48656</v>
      </c>
      <c r="CRK4" s="88">
        <v>48657</v>
      </c>
      <c r="CRL4" s="88">
        <v>48658</v>
      </c>
      <c r="CRM4" s="88">
        <v>48659</v>
      </c>
      <c r="CRN4" s="88">
        <v>48660</v>
      </c>
      <c r="CRO4" s="88">
        <v>48661</v>
      </c>
      <c r="CRP4" s="88">
        <v>48662</v>
      </c>
      <c r="CRQ4" s="88">
        <v>48663</v>
      </c>
      <c r="CRR4" s="88">
        <v>48664</v>
      </c>
      <c r="CRS4" s="88">
        <v>48665</v>
      </c>
      <c r="CRT4" s="88">
        <v>48666</v>
      </c>
      <c r="CRU4" s="88">
        <v>48667</v>
      </c>
      <c r="CRV4" s="88">
        <v>48668</v>
      </c>
      <c r="CRW4" s="88">
        <v>48669</v>
      </c>
      <c r="CRX4" s="88">
        <v>48670</v>
      </c>
      <c r="CRY4" s="88">
        <v>48671</v>
      </c>
      <c r="CRZ4" s="88">
        <v>48672</v>
      </c>
      <c r="CSA4" s="88">
        <v>48673</v>
      </c>
      <c r="CSB4" s="88">
        <v>48674</v>
      </c>
      <c r="CSC4" s="88">
        <v>48675</v>
      </c>
      <c r="CSD4" s="88">
        <v>48676</v>
      </c>
      <c r="CSE4" s="88">
        <v>48677</v>
      </c>
      <c r="CSF4" s="88">
        <v>48678</v>
      </c>
      <c r="CSG4" s="88">
        <v>48679</v>
      </c>
      <c r="CSH4" s="88">
        <v>48680</v>
      </c>
      <c r="CSI4" s="88">
        <v>48681</v>
      </c>
      <c r="CSJ4" s="88">
        <v>48682</v>
      </c>
      <c r="CSK4" s="88">
        <v>48683</v>
      </c>
      <c r="CSL4" s="88">
        <v>48684</v>
      </c>
      <c r="CSM4" s="88">
        <v>48685</v>
      </c>
      <c r="CSN4" s="88">
        <v>48686</v>
      </c>
      <c r="CSO4" s="88">
        <v>48687</v>
      </c>
      <c r="CSP4" s="88">
        <v>48688</v>
      </c>
      <c r="CSQ4" s="88">
        <v>48689</v>
      </c>
      <c r="CSR4" s="88">
        <v>48690</v>
      </c>
      <c r="CSS4" s="88">
        <v>48691</v>
      </c>
      <c r="CST4" s="88">
        <v>48692</v>
      </c>
      <c r="CSU4" s="88">
        <v>48693</v>
      </c>
      <c r="CSV4" s="88">
        <v>48694</v>
      </c>
      <c r="CSW4" s="88">
        <v>48695</v>
      </c>
      <c r="CSX4" s="88">
        <v>48696</v>
      </c>
      <c r="CSY4" s="88">
        <v>48697</v>
      </c>
      <c r="CSZ4" s="88">
        <v>48698</v>
      </c>
      <c r="CTA4" s="88">
        <v>48699</v>
      </c>
      <c r="CTB4" s="88">
        <v>48700</v>
      </c>
      <c r="CTC4" s="88">
        <v>48701</v>
      </c>
      <c r="CTD4" s="88">
        <v>48702</v>
      </c>
      <c r="CTE4" s="88">
        <v>48703</v>
      </c>
      <c r="CTF4" s="88">
        <v>48704</v>
      </c>
      <c r="CTG4" s="88">
        <v>48705</v>
      </c>
      <c r="CTH4" s="88">
        <v>48706</v>
      </c>
      <c r="CTI4" s="88">
        <v>48707</v>
      </c>
      <c r="CTJ4" s="88">
        <v>48708</v>
      </c>
      <c r="CTK4" s="88">
        <v>48709</v>
      </c>
      <c r="CTL4" s="88">
        <v>48710</v>
      </c>
      <c r="CTM4" s="88">
        <v>48711</v>
      </c>
      <c r="CTN4" s="88">
        <v>48712</v>
      </c>
      <c r="CTO4" s="88">
        <v>48713</v>
      </c>
      <c r="CTP4" s="88">
        <v>48714</v>
      </c>
      <c r="CTQ4" s="88">
        <v>48715</v>
      </c>
      <c r="CTR4" s="88">
        <v>48716</v>
      </c>
      <c r="CTS4" s="88">
        <v>48717</v>
      </c>
      <c r="CTT4" s="88">
        <v>48718</v>
      </c>
      <c r="CTU4" s="88">
        <v>48719</v>
      </c>
      <c r="CTV4" s="88">
        <v>48720</v>
      </c>
      <c r="CTW4" s="88">
        <v>48721</v>
      </c>
      <c r="CTX4" s="88">
        <v>48722</v>
      </c>
      <c r="CTY4" s="88">
        <v>48723</v>
      </c>
      <c r="CTZ4" s="88">
        <v>48724</v>
      </c>
      <c r="CUA4" s="88">
        <v>48725</v>
      </c>
      <c r="CUB4" s="88">
        <v>48726</v>
      </c>
      <c r="CUC4" s="88">
        <v>48727</v>
      </c>
      <c r="CUD4" s="88">
        <v>48728</v>
      </c>
      <c r="CUE4" s="88">
        <v>48729</v>
      </c>
      <c r="CUF4" s="88">
        <v>48730</v>
      </c>
      <c r="CUG4" s="88">
        <v>48731</v>
      </c>
      <c r="CUH4" s="88">
        <v>48732</v>
      </c>
      <c r="CUI4" s="88">
        <v>48733</v>
      </c>
      <c r="CUJ4" s="88">
        <v>48734</v>
      </c>
      <c r="CUK4" s="88">
        <v>48735</v>
      </c>
      <c r="CUL4" s="88">
        <v>48736</v>
      </c>
      <c r="CUM4" s="88">
        <v>48737</v>
      </c>
      <c r="CUN4" s="88">
        <v>48738</v>
      </c>
      <c r="CUO4" s="88">
        <v>48739</v>
      </c>
      <c r="CUP4" s="88">
        <v>48740</v>
      </c>
      <c r="CUQ4" s="88">
        <v>48741</v>
      </c>
      <c r="CUR4" s="88">
        <v>48742</v>
      </c>
      <c r="CUS4" s="88">
        <v>48743</v>
      </c>
      <c r="CUT4" s="88">
        <v>48744</v>
      </c>
      <c r="CUU4" s="88">
        <v>48745</v>
      </c>
      <c r="CUV4" s="88">
        <v>48746</v>
      </c>
      <c r="CUW4" s="88">
        <v>48747</v>
      </c>
      <c r="CUX4" s="88">
        <v>48748</v>
      </c>
      <c r="CUY4" s="88">
        <v>48749</v>
      </c>
      <c r="CUZ4" s="88">
        <v>48750</v>
      </c>
      <c r="CVA4" s="88">
        <v>48751</v>
      </c>
      <c r="CVB4" s="88">
        <v>48752</v>
      </c>
      <c r="CVC4" s="88">
        <v>48753</v>
      </c>
      <c r="CVD4" s="88">
        <v>48754</v>
      </c>
      <c r="CVE4" s="88">
        <v>48755</v>
      </c>
      <c r="CVF4" s="88">
        <v>48756</v>
      </c>
      <c r="CVG4" s="88">
        <v>48757</v>
      </c>
      <c r="CVH4" s="88">
        <v>48758</v>
      </c>
      <c r="CVI4" s="88">
        <v>48759</v>
      </c>
      <c r="CVJ4" s="88">
        <v>48760</v>
      </c>
      <c r="CVK4" s="88">
        <v>48761</v>
      </c>
      <c r="CVL4" s="88">
        <v>48762</v>
      </c>
      <c r="CVM4" s="88">
        <v>48763</v>
      </c>
      <c r="CVN4" s="88">
        <v>48764</v>
      </c>
      <c r="CVO4" s="88">
        <v>48765</v>
      </c>
      <c r="CVP4" s="88">
        <v>48766</v>
      </c>
      <c r="CVQ4" s="88">
        <v>48767</v>
      </c>
      <c r="CVR4" s="88">
        <v>48768</v>
      </c>
      <c r="CVS4" s="88">
        <v>48769</v>
      </c>
      <c r="CVT4" s="88">
        <v>48770</v>
      </c>
      <c r="CVU4" s="88">
        <v>48771</v>
      </c>
      <c r="CVV4" s="88">
        <v>48772</v>
      </c>
      <c r="CVW4" s="88">
        <v>48773</v>
      </c>
      <c r="CVX4" s="88">
        <v>48774</v>
      </c>
      <c r="CVY4" s="88">
        <v>48775</v>
      </c>
      <c r="CVZ4" s="88">
        <v>48776</v>
      </c>
      <c r="CWA4" s="88">
        <v>48777</v>
      </c>
      <c r="CWB4" s="88">
        <v>48778</v>
      </c>
      <c r="CWC4" s="88">
        <v>48779</v>
      </c>
      <c r="CWD4" s="88">
        <v>48780</v>
      </c>
      <c r="CWE4" s="88">
        <v>48781</v>
      </c>
      <c r="CWF4" s="88">
        <v>48782</v>
      </c>
      <c r="CWG4" s="88">
        <v>48783</v>
      </c>
      <c r="CWH4" s="88">
        <v>48784</v>
      </c>
      <c r="CWI4" s="88">
        <v>48785</v>
      </c>
      <c r="CWJ4" s="88">
        <v>48786</v>
      </c>
      <c r="CWK4" s="88">
        <v>48787</v>
      </c>
      <c r="CWL4" s="88">
        <v>48788</v>
      </c>
      <c r="CWM4" s="88">
        <v>48789</v>
      </c>
      <c r="CWN4" s="88">
        <v>48790</v>
      </c>
      <c r="CWO4" s="88">
        <v>48791</v>
      </c>
      <c r="CWP4" s="88">
        <v>48792</v>
      </c>
      <c r="CWQ4" s="88">
        <v>48793</v>
      </c>
      <c r="CWR4" s="88">
        <v>48794</v>
      </c>
      <c r="CWS4" s="88">
        <v>48795</v>
      </c>
      <c r="CWT4" s="88">
        <v>48796</v>
      </c>
      <c r="CWU4" s="88">
        <v>48797</v>
      </c>
      <c r="CWV4" s="88">
        <v>48798</v>
      </c>
      <c r="CWW4" s="88">
        <v>48799</v>
      </c>
      <c r="CWX4" s="88">
        <v>48800</v>
      </c>
      <c r="CWY4" s="88">
        <v>48801</v>
      </c>
      <c r="CWZ4" s="88">
        <v>48802</v>
      </c>
      <c r="CXA4" s="88">
        <v>48803</v>
      </c>
      <c r="CXB4" s="88">
        <v>48804</v>
      </c>
      <c r="CXC4" s="88">
        <v>48805</v>
      </c>
      <c r="CXD4" s="88">
        <v>48806</v>
      </c>
      <c r="CXE4" s="88">
        <v>48807</v>
      </c>
      <c r="CXF4" s="88">
        <v>48808</v>
      </c>
      <c r="CXG4" s="88">
        <v>48809</v>
      </c>
      <c r="CXH4" s="88">
        <v>48810</v>
      </c>
      <c r="CXI4" s="88">
        <v>48811</v>
      </c>
      <c r="CXJ4" s="88">
        <v>48812</v>
      </c>
      <c r="CXK4" s="88">
        <v>48813</v>
      </c>
      <c r="CXL4" s="88">
        <v>48814</v>
      </c>
      <c r="CXM4" s="88">
        <v>48815</v>
      </c>
      <c r="CXN4" s="88">
        <v>48816</v>
      </c>
      <c r="CXO4" s="88">
        <v>48817</v>
      </c>
      <c r="CXP4" s="88">
        <v>48818</v>
      </c>
      <c r="CXQ4" s="88">
        <v>48819</v>
      </c>
      <c r="CXR4" s="88">
        <v>48820</v>
      </c>
      <c r="CXS4" s="88">
        <v>48821</v>
      </c>
      <c r="CXT4" s="88">
        <v>48822</v>
      </c>
      <c r="CXU4" s="88">
        <v>48823</v>
      </c>
      <c r="CXV4" s="88">
        <v>48824</v>
      </c>
      <c r="CXW4" s="88">
        <v>48825</v>
      </c>
      <c r="CXX4" s="88">
        <v>48826</v>
      </c>
      <c r="CXY4" s="88">
        <v>48827</v>
      </c>
      <c r="CXZ4" s="88">
        <v>48828</v>
      </c>
      <c r="CYA4" s="88">
        <v>48829</v>
      </c>
      <c r="CYB4" s="88">
        <v>48830</v>
      </c>
      <c r="CYC4" s="88">
        <v>48831</v>
      </c>
      <c r="CYD4" s="88">
        <v>48832</v>
      </c>
      <c r="CYE4" s="88">
        <v>48833</v>
      </c>
      <c r="CYF4" s="88">
        <v>48834</v>
      </c>
      <c r="CYG4" s="88">
        <v>48835</v>
      </c>
      <c r="CYH4" s="88">
        <v>48836</v>
      </c>
      <c r="CYI4" s="88">
        <v>48837</v>
      </c>
      <c r="CYJ4" s="88">
        <v>48838</v>
      </c>
      <c r="CYK4" s="88">
        <v>48839</v>
      </c>
      <c r="CYL4" s="88">
        <v>48840</v>
      </c>
      <c r="CYM4" s="88">
        <v>48841</v>
      </c>
      <c r="CYN4" s="88">
        <v>48842</v>
      </c>
      <c r="CYO4" s="88">
        <v>48843</v>
      </c>
      <c r="CYP4" s="88">
        <v>48844</v>
      </c>
      <c r="CYQ4" s="88">
        <v>48845</v>
      </c>
      <c r="CYR4" s="88">
        <v>48846</v>
      </c>
      <c r="CYS4" s="88">
        <v>48847</v>
      </c>
      <c r="CYT4" s="88">
        <v>48848</v>
      </c>
      <c r="CYU4" s="88">
        <v>48849</v>
      </c>
      <c r="CYV4" s="88">
        <v>48850</v>
      </c>
      <c r="CYW4" s="88">
        <v>48851</v>
      </c>
      <c r="CYX4" s="88">
        <v>48852</v>
      </c>
      <c r="CYY4" s="88">
        <v>48853</v>
      </c>
      <c r="CYZ4" s="88">
        <v>48854</v>
      </c>
      <c r="CZA4" s="88">
        <v>48855</v>
      </c>
      <c r="CZB4" s="88">
        <v>48856</v>
      </c>
      <c r="CZC4" s="88">
        <v>48857</v>
      </c>
      <c r="CZD4" s="88">
        <v>48858</v>
      </c>
      <c r="CZE4" s="88">
        <v>48859</v>
      </c>
      <c r="CZF4" s="88">
        <v>48860</v>
      </c>
      <c r="CZG4" s="88">
        <v>48861</v>
      </c>
      <c r="CZH4" s="88">
        <v>48862</v>
      </c>
      <c r="CZI4" s="88">
        <v>48863</v>
      </c>
      <c r="CZJ4" s="88">
        <v>48864</v>
      </c>
      <c r="CZK4" s="88">
        <v>48865</v>
      </c>
      <c r="CZL4" s="88">
        <v>48866</v>
      </c>
      <c r="CZM4" s="88">
        <v>48867</v>
      </c>
      <c r="CZN4" s="88">
        <v>48868</v>
      </c>
      <c r="CZO4" s="88">
        <v>48869</v>
      </c>
      <c r="CZP4" s="88">
        <v>48870</v>
      </c>
      <c r="CZQ4" s="88">
        <v>48871</v>
      </c>
      <c r="CZR4" s="88">
        <v>48872</v>
      </c>
      <c r="CZS4" s="88">
        <v>48873</v>
      </c>
      <c r="CZT4" s="88">
        <v>48874</v>
      </c>
      <c r="CZU4" s="88">
        <v>48875</v>
      </c>
      <c r="CZV4" s="88">
        <v>48876</v>
      </c>
      <c r="CZW4" s="88">
        <v>48877</v>
      </c>
      <c r="CZX4" s="88">
        <v>48878</v>
      </c>
      <c r="CZY4" s="88">
        <v>48879</v>
      </c>
      <c r="CZZ4" s="88">
        <v>48880</v>
      </c>
      <c r="DAA4" s="88">
        <v>48881</v>
      </c>
      <c r="DAB4" s="88">
        <v>48882</v>
      </c>
      <c r="DAC4" s="88">
        <v>48883</v>
      </c>
      <c r="DAD4" s="88">
        <v>48884</v>
      </c>
      <c r="DAE4" s="88">
        <v>48885</v>
      </c>
      <c r="DAF4" s="88">
        <v>48886</v>
      </c>
      <c r="DAG4" s="88">
        <v>48887</v>
      </c>
      <c r="DAH4" s="88">
        <v>48888</v>
      </c>
      <c r="DAI4" s="88">
        <v>48889</v>
      </c>
      <c r="DAJ4" s="88">
        <v>48890</v>
      </c>
      <c r="DAK4" s="88">
        <v>48891</v>
      </c>
      <c r="DAL4" s="88">
        <v>48892</v>
      </c>
      <c r="DAM4" s="88">
        <v>48893</v>
      </c>
      <c r="DAN4" s="88">
        <v>48894</v>
      </c>
      <c r="DAO4" s="88">
        <v>48895</v>
      </c>
      <c r="DAP4" s="88">
        <v>48896</v>
      </c>
      <c r="DAQ4" s="88">
        <v>48897</v>
      </c>
      <c r="DAR4" s="88">
        <v>48898</v>
      </c>
      <c r="DAS4" s="88">
        <v>48899</v>
      </c>
      <c r="DAT4" s="88">
        <v>48900</v>
      </c>
      <c r="DAU4" s="88">
        <v>48901</v>
      </c>
      <c r="DAV4" s="88">
        <v>48902</v>
      </c>
      <c r="DAW4" s="88">
        <v>48903</v>
      </c>
      <c r="DAX4" s="88">
        <v>48904</v>
      </c>
      <c r="DAY4" s="88">
        <v>48905</v>
      </c>
      <c r="DAZ4" s="88">
        <v>48906</v>
      </c>
      <c r="DBA4" s="88">
        <v>48907</v>
      </c>
      <c r="DBB4" s="88">
        <v>48908</v>
      </c>
      <c r="DBC4" s="88">
        <v>48909</v>
      </c>
      <c r="DBD4" s="88">
        <v>48910</v>
      </c>
      <c r="DBE4" s="88">
        <v>48911</v>
      </c>
      <c r="DBF4" s="88">
        <v>48912</v>
      </c>
      <c r="DBG4" s="88">
        <v>48913</v>
      </c>
      <c r="DBH4" s="88">
        <v>48914</v>
      </c>
      <c r="DBI4" s="88">
        <v>48915</v>
      </c>
      <c r="DBJ4" s="88">
        <v>48916</v>
      </c>
      <c r="DBK4" s="88">
        <v>48917</v>
      </c>
      <c r="DBL4" s="88">
        <v>48918</v>
      </c>
      <c r="DBM4" s="88">
        <v>48919</v>
      </c>
      <c r="DBN4" s="88">
        <v>48920</v>
      </c>
      <c r="DBO4" s="88">
        <v>48921</v>
      </c>
      <c r="DBP4" s="88">
        <v>48922</v>
      </c>
      <c r="DBQ4" s="88">
        <v>48923</v>
      </c>
      <c r="DBR4" s="88">
        <v>48924</v>
      </c>
      <c r="DBS4" s="88">
        <v>48925</v>
      </c>
      <c r="DBT4" s="88">
        <v>48926</v>
      </c>
      <c r="DBU4" s="88">
        <v>48927</v>
      </c>
      <c r="DBV4" s="88">
        <v>48928</v>
      </c>
      <c r="DBW4" s="88">
        <v>48929</v>
      </c>
      <c r="DBX4" s="88">
        <v>48930</v>
      </c>
      <c r="DBY4" s="88">
        <v>48931</v>
      </c>
      <c r="DBZ4" s="88">
        <v>48932</v>
      </c>
      <c r="DCA4" s="88">
        <v>48933</v>
      </c>
      <c r="DCB4" s="88">
        <v>48934</v>
      </c>
      <c r="DCC4" s="88">
        <v>48935</v>
      </c>
      <c r="DCD4" s="88">
        <v>48936</v>
      </c>
      <c r="DCE4" s="88">
        <v>48937</v>
      </c>
      <c r="DCF4" s="88">
        <v>48938</v>
      </c>
      <c r="DCG4" s="88">
        <v>48939</v>
      </c>
      <c r="DCH4" s="88">
        <v>48940</v>
      </c>
      <c r="DCI4" s="88">
        <v>48941</v>
      </c>
      <c r="DCJ4" s="88">
        <v>48942</v>
      </c>
      <c r="DCK4" s="88">
        <v>48943</v>
      </c>
      <c r="DCL4" s="88">
        <v>48944</v>
      </c>
      <c r="DCM4" s="88">
        <v>48945</v>
      </c>
      <c r="DCN4" s="88">
        <v>48946</v>
      </c>
      <c r="DCO4" s="88">
        <v>48947</v>
      </c>
      <c r="DCP4" s="88">
        <v>48948</v>
      </c>
      <c r="DCQ4" s="88">
        <v>48949</v>
      </c>
      <c r="DCR4" s="88">
        <v>48950</v>
      </c>
      <c r="DCS4" s="88">
        <v>48951</v>
      </c>
      <c r="DCT4" s="88">
        <v>48952</v>
      </c>
      <c r="DCU4" s="88">
        <v>48953</v>
      </c>
      <c r="DCV4" s="88">
        <v>48954</v>
      </c>
      <c r="DCW4" s="88">
        <v>48955</v>
      </c>
      <c r="DCX4" s="88">
        <v>48956</v>
      </c>
      <c r="DCY4" s="88">
        <v>48957</v>
      </c>
      <c r="DCZ4" s="88">
        <v>48958</v>
      </c>
      <c r="DDA4" s="88">
        <v>48959</v>
      </c>
      <c r="DDB4" s="88">
        <v>48960</v>
      </c>
      <c r="DDC4" s="88">
        <v>48961</v>
      </c>
      <c r="DDD4" s="88">
        <v>48962</v>
      </c>
      <c r="DDE4" s="88">
        <v>48963</v>
      </c>
      <c r="DDF4" s="88">
        <v>48964</v>
      </c>
      <c r="DDG4" s="88">
        <v>48965</v>
      </c>
      <c r="DDH4" s="88">
        <v>48966</v>
      </c>
      <c r="DDI4" s="88">
        <v>48967</v>
      </c>
      <c r="DDJ4" s="88">
        <v>48968</v>
      </c>
      <c r="DDK4" s="88">
        <v>48969</v>
      </c>
      <c r="DDL4" s="88">
        <v>48970</v>
      </c>
      <c r="DDM4" s="88">
        <v>48971</v>
      </c>
      <c r="DDN4" s="88">
        <v>48972</v>
      </c>
      <c r="DDO4" s="88">
        <v>48973</v>
      </c>
      <c r="DDP4" s="88">
        <v>48974</v>
      </c>
      <c r="DDQ4" s="88">
        <v>48975</v>
      </c>
      <c r="DDR4" s="88">
        <v>48976</v>
      </c>
      <c r="DDS4" s="88">
        <v>48977</v>
      </c>
      <c r="DDT4" s="88">
        <v>48978</v>
      </c>
      <c r="DDU4" s="88">
        <v>48979</v>
      </c>
      <c r="DDV4" s="88">
        <v>48980</v>
      </c>
      <c r="DDW4" s="88">
        <v>48981</v>
      </c>
      <c r="DDX4" s="88">
        <v>48982</v>
      </c>
      <c r="DDY4" s="88">
        <v>48983</v>
      </c>
      <c r="DDZ4" s="88">
        <v>48984</v>
      </c>
      <c r="DEA4" s="88">
        <v>48985</v>
      </c>
      <c r="DEB4" s="88">
        <v>48986</v>
      </c>
      <c r="DEC4" s="88">
        <v>48987</v>
      </c>
      <c r="DED4" s="88">
        <v>48988</v>
      </c>
      <c r="DEE4" s="88">
        <v>48989</v>
      </c>
      <c r="DEF4" s="88">
        <v>48990</v>
      </c>
      <c r="DEG4" s="88">
        <v>48991</v>
      </c>
      <c r="DEH4" s="88">
        <v>48992</v>
      </c>
      <c r="DEI4" s="88">
        <v>48993</v>
      </c>
      <c r="DEJ4" s="88">
        <v>48994</v>
      </c>
      <c r="DEK4" s="88">
        <v>48995</v>
      </c>
      <c r="DEL4" s="88">
        <v>48996</v>
      </c>
      <c r="DEM4" s="88">
        <v>48997</v>
      </c>
      <c r="DEN4" s="88">
        <v>48998</v>
      </c>
      <c r="DEO4" s="88">
        <v>48999</v>
      </c>
      <c r="DEP4" s="88">
        <v>49000</v>
      </c>
      <c r="DEQ4" s="88">
        <v>49001</v>
      </c>
      <c r="DER4" s="88">
        <v>49002</v>
      </c>
      <c r="DES4" s="88">
        <v>49003</v>
      </c>
      <c r="DET4" s="88">
        <v>49004</v>
      </c>
      <c r="DEU4" s="88">
        <v>49005</v>
      </c>
      <c r="DEV4" s="88">
        <v>49006</v>
      </c>
      <c r="DEW4" s="88">
        <v>49007</v>
      </c>
      <c r="DEX4" s="88">
        <v>49008</v>
      </c>
      <c r="DEY4" s="88">
        <v>49009</v>
      </c>
      <c r="DEZ4" s="88">
        <v>49010</v>
      </c>
      <c r="DFA4" s="88">
        <v>49011</v>
      </c>
      <c r="DFB4" s="88">
        <v>49012</v>
      </c>
      <c r="DFC4" s="88">
        <v>49013</v>
      </c>
      <c r="DFD4" s="88">
        <v>49014</v>
      </c>
      <c r="DFE4" s="88">
        <v>49015</v>
      </c>
      <c r="DFF4" s="88">
        <v>49016</v>
      </c>
      <c r="DFG4" s="88">
        <v>49017</v>
      </c>
      <c r="DFH4" s="88">
        <v>49018</v>
      </c>
      <c r="DFI4" s="88">
        <v>49019</v>
      </c>
      <c r="DFJ4" s="88">
        <v>49020</v>
      </c>
      <c r="DFK4" s="88">
        <v>49021</v>
      </c>
      <c r="DFL4" s="88">
        <v>49022</v>
      </c>
      <c r="DFM4" s="88">
        <v>49023</v>
      </c>
      <c r="DFN4" s="88">
        <v>49024</v>
      </c>
      <c r="DFO4" s="88">
        <v>49025</v>
      </c>
      <c r="DFP4" s="88">
        <v>49026</v>
      </c>
      <c r="DFQ4" s="88">
        <v>49027</v>
      </c>
      <c r="DFR4" s="88">
        <v>49028</v>
      </c>
      <c r="DFS4" s="88">
        <v>49029</v>
      </c>
      <c r="DFT4" s="88">
        <v>49030</v>
      </c>
      <c r="DFU4" s="88">
        <v>49031</v>
      </c>
      <c r="DFV4" s="88">
        <v>49032</v>
      </c>
      <c r="DFW4" s="88">
        <v>49033</v>
      </c>
      <c r="DFX4" s="88">
        <v>49034</v>
      </c>
      <c r="DFY4" s="88">
        <v>49035</v>
      </c>
      <c r="DFZ4" s="88">
        <v>49036</v>
      </c>
      <c r="DGA4" s="88">
        <v>49037</v>
      </c>
      <c r="DGB4" s="88">
        <v>49038</v>
      </c>
      <c r="DGC4" s="88">
        <v>49039</v>
      </c>
      <c r="DGD4" s="88">
        <v>49040</v>
      </c>
      <c r="DGE4" s="88">
        <v>49041</v>
      </c>
      <c r="DGF4" s="88">
        <v>49042</v>
      </c>
      <c r="DGG4" s="88">
        <v>49043</v>
      </c>
      <c r="DGH4" s="88">
        <v>49044</v>
      </c>
      <c r="DGI4" s="88">
        <v>49045</v>
      </c>
      <c r="DGJ4" s="88">
        <v>49046</v>
      </c>
      <c r="DGK4" s="88">
        <v>49047</v>
      </c>
      <c r="DGL4" s="88">
        <v>49048</v>
      </c>
      <c r="DGM4" s="88">
        <v>49049</v>
      </c>
      <c r="DGN4" s="88">
        <v>49050</v>
      </c>
      <c r="DGO4" s="88">
        <v>49051</v>
      </c>
      <c r="DGP4" s="88">
        <v>49052</v>
      </c>
      <c r="DGQ4" s="88">
        <v>49053</v>
      </c>
      <c r="DGR4" s="88">
        <v>49054</v>
      </c>
      <c r="DGS4" s="88">
        <v>49055</v>
      </c>
      <c r="DGT4" s="88">
        <v>49056</v>
      </c>
      <c r="DGU4" s="88">
        <v>49057</v>
      </c>
      <c r="DGV4" s="88">
        <v>49058</v>
      </c>
      <c r="DGW4" s="88">
        <v>49059</v>
      </c>
      <c r="DGX4" s="88">
        <v>49060</v>
      </c>
      <c r="DGY4" s="88">
        <v>49061</v>
      </c>
      <c r="DGZ4" s="88">
        <v>49062</v>
      </c>
      <c r="DHA4" s="88">
        <v>49063</v>
      </c>
      <c r="DHB4" s="88">
        <v>49064</v>
      </c>
      <c r="DHC4" s="88">
        <v>49065</v>
      </c>
      <c r="DHD4" s="88">
        <v>49066</v>
      </c>
      <c r="DHE4" s="88">
        <v>49067</v>
      </c>
      <c r="DHF4" s="88">
        <v>49068</v>
      </c>
      <c r="DHG4" s="88">
        <v>49069</v>
      </c>
      <c r="DHH4" s="88">
        <v>49070</v>
      </c>
      <c r="DHI4" s="88">
        <v>49071</v>
      </c>
      <c r="DHJ4" s="88">
        <v>49072</v>
      </c>
      <c r="DHK4" s="88">
        <v>49073</v>
      </c>
      <c r="DHL4" s="88">
        <v>49074</v>
      </c>
      <c r="DHM4" s="88">
        <v>49075</v>
      </c>
      <c r="DHN4" s="88">
        <v>49076</v>
      </c>
      <c r="DHO4" s="88">
        <v>49077</v>
      </c>
      <c r="DHP4" s="88">
        <v>49078</v>
      </c>
      <c r="DHQ4" s="88">
        <v>49079</v>
      </c>
      <c r="DHR4" s="88">
        <v>49080</v>
      </c>
      <c r="DHS4" s="88">
        <v>49081</v>
      </c>
      <c r="DHT4" s="88">
        <v>49082</v>
      </c>
      <c r="DHU4" s="88">
        <v>49083</v>
      </c>
      <c r="DHV4" s="88">
        <v>49084</v>
      </c>
      <c r="DHW4" s="88">
        <v>49085</v>
      </c>
      <c r="DHX4" s="88">
        <v>49086</v>
      </c>
      <c r="DHY4" s="88">
        <v>49087</v>
      </c>
      <c r="DHZ4" s="88">
        <v>49088</v>
      </c>
      <c r="DIA4" s="88">
        <v>49089</v>
      </c>
      <c r="DIB4" s="88">
        <v>49090</v>
      </c>
      <c r="DIC4" s="88">
        <v>49091</v>
      </c>
      <c r="DID4" s="88">
        <v>49092</v>
      </c>
      <c r="DIE4" s="88">
        <v>49093</v>
      </c>
      <c r="DIF4" s="88">
        <v>49094</v>
      </c>
      <c r="DIG4" s="88">
        <v>49095</v>
      </c>
      <c r="DIH4" s="88">
        <v>49096</v>
      </c>
      <c r="DII4" s="88">
        <v>49097</v>
      </c>
      <c r="DIJ4" s="88">
        <v>49098</v>
      </c>
      <c r="DIK4" s="88">
        <v>49099</v>
      </c>
      <c r="DIL4" s="88">
        <v>49100</v>
      </c>
      <c r="DIM4" s="88">
        <v>49101</v>
      </c>
      <c r="DIN4" s="88">
        <v>49102</v>
      </c>
      <c r="DIO4" s="88">
        <v>49103</v>
      </c>
      <c r="DIP4" s="88">
        <v>49104</v>
      </c>
      <c r="DIQ4" s="88">
        <v>49105</v>
      </c>
      <c r="DIR4" s="88">
        <v>49106</v>
      </c>
      <c r="DIS4" s="88">
        <v>49107</v>
      </c>
      <c r="DIT4" s="88">
        <v>49108</v>
      </c>
      <c r="DIU4" s="88">
        <v>49109</v>
      </c>
      <c r="DIV4" s="88">
        <v>49110</v>
      </c>
      <c r="DIW4" s="88">
        <v>49111</v>
      </c>
      <c r="DIX4" s="88">
        <v>49112</v>
      </c>
      <c r="DIY4" s="88">
        <v>49113</v>
      </c>
      <c r="DIZ4" s="88">
        <v>49114</v>
      </c>
      <c r="DJA4" s="88">
        <v>49115</v>
      </c>
      <c r="DJB4" s="88">
        <v>49116</v>
      </c>
      <c r="DJC4" s="88">
        <v>49117</v>
      </c>
      <c r="DJD4" s="88">
        <v>49118</v>
      </c>
      <c r="DJE4" s="88">
        <v>49119</v>
      </c>
      <c r="DJF4" s="88">
        <v>49120</v>
      </c>
      <c r="DJG4" s="88">
        <v>49121</v>
      </c>
      <c r="DJH4" s="88">
        <v>49122</v>
      </c>
      <c r="DJI4" s="88">
        <v>49123</v>
      </c>
      <c r="DJJ4" s="88">
        <v>49124</v>
      </c>
      <c r="DJK4" s="88">
        <v>49125</v>
      </c>
      <c r="DJL4" s="88">
        <v>49126</v>
      </c>
      <c r="DJM4" s="88">
        <v>49127</v>
      </c>
      <c r="DJN4" s="88">
        <v>49128</v>
      </c>
      <c r="DJO4" s="88">
        <v>49129</v>
      </c>
      <c r="DJP4" s="88">
        <v>49130</v>
      </c>
      <c r="DJQ4" s="88">
        <v>49131</v>
      </c>
      <c r="DJR4" s="88">
        <v>49132</v>
      </c>
      <c r="DJS4" s="88">
        <v>49133</v>
      </c>
      <c r="DJT4" s="88">
        <v>49134</v>
      </c>
      <c r="DJU4" s="88">
        <v>49135</v>
      </c>
      <c r="DJV4" s="88">
        <v>49136</v>
      </c>
      <c r="DJW4" s="88">
        <v>49137</v>
      </c>
      <c r="DJX4" s="88">
        <v>49138</v>
      </c>
      <c r="DJY4" s="88">
        <v>49139</v>
      </c>
      <c r="DJZ4" s="88">
        <v>49140</v>
      </c>
      <c r="DKA4" s="88">
        <v>49141</v>
      </c>
      <c r="DKB4" s="88">
        <v>49142</v>
      </c>
      <c r="DKC4" s="88">
        <v>49143</v>
      </c>
      <c r="DKD4" s="88">
        <v>49144</v>
      </c>
      <c r="DKE4" s="88">
        <v>49145</v>
      </c>
      <c r="DKF4" s="88">
        <v>49146</v>
      </c>
      <c r="DKG4" s="88">
        <v>49147</v>
      </c>
      <c r="DKH4" s="88">
        <v>49148</v>
      </c>
      <c r="DKI4" s="88">
        <v>49149</v>
      </c>
      <c r="DKJ4" s="88">
        <v>49150</v>
      </c>
      <c r="DKK4" s="88">
        <v>49151</v>
      </c>
      <c r="DKL4" s="88">
        <v>49152</v>
      </c>
      <c r="DKM4" s="88">
        <v>49153</v>
      </c>
      <c r="DKN4" s="88">
        <v>49154</v>
      </c>
      <c r="DKO4" s="88">
        <v>49155</v>
      </c>
      <c r="DKP4" s="88">
        <v>49156</v>
      </c>
      <c r="DKQ4" s="88">
        <v>49157</v>
      </c>
      <c r="DKR4" s="88">
        <v>49158</v>
      </c>
      <c r="DKS4" s="88">
        <v>49159</v>
      </c>
      <c r="DKT4" s="88">
        <v>49160</v>
      </c>
      <c r="DKU4" s="88">
        <v>49161</v>
      </c>
      <c r="DKV4" s="88">
        <v>49162</v>
      </c>
      <c r="DKW4" s="88">
        <v>49163</v>
      </c>
      <c r="DKX4" s="88">
        <v>49164</v>
      </c>
      <c r="DKY4" s="88">
        <v>49165</v>
      </c>
      <c r="DKZ4" s="88">
        <v>49166</v>
      </c>
      <c r="DLA4" s="88">
        <v>49167</v>
      </c>
      <c r="DLB4" s="88">
        <v>49168</v>
      </c>
      <c r="DLC4" s="88">
        <v>49169</v>
      </c>
      <c r="DLD4" s="88">
        <v>49170</v>
      </c>
      <c r="DLE4" s="88">
        <v>49171</v>
      </c>
      <c r="DLF4" s="88">
        <v>49172</v>
      </c>
      <c r="DLG4" s="88">
        <v>49173</v>
      </c>
      <c r="DLH4" s="88">
        <v>49174</v>
      </c>
      <c r="DLI4" s="88">
        <v>49175</v>
      </c>
      <c r="DLJ4" s="88">
        <v>49176</v>
      </c>
      <c r="DLK4" s="88">
        <v>49177</v>
      </c>
      <c r="DLL4" s="88">
        <v>49178</v>
      </c>
      <c r="DLM4" s="88">
        <v>49179</v>
      </c>
      <c r="DLN4" s="88">
        <v>49180</v>
      </c>
      <c r="DLO4" s="88">
        <v>49181</v>
      </c>
      <c r="DLP4" s="88">
        <v>49182</v>
      </c>
      <c r="DLQ4" s="88">
        <v>49183</v>
      </c>
      <c r="DLR4" s="88">
        <v>49184</v>
      </c>
      <c r="DLS4" s="88">
        <v>49185</v>
      </c>
      <c r="DLT4" s="88">
        <v>49186</v>
      </c>
      <c r="DLU4" s="88">
        <v>49187</v>
      </c>
      <c r="DLV4" s="88">
        <v>49188</v>
      </c>
      <c r="DLW4" s="88">
        <v>49189</v>
      </c>
      <c r="DLX4" s="88">
        <v>49190</v>
      </c>
      <c r="DLY4" s="88">
        <v>49191</v>
      </c>
      <c r="DLZ4" s="88">
        <v>49192</v>
      </c>
      <c r="DMA4" s="88">
        <v>49193</v>
      </c>
      <c r="DMB4" s="88">
        <v>49194</v>
      </c>
      <c r="DMC4" s="88">
        <v>49195</v>
      </c>
      <c r="DMD4" s="88">
        <v>49196</v>
      </c>
      <c r="DME4" s="88">
        <v>49197</v>
      </c>
      <c r="DMF4" s="88">
        <v>49198</v>
      </c>
      <c r="DMG4" s="88">
        <v>49199</v>
      </c>
      <c r="DMH4" s="88">
        <v>49200</v>
      </c>
      <c r="DMI4" s="88">
        <v>49201</v>
      </c>
      <c r="DMJ4" s="88">
        <v>49202</v>
      </c>
      <c r="DMK4" s="88">
        <v>49203</v>
      </c>
      <c r="DML4" s="88">
        <v>49204</v>
      </c>
      <c r="DMM4" s="88">
        <v>49205</v>
      </c>
      <c r="DMN4" s="88">
        <v>49206</v>
      </c>
      <c r="DMO4" s="88">
        <v>49207</v>
      </c>
      <c r="DMP4" s="88">
        <v>49208</v>
      </c>
      <c r="DMQ4" s="88">
        <v>49209</v>
      </c>
      <c r="DMR4" s="88">
        <v>49210</v>
      </c>
      <c r="DMS4" s="88">
        <v>49211</v>
      </c>
      <c r="DMT4" s="88">
        <v>49212</v>
      </c>
      <c r="DMU4" s="88">
        <v>49213</v>
      </c>
      <c r="DMV4" s="88">
        <v>49214</v>
      </c>
      <c r="DMW4" s="88">
        <v>49215</v>
      </c>
      <c r="DMX4" s="88">
        <v>49216</v>
      </c>
      <c r="DMY4" s="88">
        <v>49217</v>
      </c>
      <c r="DMZ4" s="88">
        <v>49218</v>
      </c>
      <c r="DNA4" s="88">
        <v>49219</v>
      </c>
      <c r="DNB4" s="88">
        <v>49220</v>
      </c>
      <c r="DNC4" s="88">
        <v>49221</v>
      </c>
      <c r="DND4" s="88">
        <v>49222</v>
      </c>
      <c r="DNE4" s="88">
        <v>49223</v>
      </c>
      <c r="DNF4" s="88">
        <v>49224</v>
      </c>
      <c r="DNG4" s="88">
        <v>49225</v>
      </c>
      <c r="DNH4" s="88">
        <v>49226</v>
      </c>
      <c r="DNI4" s="88">
        <v>49227</v>
      </c>
      <c r="DNJ4" s="88">
        <v>49228</v>
      </c>
      <c r="DNK4" s="88">
        <v>49229</v>
      </c>
      <c r="DNL4" s="88">
        <v>49230</v>
      </c>
      <c r="DNM4" s="88">
        <v>49231</v>
      </c>
      <c r="DNN4" s="88">
        <v>49232</v>
      </c>
      <c r="DNO4" s="88">
        <v>49233</v>
      </c>
      <c r="DNP4" s="88">
        <v>49234</v>
      </c>
      <c r="DNQ4" s="88">
        <v>49235</v>
      </c>
      <c r="DNR4" s="88">
        <v>49236</v>
      </c>
      <c r="DNS4" s="88">
        <v>49237</v>
      </c>
      <c r="DNT4" s="88">
        <v>49238</v>
      </c>
      <c r="DNU4" s="88">
        <v>49239</v>
      </c>
      <c r="DNV4" s="88">
        <v>49240</v>
      </c>
      <c r="DNW4" s="88">
        <v>49241</v>
      </c>
      <c r="DNX4" s="88">
        <v>49242</v>
      </c>
      <c r="DNY4" s="88">
        <v>49243</v>
      </c>
      <c r="DNZ4" s="88">
        <v>49244</v>
      </c>
      <c r="DOA4" s="88">
        <v>49245</v>
      </c>
      <c r="DOB4" s="88">
        <v>49246</v>
      </c>
      <c r="DOC4" s="88">
        <v>49247</v>
      </c>
      <c r="DOD4" s="88">
        <v>49248</v>
      </c>
      <c r="DOE4" s="88">
        <v>49249</v>
      </c>
      <c r="DOF4" s="88">
        <v>49250</v>
      </c>
      <c r="DOG4" s="88">
        <v>49251</v>
      </c>
      <c r="DOH4" s="88">
        <v>49252</v>
      </c>
      <c r="DOI4" s="88">
        <v>49253</v>
      </c>
      <c r="DOJ4" s="88">
        <v>49254</v>
      </c>
      <c r="DOK4" s="88">
        <v>49255</v>
      </c>
      <c r="DOL4" s="88">
        <v>49256</v>
      </c>
      <c r="DOM4" s="88">
        <v>49257</v>
      </c>
      <c r="DON4" s="88">
        <v>49258</v>
      </c>
      <c r="DOO4" s="88">
        <v>49259</v>
      </c>
      <c r="DOP4" s="88">
        <v>49260</v>
      </c>
      <c r="DOQ4" s="88">
        <v>49261</v>
      </c>
      <c r="DOR4" s="88">
        <v>49262</v>
      </c>
      <c r="DOS4" s="88">
        <v>49263</v>
      </c>
      <c r="DOT4" s="88">
        <v>49264</v>
      </c>
      <c r="DOU4" s="88">
        <v>49265</v>
      </c>
      <c r="DOV4" s="88">
        <v>49266</v>
      </c>
      <c r="DOW4" s="88">
        <v>49267</v>
      </c>
      <c r="DOX4" s="88">
        <v>49268</v>
      </c>
      <c r="DOY4" s="88">
        <v>49269</v>
      </c>
      <c r="DOZ4" s="88">
        <v>49270</v>
      </c>
      <c r="DPA4" s="88">
        <v>49271</v>
      </c>
      <c r="DPB4" s="88">
        <v>49272</v>
      </c>
      <c r="DPC4" s="88">
        <v>49273</v>
      </c>
      <c r="DPD4" s="88">
        <v>49274</v>
      </c>
      <c r="DPE4" s="88">
        <v>49275</v>
      </c>
      <c r="DPF4" s="88">
        <v>49276</v>
      </c>
      <c r="DPG4" s="88">
        <v>49277</v>
      </c>
      <c r="DPH4" s="88">
        <v>49278</v>
      </c>
      <c r="DPI4" s="88">
        <v>49279</v>
      </c>
      <c r="DPJ4" s="88">
        <v>49280</v>
      </c>
      <c r="DPK4" s="88">
        <v>49281</v>
      </c>
      <c r="DPL4" s="88">
        <v>49282</v>
      </c>
      <c r="DPM4" s="88">
        <v>49283</v>
      </c>
      <c r="DPN4" s="88">
        <v>49284</v>
      </c>
      <c r="DPO4" s="88">
        <v>49285</v>
      </c>
      <c r="DPP4" s="88">
        <v>49286</v>
      </c>
      <c r="DPQ4" s="88">
        <v>49287</v>
      </c>
      <c r="DPR4" s="88">
        <v>49288</v>
      </c>
      <c r="DPS4" s="88">
        <v>49289</v>
      </c>
      <c r="DPT4" s="88">
        <v>49290</v>
      </c>
      <c r="DPU4" s="88">
        <v>49291</v>
      </c>
      <c r="DPV4" s="88">
        <v>49292</v>
      </c>
      <c r="DPW4" s="88">
        <v>49293</v>
      </c>
      <c r="DPX4" s="88">
        <v>49294</v>
      </c>
      <c r="DPY4" s="88">
        <v>49295</v>
      </c>
      <c r="DPZ4" s="88">
        <v>49296</v>
      </c>
      <c r="DQA4" s="88">
        <v>49297</v>
      </c>
      <c r="DQB4" s="88">
        <v>49298</v>
      </c>
      <c r="DQC4" s="88">
        <v>49299</v>
      </c>
      <c r="DQD4" s="88">
        <v>49300</v>
      </c>
      <c r="DQE4" s="88">
        <v>49301</v>
      </c>
      <c r="DQF4" s="88">
        <v>49302</v>
      </c>
      <c r="DQG4" s="88">
        <v>49303</v>
      </c>
      <c r="DQH4" s="88">
        <v>49304</v>
      </c>
      <c r="DQI4" s="88">
        <v>49305</v>
      </c>
      <c r="DQJ4" s="88">
        <v>49306</v>
      </c>
      <c r="DQK4" s="88">
        <v>49307</v>
      </c>
      <c r="DQL4" s="88">
        <v>49308</v>
      </c>
      <c r="DQM4" s="88">
        <v>49309</v>
      </c>
      <c r="DQN4" s="88">
        <v>49310</v>
      </c>
      <c r="DQO4" s="88">
        <v>49311</v>
      </c>
      <c r="DQP4" s="88">
        <v>49312</v>
      </c>
      <c r="DQQ4" s="88">
        <v>49313</v>
      </c>
      <c r="DQR4" s="88">
        <v>49314</v>
      </c>
      <c r="DQS4" s="88">
        <v>49315</v>
      </c>
      <c r="DQT4" s="88">
        <v>49316</v>
      </c>
      <c r="DQU4" s="88">
        <v>49317</v>
      </c>
      <c r="DQV4" s="88">
        <v>49318</v>
      </c>
      <c r="DQW4" s="88">
        <v>49319</v>
      </c>
      <c r="DQX4" s="88">
        <v>49320</v>
      </c>
      <c r="DQY4" s="88">
        <v>49321</v>
      </c>
      <c r="DQZ4" s="88">
        <v>49322</v>
      </c>
      <c r="DRA4" s="88">
        <v>49323</v>
      </c>
      <c r="DRB4" s="88">
        <v>49324</v>
      </c>
      <c r="DRC4" s="88">
        <v>49325</v>
      </c>
      <c r="DRD4" s="88">
        <v>49326</v>
      </c>
      <c r="DRE4" s="88">
        <v>49327</v>
      </c>
      <c r="DRF4" s="88">
        <v>49328</v>
      </c>
      <c r="DRG4" s="88">
        <v>49329</v>
      </c>
      <c r="DRH4" s="88">
        <v>49330</v>
      </c>
      <c r="DRI4" s="88">
        <v>49331</v>
      </c>
      <c r="DRJ4" s="88">
        <v>49332</v>
      </c>
      <c r="DRK4" s="88">
        <v>49333</v>
      </c>
      <c r="DRL4" s="88">
        <v>49334</v>
      </c>
      <c r="DRM4" s="88">
        <v>49335</v>
      </c>
      <c r="DRN4" s="88">
        <v>49336</v>
      </c>
      <c r="DRO4" s="88">
        <v>49337</v>
      </c>
      <c r="DRP4" s="88">
        <v>49338</v>
      </c>
      <c r="DRQ4" s="88">
        <v>49339</v>
      </c>
      <c r="DRR4" s="88">
        <v>49340</v>
      </c>
      <c r="DRS4" s="88">
        <v>49341</v>
      </c>
      <c r="DRT4" s="88">
        <v>49342</v>
      </c>
      <c r="DRU4" s="88">
        <v>49343</v>
      </c>
      <c r="DRV4" s="88">
        <v>49344</v>
      </c>
      <c r="DRW4" s="88">
        <v>49345</v>
      </c>
      <c r="DRX4" s="88">
        <v>49346</v>
      </c>
      <c r="DRY4" s="88">
        <v>49347</v>
      </c>
      <c r="DRZ4" s="88">
        <v>49348</v>
      </c>
      <c r="DSA4" s="88">
        <v>49349</v>
      </c>
      <c r="DSB4" s="88">
        <v>49350</v>
      </c>
      <c r="DSC4" s="88">
        <v>49351</v>
      </c>
      <c r="DSD4" s="88">
        <v>49352</v>
      </c>
      <c r="DSE4" s="88">
        <v>49353</v>
      </c>
      <c r="DSF4" s="88">
        <v>49354</v>
      </c>
      <c r="DSG4" s="88">
        <v>49355</v>
      </c>
      <c r="DSH4" s="88">
        <v>49356</v>
      </c>
      <c r="DSI4" s="88">
        <v>49357</v>
      </c>
      <c r="DSJ4" s="88">
        <v>49358</v>
      </c>
      <c r="DSK4" s="88">
        <v>49359</v>
      </c>
      <c r="DSL4" s="88">
        <v>49360</v>
      </c>
      <c r="DSM4" s="88">
        <v>49361</v>
      </c>
      <c r="DSN4" s="88">
        <v>49362</v>
      </c>
      <c r="DSO4" s="88">
        <v>49363</v>
      </c>
      <c r="DSP4" s="88">
        <v>49364</v>
      </c>
      <c r="DSQ4" s="88">
        <v>49365</v>
      </c>
      <c r="DSR4" s="88">
        <v>49366</v>
      </c>
      <c r="DSS4" s="88">
        <v>49367</v>
      </c>
      <c r="DST4" s="88">
        <v>49368</v>
      </c>
      <c r="DSU4" s="88">
        <v>49369</v>
      </c>
      <c r="DSV4" s="88">
        <v>49370</v>
      </c>
      <c r="DSW4" s="88">
        <v>49371</v>
      </c>
      <c r="DSX4" s="88">
        <v>49372</v>
      </c>
      <c r="DSY4" s="88">
        <v>49373</v>
      </c>
      <c r="DSZ4" s="88">
        <v>49374</v>
      </c>
      <c r="DTA4" s="88">
        <v>49375</v>
      </c>
      <c r="DTB4" s="88">
        <v>49376</v>
      </c>
      <c r="DTC4" s="88">
        <v>49377</v>
      </c>
      <c r="DTD4" s="88">
        <v>49378</v>
      </c>
      <c r="DTE4" s="88">
        <v>49379</v>
      </c>
      <c r="DTF4" s="88">
        <v>49380</v>
      </c>
      <c r="DTG4" s="88">
        <v>49381</v>
      </c>
      <c r="DTH4" s="88">
        <v>49382</v>
      </c>
      <c r="DTI4" s="88">
        <v>49383</v>
      </c>
      <c r="DTJ4" s="88">
        <v>49384</v>
      </c>
      <c r="DTK4" s="88">
        <v>49385</v>
      </c>
      <c r="DTL4" s="88">
        <v>49386</v>
      </c>
      <c r="DTM4" s="88">
        <v>49387</v>
      </c>
      <c r="DTN4" s="88">
        <v>49388</v>
      </c>
      <c r="DTO4" s="88">
        <v>49389</v>
      </c>
      <c r="DTP4" s="88">
        <v>49390</v>
      </c>
      <c r="DTQ4" s="88">
        <v>49391</v>
      </c>
      <c r="DTR4" s="88">
        <v>49392</v>
      </c>
      <c r="DTS4" s="88">
        <v>49393</v>
      </c>
      <c r="DTT4" s="88">
        <v>49394</v>
      </c>
      <c r="DTU4" s="88">
        <v>49395</v>
      </c>
      <c r="DTV4" s="88">
        <v>49396</v>
      </c>
      <c r="DTW4" s="88">
        <v>49397</v>
      </c>
      <c r="DTX4" s="88">
        <v>49398</v>
      </c>
      <c r="DTY4" s="88">
        <v>49399</v>
      </c>
      <c r="DTZ4" s="88">
        <v>49400</v>
      </c>
      <c r="DUA4" s="88">
        <v>49401</v>
      </c>
      <c r="DUB4" s="88">
        <v>49402</v>
      </c>
      <c r="DUC4" s="88">
        <v>49403</v>
      </c>
      <c r="DUD4" s="88">
        <v>49404</v>
      </c>
      <c r="DUE4" s="88">
        <v>49405</v>
      </c>
      <c r="DUF4" s="88">
        <v>49406</v>
      </c>
      <c r="DUG4" s="88">
        <v>49407</v>
      </c>
      <c r="DUH4" s="88">
        <v>49408</v>
      </c>
      <c r="DUI4" s="88">
        <v>49409</v>
      </c>
      <c r="DUJ4" s="88">
        <v>49410</v>
      </c>
      <c r="DUK4" s="88">
        <v>49411</v>
      </c>
      <c r="DUL4" s="88">
        <v>49412</v>
      </c>
      <c r="DUM4" s="88">
        <v>49413</v>
      </c>
      <c r="DUN4" s="88">
        <v>49414</v>
      </c>
      <c r="DUO4" s="88">
        <v>49415</v>
      </c>
      <c r="DUP4" s="88">
        <v>49416</v>
      </c>
      <c r="DUQ4" s="88">
        <v>49417</v>
      </c>
      <c r="DUR4" s="88">
        <v>49418</v>
      </c>
      <c r="DUS4" s="88">
        <v>49419</v>
      </c>
      <c r="DUT4" s="88">
        <v>49420</v>
      </c>
      <c r="DUU4" s="88">
        <v>49421</v>
      </c>
      <c r="DUV4" s="88">
        <v>49422</v>
      </c>
      <c r="DUW4" s="88">
        <v>49423</v>
      </c>
      <c r="DUX4" s="88">
        <v>49424</v>
      </c>
      <c r="DUY4" s="88">
        <v>49425</v>
      </c>
      <c r="DUZ4" s="88">
        <v>49426</v>
      </c>
      <c r="DVA4" s="88">
        <v>49427</v>
      </c>
      <c r="DVB4" s="88">
        <v>49428</v>
      </c>
      <c r="DVC4" s="88">
        <v>49429</v>
      </c>
      <c r="DVD4" s="88">
        <v>49430</v>
      </c>
      <c r="DVE4" s="88">
        <v>49431</v>
      </c>
      <c r="DVF4" s="88">
        <v>49432</v>
      </c>
      <c r="DVG4" s="88">
        <v>49433</v>
      </c>
      <c r="DVH4" s="88">
        <v>49434</v>
      </c>
      <c r="DVI4" s="88">
        <v>49435</v>
      </c>
      <c r="DVJ4" s="88">
        <v>49436</v>
      </c>
      <c r="DVK4" s="88">
        <v>49437</v>
      </c>
      <c r="DVL4" s="88">
        <v>49438</v>
      </c>
      <c r="DVM4" s="88">
        <v>49439</v>
      </c>
      <c r="DVN4" s="88">
        <v>49440</v>
      </c>
      <c r="DVO4" s="88">
        <v>49441</v>
      </c>
      <c r="DVP4" s="88">
        <v>49442</v>
      </c>
      <c r="DVQ4" s="88">
        <v>49443</v>
      </c>
      <c r="DVR4" s="88">
        <v>49444</v>
      </c>
      <c r="DVS4" s="88">
        <v>49445</v>
      </c>
      <c r="DVT4" s="88">
        <v>49446</v>
      </c>
      <c r="DVU4" s="88">
        <v>49447</v>
      </c>
      <c r="DVV4" s="88">
        <v>49448</v>
      </c>
      <c r="DVW4" s="88">
        <v>49449</v>
      </c>
      <c r="DVX4" s="88">
        <v>49450</v>
      </c>
      <c r="DVY4" s="88">
        <v>49451</v>
      </c>
      <c r="DVZ4" s="88">
        <v>49452</v>
      </c>
      <c r="DWA4" s="88">
        <v>49453</v>
      </c>
      <c r="DWB4" s="88">
        <v>49454</v>
      </c>
      <c r="DWC4" s="88">
        <v>49455</v>
      </c>
      <c r="DWD4" s="88">
        <v>49456</v>
      </c>
      <c r="DWE4" s="88">
        <v>49457</v>
      </c>
      <c r="DWF4" s="88">
        <v>49458</v>
      </c>
      <c r="DWG4" s="88">
        <v>49459</v>
      </c>
      <c r="DWH4" s="88">
        <v>49460</v>
      </c>
      <c r="DWI4" s="88">
        <v>49461</v>
      </c>
      <c r="DWJ4" s="88">
        <v>49462</v>
      </c>
      <c r="DWK4" s="88">
        <v>49463</v>
      </c>
      <c r="DWL4" s="88">
        <v>49464</v>
      </c>
      <c r="DWM4" s="88">
        <v>49465</v>
      </c>
      <c r="DWN4" s="88">
        <v>49466</v>
      </c>
      <c r="DWO4" s="88">
        <v>49467</v>
      </c>
      <c r="DWP4" s="88">
        <v>49468</v>
      </c>
      <c r="DWQ4" s="88">
        <v>49469</v>
      </c>
      <c r="DWR4" s="88">
        <v>49470</v>
      </c>
      <c r="DWS4" s="88">
        <v>49471</v>
      </c>
      <c r="DWT4" s="88">
        <v>49472</v>
      </c>
      <c r="DWU4" s="88">
        <v>49473</v>
      </c>
      <c r="DWV4" s="88">
        <v>49474</v>
      </c>
      <c r="DWW4" s="88">
        <v>49475</v>
      </c>
      <c r="DWX4" s="88">
        <v>49476</v>
      </c>
      <c r="DWY4" s="88">
        <v>49477</v>
      </c>
      <c r="DWZ4" s="88">
        <v>49478</v>
      </c>
      <c r="DXA4" s="88">
        <v>49479</v>
      </c>
      <c r="DXB4" s="88">
        <v>49480</v>
      </c>
      <c r="DXC4" s="88">
        <v>49481</v>
      </c>
      <c r="DXD4" s="88">
        <v>49482</v>
      </c>
      <c r="DXE4" s="88">
        <v>49483</v>
      </c>
      <c r="DXF4" s="88">
        <v>49484</v>
      </c>
      <c r="DXG4" s="88">
        <v>49485</v>
      </c>
      <c r="DXH4" s="88">
        <v>49486</v>
      </c>
      <c r="DXI4" s="88">
        <v>49487</v>
      </c>
      <c r="DXJ4" s="88">
        <v>49488</v>
      </c>
      <c r="DXK4" s="88">
        <v>49489</v>
      </c>
      <c r="DXL4" s="88">
        <v>49490</v>
      </c>
      <c r="DXM4" s="88">
        <v>49491</v>
      </c>
      <c r="DXN4" s="88">
        <v>49492</v>
      </c>
      <c r="DXO4" s="88">
        <v>49493</v>
      </c>
      <c r="DXP4" s="88">
        <v>49494</v>
      </c>
      <c r="DXQ4" s="88">
        <v>49495</v>
      </c>
      <c r="DXR4" s="88">
        <v>49496</v>
      </c>
      <c r="DXS4" s="88">
        <v>49497</v>
      </c>
      <c r="DXT4" s="88">
        <v>49498</v>
      </c>
      <c r="DXU4" s="88">
        <v>49499</v>
      </c>
      <c r="DXV4" s="88">
        <v>49500</v>
      </c>
      <c r="DXW4" s="88">
        <v>49501</v>
      </c>
      <c r="DXX4" s="88">
        <v>49502</v>
      </c>
      <c r="DXY4" s="88">
        <v>49503</v>
      </c>
      <c r="DXZ4" s="88">
        <v>49504</v>
      </c>
      <c r="DYA4" s="88">
        <v>49505</v>
      </c>
      <c r="DYB4" s="88">
        <v>49506</v>
      </c>
      <c r="DYC4" s="88">
        <v>49507</v>
      </c>
      <c r="DYD4" s="88">
        <v>49508</v>
      </c>
      <c r="DYE4" s="88">
        <v>49509</v>
      </c>
      <c r="DYF4" s="88">
        <v>49510</v>
      </c>
      <c r="DYG4" s="88">
        <v>49511</v>
      </c>
      <c r="DYH4" s="88">
        <v>49512</v>
      </c>
      <c r="DYI4" s="88">
        <v>49513</v>
      </c>
      <c r="DYJ4" s="88">
        <v>49514</v>
      </c>
      <c r="DYK4" s="88">
        <v>49515</v>
      </c>
      <c r="DYL4" s="88">
        <v>49516</v>
      </c>
      <c r="DYM4" s="88">
        <v>49517</v>
      </c>
      <c r="DYN4" s="88">
        <v>49518</v>
      </c>
      <c r="DYO4" s="88">
        <v>49519</v>
      </c>
      <c r="DYP4" s="88">
        <v>49520</v>
      </c>
      <c r="DYQ4" s="88">
        <v>49521</v>
      </c>
      <c r="DYR4" s="88">
        <v>49522</v>
      </c>
      <c r="DYS4" s="88">
        <v>49523</v>
      </c>
      <c r="DYT4" s="88">
        <v>49524</v>
      </c>
      <c r="DYU4" s="88">
        <v>49525</v>
      </c>
      <c r="DYV4" s="88">
        <v>49526</v>
      </c>
      <c r="DYW4" s="88">
        <v>49527</v>
      </c>
      <c r="DYX4" s="88">
        <v>49528</v>
      </c>
      <c r="DYY4" s="88">
        <v>49529</v>
      </c>
      <c r="DYZ4" s="88">
        <v>49530</v>
      </c>
      <c r="DZA4" s="88">
        <v>49531</v>
      </c>
      <c r="DZB4" s="88">
        <v>49532</v>
      </c>
      <c r="DZC4" s="88">
        <v>49533</v>
      </c>
      <c r="DZD4" s="88">
        <v>49534</v>
      </c>
      <c r="DZE4" s="88">
        <v>49535</v>
      </c>
      <c r="DZF4" s="88">
        <v>49536</v>
      </c>
      <c r="DZG4" s="88">
        <v>49537</v>
      </c>
      <c r="DZH4" s="88">
        <v>49538</v>
      </c>
      <c r="DZI4" s="88">
        <v>49539</v>
      </c>
      <c r="DZJ4" s="88">
        <v>49540</v>
      </c>
      <c r="DZK4" s="88">
        <v>49541</v>
      </c>
      <c r="DZL4" s="88">
        <v>49542</v>
      </c>
      <c r="DZM4" s="88">
        <v>49543</v>
      </c>
      <c r="DZN4" s="88">
        <v>49544</v>
      </c>
      <c r="DZO4" s="88">
        <v>49545</v>
      </c>
      <c r="DZP4" s="88">
        <v>49546</v>
      </c>
      <c r="DZQ4" s="88">
        <v>49547</v>
      </c>
      <c r="DZR4" s="88">
        <v>49548</v>
      </c>
      <c r="DZS4" s="88">
        <v>49549</v>
      </c>
      <c r="DZT4" s="88">
        <v>49550</v>
      </c>
      <c r="DZU4" s="88">
        <v>49551</v>
      </c>
      <c r="DZV4" s="88">
        <v>49552</v>
      </c>
      <c r="DZW4" s="88">
        <v>49553</v>
      </c>
      <c r="DZX4" s="88">
        <v>49554</v>
      </c>
      <c r="DZY4" s="88">
        <v>49555</v>
      </c>
      <c r="DZZ4" s="88">
        <v>49556</v>
      </c>
      <c r="EAA4" s="88">
        <v>49557</v>
      </c>
      <c r="EAB4" s="88">
        <v>49558</v>
      </c>
      <c r="EAC4" s="88">
        <v>49559</v>
      </c>
      <c r="EAD4" s="88">
        <v>49560</v>
      </c>
      <c r="EAE4" s="88">
        <v>49561</v>
      </c>
      <c r="EAF4" s="88">
        <v>49562</v>
      </c>
      <c r="EAG4" s="88">
        <v>49563</v>
      </c>
      <c r="EAH4" s="88">
        <v>49564</v>
      </c>
      <c r="EAI4" s="88">
        <v>49565</v>
      </c>
      <c r="EAJ4" s="88">
        <v>49566</v>
      </c>
      <c r="EAK4" s="88">
        <v>49567</v>
      </c>
      <c r="EAL4" s="88">
        <v>49568</v>
      </c>
      <c r="EAM4" s="88">
        <v>49569</v>
      </c>
      <c r="EAN4" s="88">
        <v>49570</v>
      </c>
      <c r="EAO4" s="88">
        <v>49571</v>
      </c>
      <c r="EAP4" s="88">
        <v>49572</v>
      </c>
      <c r="EAQ4" s="88">
        <v>49573</v>
      </c>
      <c r="EAR4" s="88">
        <v>49574</v>
      </c>
      <c r="EAS4" s="88">
        <v>49575</v>
      </c>
      <c r="EAT4" s="88">
        <v>49576</v>
      </c>
      <c r="EAU4" s="88">
        <v>49577</v>
      </c>
      <c r="EAV4" s="88">
        <v>49578</v>
      </c>
      <c r="EAW4" s="88">
        <v>49579</v>
      </c>
      <c r="EAX4" s="88">
        <v>49580</v>
      </c>
      <c r="EAY4" s="88">
        <v>49581</v>
      </c>
      <c r="EAZ4" s="88">
        <v>49582</v>
      </c>
      <c r="EBA4" s="88">
        <v>49583</v>
      </c>
      <c r="EBB4" s="88">
        <v>49584</v>
      </c>
      <c r="EBC4" s="88">
        <v>49585</v>
      </c>
      <c r="EBD4" s="88">
        <v>49586</v>
      </c>
      <c r="EBE4" s="88">
        <v>49587</v>
      </c>
      <c r="EBF4" s="88">
        <v>49588</v>
      </c>
      <c r="EBG4" s="88">
        <v>49589</v>
      </c>
      <c r="EBH4" s="88">
        <v>49590</v>
      </c>
      <c r="EBI4" s="88">
        <v>49591</v>
      </c>
      <c r="EBJ4" s="88">
        <v>49592</v>
      </c>
      <c r="EBK4" s="88">
        <v>49593</v>
      </c>
      <c r="EBL4" s="88">
        <v>49594</v>
      </c>
      <c r="EBM4" s="88">
        <v>49595</v>
      </c>
      <c r="EBN4" s="88">
        <v>49596</v>
      </c>
      <c r="EBO4" s="88">
        <v>49597</v>
      </c>
      <c r="EBP4" s="88">
        <v>49598</v>
      </c>
      <c r="EBQ4" s="88">
        <v>49599</v>
      </c>
      <c r="EBR4" s="88">
        <v>49600</v>
      </c>
      <c r="EBS4" s="88">
        <v>49601</v>
      </c>
      <c r="EBT4" s="88">
        <v>49602</v>
      </c>
      <c r="EBU4" s="88">
        <v>49603</v>
      </c>
      <c r="EBV4" s="88">
        <v>49604</v>
      </c>
      <c r="EBW4" s="88">
        <v>49605</v>
      </c>
      <c r="EBX4" s="88">
        <v>49606</v>
      </c>
      <c r="EBY4" s="88">
        <v>49607</v>
      </c>
      <c r="EBZ4" s="88">
        <v>49608</v>
      </c>
      <c r="ECA4" s="88">
        <v>49609</v>
      </c>
      <c r="ECB4" s="88">
        <v>49610</v>
      </c>
      <c r="ECC4" s="88">
        <v>49611</v>
      </c>
      <c r="ECD4" s="88">
        <v>49612</v>
      </c>
      <c r="ECE4" s="88">
        <v>49613</v>
      </c>
      <c r="ECF4" s="88">
        <v>49614</v>
      </c>
      <c r="ECG4" s="88">
        <v>49615</v>
      </c>
      <c r="ECH4" s="88">
        <v>49616</v>
      </c>
      <c r="ECI4" s="88">
        <v>49617</v>
      </c>
      <c r="ECJ4" s="88">
        <v>49618</v>
      </c>
      <c r="ECK4" s="88">
        <v>49619</v>
      </c>
      <c r="ECL4" s="88">
        <v>49620</v>
      </c>
      <c r="ECM4" s="88">
        <v>49621</v>
      </c>
      <c r="ECN4" s="88">
        <v>49622</v>
      </c>
      <c r="ECO4" s="88">
        <v>49623</v>
      </c>
      <c r="ECP4" s="88">
        <v>49624</v>
      </c>
      <c r="ECQ4" s="88">
        <v>49625</v>
      </c>
      <c r="ECR4" s="88">
        <v>49626</v>
      </c>
      <c r="ECS4" s="88">
        <v>49627</v>
      </c>
      <c r="ECT4" s="88">
        <v>49628</v>
      </c>
      <c r="ECU4" s="88">
        <v>49629</v>
      </c>
      <c r="ECV4" s="88">
        <v>49630</v>
      </c>
      <c r="ECW4" s="88">
        <v>49631</v>
      </c>
      <c r="ECX4" s="88">
        <v>49632</v>
      </c>
      <c r="ECY4" s="88">
        <v>49633</v>
      </c>
      <c r="ECZ4" s="88">
        <v>49634</v>
      </c>
      <c r="EDA4" s="88">
        <v>49635</v>
      </c>
      <c r="EDB4" s="88">
        <v>49636</v>
      </c>
      <c r="EDC4" s="88">
        <v>49637</v>
      </c>
      <c r="EDD4" s="88">
        <v>49638</v>
      </c>
      <c r="EDE4" s="88">
        <v>49639</v>
      </c>
      <c r="EDF4" s="88">
        <v>49640</v>
      </c>
      <c r="EDG4" s="88">
        <v>49641</v>
      </c>
      <c r="EDH4" s="88">
        <v>49642</v>
      </c>
      <c r="EDI4" s="88">
        <v>49643</v>
      </c>
      <c r="EDJ4" s="88">
        <v>49644</v>
      </c>
      <c r="EDK4" s="88">
        <v>49645</v>
      </c>
      <c r="EDL4" s="88">
        <v>49646</v>
      </c>
      <c r="EDM4" s="88">
        <v>49647</v>
      </c>
      <c r="EDN4" s="88">
        <v>49648</v>
      </c>
      <c r="EDO4" s="88">
        <v>49649</v>
      </c>
      <c r="EDP4" s="88">
        <v>49650</v>
      </c>
      <c r="EDQ4" s="88">
        <v>49651</v>
      </c>
      <c r="EDR4" s="88">
        <v>49652</v>
      </c>
      <c r="EDS4" s="88">
        <v>49653</v>
      </c>
      <c r="EDT4" s="88">
        <v>49654</v>
      </c>
      <c r="EDU4" s="88">
        <v>49655</v>
      </c>
      <c r="EDV4" s="88">
        <v>49656</v>
      </c>
      <c r="EDW4" s="88">
        <v>49657</v>
      </c>
      <c r="EDX4" s="88">
        <v>49658</v>
      </c>
      <c r="EDY4" s="88">
        <v>49659</v>
      </c>
      <c r="EDZ4" s="88">
        <v>49660</v>
      </c>
      <c r="EEA4" s="88">
        <v>49661</v>
      </c>
      <c r="EEB4" s="88">
        <v>49662</v>
      </c>
      <c r="EEC4" s="88">
        <v>49663</v>
      </c>
      <c r="EED4" s="88">
        <v>49664</v>
      </c>
      <c r="EEE4" s="88">
        <v>49665</v>
      </c>
      <c r="EEF4" s="88">
        <v>49666</v>
      </c>
      <c r="EEG4" s="88">
        <v>49667</v>
      </c>
      <c r="EEH4" s="88">
        <v>49668</v>
      </c>
      <c r="EEI4" s="88">
        <v>49669</v>
      </c>
      <c r="EEJ4" s="88">
        <v>49670</v>
      </c>
      <c r="EEK4" s="88">
        <v>49671</v>
      </c>
      <c r="EEL4" s="88">
        <v>49672</v>
      </c>
      <c r="EEM4" s="88">
        <v>49673</v>
      </c>
      <c r="EEN4" s="88">
        <v>49674</v>
      </c>
      <c r="EEO4" s="88">
        <v>49675</v>
      </c>
      <c r="EEP4" s="88">
        <v>49676</v>
      </c>
      <c r="EEQ4" s="88">
        <v>49677</v>
      </c>
      <c r="EER4" s="88">
        <v>49678</v>
      </c>
      <c r="EES4" s="88">
        <v>49679</v>
      </c>
      <c r="EET4" s="88">
        <v>49680</v>
      </c>
      <c r="EEU4" s="88">
        <v>49681</v>
      </c>
      <c r="EEV4" s="88">
        <v>49682</v>
      </c>
      <c r="EEW4" s="88">
        <v>49683</v>
      </c>
      <c r="EEX4" s="88">
        <v>49684</v>
      </c>
      <c r="EEY4" s="88">
        <v>49685</v>
      </c>
      <c r="EEZ4" s="88">
        <v>49686</v>
      </c>
      <c r="EFA4" s="88">
        <v>49687</v>
      </c>
      <c r="EFB4" s="88">
        <v>49688</v>
      </c>
      <c r="EFC4" s="88">
        <v>49689</v>
      </c>
      <c r="EFD4" s="88">
        <v>49690</v>
      </c>
      <c r="EFE4" s="88">
        <v>49691</v>
      </c>
      <c r="EFF4" s="88">
        <v>49692</v>
      </c>
      <c r="EFG4" s="88">
        <v>49693</v>
      </c>
      <c r="EFH4" s="88">
        <v>49694</v>
      </c>
      <c r="EFI4" s="88">
        <v>49695</v>
      </c>
      <c r="EFJ4" s="88">
        <v>49696</v>
      </c>
      <c r="EFK4" s="88">
        <v>49697</v>
      </c>
      <c r="EFL4" s="88">
        <v>49698</v>
      </c>
      <c r="EFM4" s="88">
        <v>49699</v>
      </c>
      <c r="EFN4" s="88">
        <v>49700</v>
      </c>
      <c r="EFO4" s="88">
        <v>49701</v>
      </c>
      <c r="EFP4" s="88">
        <v>49702</v>
      </c>
      <c r="EFQ4" s="88">
        <v>49703</v>
      </c>
      <c r="EFR4" s="88">
        <v>49704</v>
      </c>
      <c r="EFS4" s="88">
        <v>49705</v>
      </c>
      <c r="EFT4" s="88">
        <v>49706</v>
      </c>
      <c r="EFU4" s="88">
        <v>49707</v>
      </c>
      <c r="EFV4" s="88">
        <v>49708</v>
      </c>
      <c r="EFW4" s="88">
        <v>49709</v>
      </c>
      <c r="EFX4" s="88">
        <v>49710</v>
      </c>
      <c r="EFY4" s="88">
        <v>49711</v>
      </c>
      <c r="EFZ4" s="88">
        <v>49712</v>
      </c>
      <c r="EGA4" s="88">
        <v>49713</v>
      </c>
      <c r="EGB4" s="88">
        <v>49714</v>
      </c>
      <c r="EGC4" s="88">
        <v>49715</v>
      </c>
      <c r="EGD4" s="88">
        <v>49716</v>
      </c>
      <c r="EGE4" s="88">
        <v>49717</v>
      </c>
      <c r="EGF4" s="88">
        <v>49718</v>
      </c>
      <c r="EGG4" s="88">
        <v>49719</v>
      </c>
      <c r="EGH4" s="88">
        <v>49720</v>
      </c>
      <c r="EGI4" s="88">
        <v>49721</v>
      </c>
      <c r="EGJ4" s="88">
        <v>49722</v>
      </c>
      <c r="EGK4" s="88">
        <v>49723</v>
      </c>
      <c r="EGL4" s="88">
        <v>49724</v>
      </c>
      <c r="EGM4" s="88">
        <v>49725</v>
      </c>
      <c r="EGN4" s="88">
        <v>49726</v>
      </c>
      <c r="EGO4" s="88">
        <v>49727</v>
      </c>
      <c r="EGP4" s="88">
        <v>49728</v>
      </c>
      <c r="EGQ4" s="88">
        <v>49729</v>
      </c>
      <c r="EGR4" s="88">
        <v>49730</v>
      </c>
      <c r="EGS4" s="88">
        <v>49731</v>
      </c>
      <c r="EGT4" s="88">
        <v>49732</v>
      </c>
      <c r="EGU4" s="88">
        <v>49733</v>
      </c>
      <c r="EGV4" s="88">
        <v>49734</v>
      </c>
      <c r="EGW4" s="88">
        <v>49735</v>
      </c>
      <c r="EGX4" s="88">
        <v>49736</v>
      </c>
      <c r="EGY4" s="88">
        <v>49737</v>
      </c>
      <c r="EGZ4" s="88">
        <v>49738</v>
      </c>
      <c r="EHA4" s="88">
        <v>49739</v>
      </c>
      <c r="EHB4" s="88">
        <v>49740</v>
      </c>
      <c r="EHC4" s="88">
        <v>49741</v>
      </c>
      <c r="EHD4" s="88">
        <v>49742</v>
      </c>
      <c r="EHE4" s="88">
        <v>49743</v>
      </c>
      <c r="EHF4" s="88">
        <v>49744</v>
      </c>
      <c r="EHG4" s="88">
        <v>49745</v>
      </c>
      <c r="EHH4" s="88">
        <v>49746</v>
      </c>
      <c r="EHI4" s="88">
        <v>49747</v>
      </c>
      <c r="EHJ4" s="88">
        <v>49748</v>
      </c>
      <c r="EHK4" s="88">
        <v>49749</v>
      </c>
      <c r="EHL4" s="88">
        <v>49750</v>
      </c>
      <c r="EHM4" s="88">
        <v>49751</v>
      </c>
      <c r="EHN4" s="88">
        <v>49752</v>
      </c>
      <c r="EHO4" s="88">
        <v>49753</v>
      </c>
      <c r="EHP4" s="88">
        <v>49754</v>
      </c>
      <c r="EHQ4" s="88">
        <v>49755</v>
      </c>
      <c r="EHR4" s="88">
        <v>49756</v>
      </c>
      <c r="EHS4" s="88">
        <v>49757</v>
      </c>
      <c r="EHT4" s="88">
        <v>49758</v>
      </c>
      <c r="EHU4" s="88">
        <v>49759</v>
      </c>
      <c r="EHV4" s="88">
        <v>49760</v>
      </c>
      <c r="EHW4" s="88">
        <v>49761</v>
      </c>
      <c r="EHX4" s="88">
        <v>49762</v>
      </c>
      <c r="EHY4" s="88">
        <v>49763</v>
      </c>
      <c r="EHZ4" s="88">
        <v>49764</v>
      </c>
      <c r="EIA4" s="88">
        <v>49765</v>
      </c>
      <c r="EIB4" s="88">
        <v>49766</v>
      </c>
      <c r="EIC4" s="88">
        <v>49767</v>
      </c>
      <c r="EID4" s="88">
        <v>49768</v>
      </c>
      <c r="EIE4" s="88">
        <v>49769</v>
      </c>
      <c r="EIF4" s="88">
        <v>49770</v>
      </c>
      <c r="EIG4" s="88">
        <v>49771</v>
      </c>
      <c r="EIH4" s="88">
        <v>49772</v>
      </c>
      <c r="EII4" s="88">
        <v>49773</v>
      </c>
      <c r="EIJ4" s="88">
        <v>49774</v>
      </c>
      <c r="EIK4" s="88">
        <v>49775</v>
      </c>
      <c r="EIL4" s="88">
        <v>49776</v>
      </c>
      <c r="EIM4" s="88">
        <v>49777</v>
      </c>
      <c r="EIN4" s="88">
        <v>49778</v>
      </c>
      <c r="EIO4" s="88">
        <v>49779</v>
      </c>
      <c r="EIP4" s="88">
        <v>49780</v>
      </c>
      <c r="EIQ4" s="88">
        <v>49781</v>
      </c>
      <c r="EIR4" s="88">
        <v>49782</v>
      </c>
      <c r="EIS4" s="88">
        <v>49783</v>
      </c>
      <c r="EIT4" s="88">
        <v>49784</v>
      </c>
      <c r="EIU4" s="88">
        <v>49785</v>
      </c>
      <c r="EIV4" s="88">
        <v>49786</v>
      </c>
      <c r="EIW4" s="88">
        <v>49787</v>
      </c>
      <c r="EIX4" s="88">
        <v>49788</v>
      </c>
      <c r="EIY4" s="88">
        <v>49789</v>
      </c>
      <c r="EIZ4" s="88">
        <v>49790</v>
      </c>
      <c r="EJA4" s="88">
        <v>49791</v>
      </c>
      <c r="EJB4" s="88">
        <v>49792</v>
      </c>
      <c r="EJC4" s="88">
        <v>49793</v>
      </c>
      <c r="EJD4" s="88">
        <v>49794</v>
      </c>
      <c r="EJE4" s="88">
        <v>49795</v>
      </c>
      <c r="EJF4" s="88">
        <v>49796</v>
      </c>
      <c r="EJG4" s="88">
        <v>49797</v>
      </c>
      <c r="EJH4" s="88">
        <v>49798</v>
      </c>
      <c r="EJI4" s="88">
        <v>49799</v>
      </c>
      <c r="EJJ4" s="88">
        <v>49800</v>
      </c>
      <c r="EJK4" s="88">
        <v>49801</v>
      </c>
      <c r="EJL4" s="88">
        <v>49802</v>
      </c>
      <c r="EJM4" s="88">
        <v>49803</v>
      </c>
      <c r="EJN4" s="88">
        <v>49804</v>
      </c>
      <c r="EJO4" s="88">
        <v>49805</v>
      </c>
      <c r="EJP4" s="88">
        <v>49806</v>
      </c>
      <c r="EJQ4" s="88">
        <v>49807</v>
      </c>
      <c r="EJR4" s="88">
        <v>49808</v>
      </c>
      <c r="EJS4" s="88">
        <v>49809</v>
      </c>
      <c r="EJT4" s="88">
        <v>49810</v>
      </c>
      <c r="EJU4" s="88">
        <v>49811</v>
      </c>
      <c r="EJV4" s="88">
        <v>49812</v>
      </c>
      <c r="EJW4" s="88">
        <v>49813</v>
      </c>
      <c r="EJX4" s="88">
        <v>49814</v>
      </c>
      <c r="EJY4" s="88">
        <v>49815</v>
      </c>
      <c r="EJZ4" s="88">
        <v>49816</v>
      </c>
      <c r="EKA4" s="88">
        <v>49817</v>
      </c>
      <c r="EKB4" s="88">
        <v>49818</v>
      </c>
      <c r="EKC4" s="88">
        <v>49819</v>
      </c>
      <c r="EKD4" s="88">
        <v>49820</v>
      </c>
      <c r="EKE4" s="88">
        <v>49821</v>
      </c>
      <c r="EKF4" s="88">
        <v>49822</v>
      </c>
      <c r="EKG4" s="88">
        <v>49823</v>
      </c>
      <c r="EKH4" s="88">
        <v>49824</v>
      </c>
      <c r="EKI4" s="88">
        <v>49825</v>
      </c>
      <c r="EKJ4" s="88">
        <v>49826</v>
      </c>
      <c r="EKK4" s="88">
        <v>49827</v>
      </c>
      <c r="EKL4" s="88">
        <v>49828</v>
      </c>
      <c r="EKM4" s="88">
        <v>49829</v>
      </c>
      <c r="EKN4" s="88">
        <v>49830</v>
      </c>
      <c r="EKO4" s="88">
        <v>49831</v>
      </c>
      <c r="EKP4" s="88">
        <v>49832</v>
      </c>
      <c r="EKQ4" s="88">
        <v>49833</v>
      </c>
      <c r="EKR4" s="88">
        <v>49834</v>
      </c>
      <c r="EKS4" s="88">
        <v>49835</v>
      </c>
      <c r="EKT4" s="88">
        <v>49836</v>
      </c>
      <c r="EKU4" s="88">
        <v>49837</v>
      </c>
      <c r="EKV4" s="88">
        <v>49838</v>
      </c>
      <c r="EKW4" s="88">
        <v>49839</v>
      </c>
      <c r="EKX4" s="88">
        <v>49840</v>
      </c>
      <c r="EKY4" s="88">
        <v>49841</v>
      </c>
      <c r="EKZ4" s="88">
        <v>49842</v>
      </c>
      <c r="ELA4" s="88">
        <v>49843</v>
      </c>
      <c r="ELB4" s="88">
        <v>49844</v>
      </c>
      <c r="ELC4" s="88">
        <v>49845</v>
      </c>
      <c r="ELD4" s="88">
        <v>49846</v>
      </c>
      <c r="ELE4" s="88">
        <v>49847</v>
      </c>
      <c r="ELF4" s="88">
        <v>49848</v>
      </c>
      <c r="ELG4" s="88">
        <v>49849</v>
      </c>
      <c r="ELH4" s="88">
        <v>49850</v>
      </c>
      <c r="ELI4" s="88">
        <v>49851</v>
      </c>
      <c r="ELJ4" s="88">
        <v>49852</v>
      </c>
      <c r="ELK4" s="88">
        <v>49853</v>
      </c>
      <c r="ELL4" s="88">
        <v>49854</v>
      </c>
      <c r="ELM4" s="88">
        <v>49855</v>
      </c>
      <c r="ELN4" s="88">
        <v>49856</v>
      </c>
      <c r="ELO4" s="88">
        <v>49857</v>
      </c>
      <c r="ELP4" s="88">
        <v>49858</v>
      </c>
      <c r="ELQ4" s="88">
        <v>49859</v>
      </c>
      <c r="ELR4" s="88">
        <v>49860</v>
      </c>
      <c r="ELS4" s="88">
        <v>49861</v>
      </c>
      <c r="ELT4" s="88">
        <v>49862</v>
      </c>
      <c r="ELU4" s="88">
        <v>49863</v>
      </c>
      <c r="ELV4" s="88">
        <v>49864</v>
      </c>
      <c r="ELW4" s="88">
        <v>49865</v>
      </c>
      <c r="ELX4" s="88">
        <v>49866</v>
      </c>
      <c r="ELY4" s="88">
        <v>49867</v>
      </c>
      <c r="ELZ4" s="88">
        <v>49868</v>
      </c>
      <c r="EMA4" s="88">
        <v>49869</v>
      </c>
      <c r="EMB4" s="88">
        <v>49870</v>
      </c>
      <c r="EMC4" s="88">
        <v>49871</v>
      </c>
      <c r="EMD4" s="88">
        <v>49872</v>
      </c>
      <c r="EME4" s="88">
        <v>49873</v>
      </c>
      <c r="EMF4" s="88">
        <v>49874</v>
      </c>
      <c r="EMG4" s="88">
        <v>49875</v>
      </c>
      <c r="EMH4" s="88">
        <v>49876</v>
      </c>
      <c r="EMI4" s="88">
        <v>49877</v>
      </c>
      <c r="EMJ4" s="88">
        <v>49878</v>
      </c>
      <c r="EMK4" s="88">
        <v>49879</v>
      </c>
      <c r="EML4" s="88">
        <v>49880</v>
      </c>
      <c r="EMM4" s="88">
        <v>49881</v>
      </c>
      <c r="EMN4" s="88">
        <v>49882</v>
      </c>
      <c r="EMO4" s="88">
        <v>49883</v>
      </c>
      <c r="EMP4" s="88">
        <v>49884</v>
      </c>
      <c r="EMQ4" s="88">
        <v>49885</v>
      </c>
      <c r="EMR4" s="88">
        <v>49886</v>
      </c>
      <c r="EMS4" s="88">
        <v>49887</v>
      </c>
      <c r="EMT4" s="88">
        <v>49888</v>
      </c>
      <c r="EMU4" s="88">
        <v>49889</v>
      </c>
      <c r="EMV4" s="88">
        <v>49890</v>
      </c>
      <c r="EMW4" s="88">
        <v>49891</v>
      </c>
      <c r="EMX4" s="88">
        <v>49892</v>
      </c>
      <c r="EMY4" s="88">
        <v>49893</v>
      </c>
      <c r="EMZ4" s="88">
        <v>49894</v>
      </c>
      <c r="ENA4" s="88">
        <v>49895</v>
      </c>
      <c r="ENB4" s="88">
        <v>49896</v>
      </c>
      <c r="ENC4" s="88">
        <v>49897</v>
      </c>
      <c r="END4" s="88">
        <v>49898</v>
      </c>
      <c r="ENE4" s="88">
        <v>49899</v>
      </c>
      <c r="ENF4" s="88">
        <v>49900</v>
      </c>
      <c r="ENG4" s="88">
        <v>49901</v>
      </c>
      <c r="ENH4" s="88">
        <v>49902</v>
      </c>
      <c r="ENI4" s="88">
        <v>49903</v>
      </c>
      <c r="ENJ4" s="88">
        <v>49904</v>
      </c>
      <c r="ENK4" s="88">
        <v>49905</v>
      </c>
      <c r="ENL4" s="88">
        <v>49906</v>
      </c>
      <c r="ENM4" s="88">
        <v>49907</v>
      </c>
      <c r="ENN4" s="88">
        <v>49908</v>
      </c>
      <c r="ENO4" s="88">
        <v>49909</v>
      </c>
      <c r="ENP4" s="88">
        <v>49910</v>
      </c>
      <c r="ENQ4" s="88">
        <v>49911</v>
      </c>
      <c r="ENR4" s="88">
        <v>49912</v>
      </c>
      <c r="ENS4" s="88">
        <v>49913</v>
      </c>
      <c r="ENT4" s="88">
        <v>49914</v>
      </c>
      <c r="ENU4" s="88">
        <v>49915</v>
      </c>
      <c r="ENV4" s="88">
        <v>49916</v>
      </c>
      <c r="ENW4" s="88">
        <v>49917</v>
      </c>
      <c r="ENX4" s="88">
        <v>49918</v>
      </c>
      <c r="ENY4" s="88">
        <v>49919</v>
      </c>
      <c r="ENZ4" s="88">
        <v>49920</v>
      </c>
      <c r="EOA4" s="88">
        <v>49921</v>
      </c>
      <c r="EOB4" s="88">
        <v>49922</v>
      </c>
      <c r="EOC4" s="88">
        <v>49923</v>
      </c>
      <c r="EOD4" s="88">
        <v>49924</v>
      </c>
      <c r="EOE4" s="88">
        <v>49925</v>
      </c>
      <c r="EOF4" s="88">
        <v>49926</v>
      </c>
      <c r="EOG4" s="88">
        <v>49927</v>
      </c>
      <c r="EOH4" s="88">
        <v>49928</v>
      </c>
      <c r="EOI4" s="88">
        <v>49929</v>
      </c>
      <c r="EOJ4" s="88">
        <v>49930</v>
      </c>
      <c r="EOK4" s="88">
        <v>49931</v>
      </c>
      <c r="EOL4" s="88">
        <v>49932</v>
      </c>
      <c r="EOM4" s="88">
        <v>49933</v>
      </c>
      <c r="EON4" s="88">
        <v>49934</v>
      </c>
      <c r="EOO4" s="88">
        <v>49935</v>
      </c>
      <c r="EOP4" s="88">
        <v>49936</v>
      </c>
      <c r="EOQ4" s="88">
        <v>49937</v>
      </c>
      <c r="EOR4" s="88">
        <v>49938</v>
      </c>
      <c r="EOS4" s="88">
        <v>49939</v>
      </c>
      <c r="EOT4" s="88">
        <v>49940</v>
      </c>
      <c r="EOU4" s="88">
        <v>49941</v>
      </c>
      <c r="EOV4" s="88">
        <v>49942</v>
      </c>
      <c r="EOW4" s="88">
        <v>49943</v>
      </c>
      <c r="EOX4" s="88">
        <v>49944</v>
      </c>
      <c r="EOY4" s="88">
        <v>49945</v>
      </c>
      <c r="EOZ4" s="88">
        <v>49946</v>
      </c>
      <c r="EPA4" s="88">
        <v>49947</v>
      </c>
      <c r="EPB4" s="88">
        <v>49948</v>
      </c>
      <c r="EPC4" s="88">
        <v>49949</v>
      </c>
      <c r="EPD4" s="88">
        <v>49950</v>
      </c>
      <c r="EPE4" s="88">
        <v>49951</v>
      </c>
      <c r="EPF4" s="88">
        <v>49952</v>
      </c>
      <c r="EPG4" s="88">
        <v>49953</v>
      </c>
      <c r="EPH4" s="88">
        <v>49954</v>
      </c>
      <c r="EPI4" s="88">
        <v>49955</v>
      </c>
      <c r="EPJ4" s="88">
        <v>49956</v>
      </c>
      <c r="EPK4" s="88">
        <v>49957</v>
      </c>
      <c r="EPL4" s="88">
        <v>49958</v>
      </c>
      <c r="EPM4" s="88">
        <v>49959</v>
      </c>
      <c r="EPN4" s="88">
        <v>49960</v>
      </c>
      <c r="EPO4" s="88">
        <v>49961</v>
      </c>
      <c r="EPP4" s="88">
        <v>49962</v>
      </c>
      <c r="EPQ4" s="88">
        <v>49963</v>
      </c>
      <c r="EPR4" s="88">
        <v>49964</v>
      </c>
      <c r="EPS4" s="88">
        <v>49965</v>
      </c>
      <c r="EPT4" s="88">
        <v>49966</v>
      </c>
      <c r="EPU4" s="88">
        <v>49967</v>
      </c>
      <c r="EPV4" s="88">
        <v>49968</v>
      </c>
      <c r="EPW4" s="88">
        <v>49969</v>
      </c>
      <c r="EPX4" s="88">
        <v>49970</v>
      </c>
      <c r="EPY4" s="88">
        <v>49971</v>
      </c>
      <c r="EPZ4" s="88">
        <v>49972</v>
      </c>
      <c r="EQA4" s="88">
        <v>49973</v>
      </c>
      <c r="EQB4" s="88">
        <v>49974</v>
      </c>
      <c r="EQC4" s="88">
        <v>49975</v>
      </c>
      <c r="EQD4" s="88">
        <v>49976</v>
      </c>
      <c r="EQE4" s="88">
        <v>49977</v>
      </c>
      <c r="EQF4" s="88">
        <v>49978</v>
      </c>
      <c r="EQG4" s="88">
        <v>49979</v>
      </c>
      <c r="EQH4" s="88">
        <v>49980</v>
      </c>
      <c r="EQI4" s="88">
        <v>49981</v>
      </c>
      <c r="EQJ4" s="88">
        <v>49982</v>
      </c>
      <c r="EQK4" s="88">
        <v>49983</v>
      </c>
      <c r="EQL4" s="88">
        <v>49984</v>
      </c>
      <c r="EQM4" s="88">
        <v>49985</v>
      </c>
      <c r="EQN4" s="88">
        <v>49986</v>
      </c>
      <c r="EQO4" s="88">
        <v>49987</v>
      </c>
      <c r="EQP4" s="88">
        <v>49988</v>
      </c>
      <c r="EQQ4" s="88">
        <v>49989</v>
      </c>
      <c r="EQR4" s="88">
        <v>49990</v>
      </c>
      <c r="EQS4" s="88">
        <v>49991</v>
      </c>
      <c r="EQT4" s="88">
        <v>49992</v>
      </c>
      <c r="EQU4" s="88">
        <v>49993</v>
      </c>
      <c r="EQV4" s="88">
        <v>49994</v>
      </c>
      <c r="EQW4" s="88">
        <v>49995</v>
      </c>
      <c r="EQX4" s="88">
        <v>49996</v>
      </c>
      <c r="EQY4" s="88">
        <v>49997</v>
      </c>
      <c r="EQZ4" s="88">
        <v>49998</v>
      </c>
      <c r="ERA4" s="88">
        <v>49999</v>
      </c>
      <c r="ERB4" s="88">
        <v>50000</v>
      </c>
      <c r="ERC4" s="88">
        <v>50001</v>
      </c>
      <c r="ERD4" s="88">
        <v>50002</v>
      </c>
      <c r="ERE4" s="88">
        <v>50003</v>
      </c>
      <c r="ERF4" s="88">
        <v>50004</v>
      </c>
      <c r="ERG4" s="88">
        <v>50005</v>
      </c>
      <c r="ERH4" s="88">
        <v>50006</v>
      </c>
      <c r="ERI4" s="88">
        <v>50007</v>
      </c>
      <c r="ERJ4" s="88">
        <v>50008</v>
      </c>
      <c r="ERK4" s="88">
        <v>50009</v>
      </c>
      <c r="ERL4" s="88">
        <v>50010</v>
      </c>
      <c r="ERM4" s="88">
        <v>50011</v>
      </c>
      <c r="ERN4" s="88">
        <v>50012</v>
      </c>
      <c r="ERO4" s="88">
        <v>50013</v>
      </c>
      <c r="ERP4" s="88">
        <v>50014</v>
      </c>
      <c r="ERQ4" s="88">
        <v>50015</v>
      </c>
      <c r="ERR4" s="88">
        <v>50016</v>
      </c>
      <c r="ERS4" s="88">
        <v>50017</v>
      </c>
      <c r="ERT4" s="88">
        <v>50018</v>
      </c>
      <c r="ERU4" s="88">
        <v>50019</v>
      </c>
      <c r="ERV4" s="88">
        <v>50020</v>
      </c>
      <c r="ERW4" s="88">
        <v>50021</v>
      </c>
      <c r="ERX4" s="88">
        <v>50022</v>
      </c>
      <c r="ERY4" s="88">
        <v>50023</v>
      </c>
      <c r="ERZ4" s="88">
        <v>50024</v>
      </c>
      <c r="ESA4" s="88">
        <v>50025</v>
      </c>
      <c r="ESB4" s="88">
        <v>50026</v>
      </c>
      <c r="ESC4" s="88">
        <v>50027</v>
      </c>
      <c r="ESD4" s="88">
        <v>50028</v>
      </c>
      <c r="ESE4" s="88">
        <v>50029</v>
      </c>
      <c r="ESF4" s="88">
        <v>50030</v>
      </c>
      <c r="ESG4" s="88">
        <v>50031</v>
      </c>
      <c r="ESH4" s="88">
        <v>50032</v>
      </c>
      <c r="ESI4" s="88">
        <v>50033</v>
      </c>
      <c r="ESJ4" s="88">
        <v>50034</v>
      </c>
      <c r="ESK4" s="88">
        <v>50035</v>
      </c>
      <c r="ESL4" s="88">
        <v>50036</v>
      </c>
      <c r="ESM4" s="88">
        <v>50037</v>
      </c>
      <c r="ESN4" s="88">
        <v>50038</v>
      </c>
      <c r="ESO4" s="88">
        <v>50039</v>
      </c>
      <c r="ESP4" s="88">
        <v>50040</v>
      </c>
      <c r="ESQ4" s="88">
        <v>50041</v>
      </c>
      <c r="ESR4" s="88">
        <v>50042</v>
      </c>
      <c r="ESS4" s="88">
        <v>50043</v>
      </c>
      <c r="EST4" s="88">
        <v>50044</v>
      </c>
      <c r="ESU4" s="88">
        <v>50045</v>
      </c>
      <c r="ESV4" s="88">
        <v>50046</v>
      </c>
      <c r="ESW4" s="88">
        <v>50047</v>
      </c>
      <c r="ESX4" s="88">
        <v>50048</v>
      </c>
      <c r="ESY4" s="88">
        <v>50049</v>
      </c>
      <c r="ESZ4" s="88">
        <v>50050</v>
      </c>
      <c r="ETA4" s="88">
        <v>50051</v>
      </c>
      <c r="ETB4" s="88">
        <v>50052</v>
      </c>
      <c r="ETC4" s="88">
        <v>50053</v>
      </c>
      <c r="ETD4" s="88">
        <v>50054</v>
      </c>
      <c r="ETE4" s="88">
        <v>50055</v>
      </c>
      <c r="ETF4" s="88">
        <v>50056</v>
      </c>
      <c r="ETG4" s="88">
        <v>50057</v>
      </c>
      <c r="ETH4" s="88">
        <v>50058</v>
      </c>
      <c r="ETI4" s="88">
        <v>50059</v>
      </c>
      <c r="ETJ4" s="88">
        <v>50060</v>
      </c>
      <c r="ETK4" s="88">
        <v>50061</v>
      </c>
      <c r="ETL4" s="88">
        <v>50062</v>
      </c>
      <c r="ETM4" s="88">
        <v>50063</v>
      </c>
      <c r="ETN4" s="88">
        <v>50064</v>
      </c>
      <c r="ETO4" s="88">
        <v>50065</v>
      </c>
      <c r="ETP4" s="88">
        <v>50066</v>
      </c>
      <c r="ETQ4" s="88">
        <v>50067</v>
      </c>
      <c r="ETR4" s="88">
        <v>50068</v>
      </c>
      <c r="ETS4" s="88">
        <v>50069</v>
      </c>
      <c r="ETT4" s="88">
        <v>50070</v>
      </c>
      <c r="ETU4" s="88">
        <v>50071</v>
      </c>
      <c r="ETV4" s="88">
        <v>50072</v>
      </c>
      <c r="ETW4" s="88">
        <v>50073</v>
      </c>
      <c r="ETX4" s="88">
        <v>50074</v>
      </c>
      <c r="ETY4" s="88">
        <v>50075</v>
      </c>
      <c r="ETZ4" s="88">
        <v>50076</v>
      </c>
      <c r="EUA4" s="88">
        <v>50077</v>
      </c>
      <c r="EUB4" s="88">
        <v>50078</v>
      </c>
      <c r="EUC4" s="88">
        <v>50079</v>
      </c>
      <c r="EUD4" s="88">
        <v>50080</v>
      </c>
      <c r="EUE4" s="88">
        <v>50081</v>
      </c>
      <c r="EUF4" s="88">
        <v>50082</v>
      </c>
      <c r="EUG4" s="88">
        <v>50083</v>
      </c>
      <c r="EUH4" s="88">
        <v>50084</v>
      </c>
      <c r="EUI4" s="88">
        <v>50085</v>
      </c>
      <c r="EUJ4" s="88">
        <v>50086</v>
      </c>
      <c r="EUK4" s="88">
        <v>50087</v>
      </c>
      <c r="EUL4" s="88">
        <v>50088</v>
      </c>
      <c r="EUM4" s="88">
        <v>50089</v>
      </c>
      <c r="EUN4" s="88">
        <v>50090</v>
      </c>
      <c r="EUO4" s="88">
        <v>50091</v>
      </c>
      <c r="EUP4" s="88">
        <v>50092</v>
      </c>
      <c r="EUQ4" s="88">
        <v>50093</v>
      </c>
      <c r="EUR4" s="88">
        <v>50094</v>
      </c>
      <c r="EUS4" s="88">
        <v>50095</v>
      </c>
      <c r="EUT4" s="88">
        <v>50096</v>
      </c>
      <c r="EUU4" s="88">
        <v>50097</v>
      </c>
      <c r="EUV4" s="88">
        <v>50098</v>
      </c>
      <c r="EUW4" s="88">
        <v>50099</v>
      </c>
      <c r="EUX4" s="88">
        <v>50100</v>
      </c>
      <c r="EUY4" s="88">
        <v>50101</v>
      </c>
      <c r="EUZ4" s="88">
        <v>50102</v>
      </c>
      <c r="EVA4" s="88">
        <v>50103</v>
      </c>
      <c r="EVB4" s="88">
        <v>50104</v>
      </c>
      <c r="EVC4" s="88">
        <v>50105</v>
      </c>
      <c r="EVD4" s="88">
        <v>50106</v>
      </c>
      <c r="EVE4" s="88">
        <v>50107</v>
      </c>
      <c r="EVF4" s="88">
        <v>50108</v>
      </c>
      <c r="EVG4" s="88">
        <v>50109</v>
      </c>
      <c r="EVH4" s="88">
        <v>50110</v>
      </c>
      <c r="EVI4" s="88">
        <v>50111</v>
      </c>
      <c r="EVJ4" s="88">
        <v>50112</v>
      </c>
      <c r="EVK4" s="88">
        <v>50113</v>
      </c>
      <c r="EVL4" s="88">
        <v>50114</v>
      </c>
      <c r="EVM4" s="88">
        <v>50115</v>
      </c>
      <c r="EVN4" s="88">
        <v>50116</v>
      </c>
      <c r="EVO4" s="88">
        <v>50117</v>
      </c>
      <c r="EVP4" s="88">
        <v>50118</v>
      </c>
      <c r="EVQ4" s="88">
        <v>50119</v>
      </c>
      <c r="EVR4" s="88">
        <v>50120</v>
      </c>
      <c r="EVS4" s="88">
        <v>50121</v>
      </c>
      <c r="EVT4" s="88">
        <v>50122</v>
      </c>
      <c r="EVU4" s="88">
        <v>50123</v>
      </c>
      <c r="EVV4" s="88">
        <v>50124</v>
      </c>
      <c r="EVW4" s="88">
        <v>50125</v>
      </c>
      <c r="EVX4" s="88">
        <v>50126</v>
      </c>
      <c r="EVY4" s="88">
        <v>50127</v>
      </c>
      <c r="EVZ4" s="88">
        <v>50128</v>
      </c>
      <c r="EWA4" s="88">
        <v>50129</v>
      </c>
      <c r="EWB4" s="88">
        <v>50130</v>
      </c>
      <c r="EWC4" s="88">
        <v>50131</v>
      </c>
      <c r="EWD4" s="88">
        <v>50132</v>
      </c>
      <c r="EWE4" s="88">
        <v>50133</v>
      </c>
      <c r="EWF4" s="88">
        <v>50134</v>
      </c>
      <c r="EWG4" s="88">
        <v>50135</v>
      </c>
      <c r="EWH4" s="88">
        <v>50136</v>
      </c>
      <c r="EWI4" s="88">
        <v>50137</v>
      </c>
      <c r="EWJ4" s="88">
        <v>50138</v>
      </c>
      <c r="EWK4" s="88">
        <v>50139</v>
      </c>
      <c r="EWL4" s="88">
        <v>50140</v>
      </c>
      <c r="EWM4" s="88">
        <v>50141</v>
      </c>
      <c r="EWN4" s="88">
        <v>50142</v>
      </c>
      <c r="EWO4" s="88">
        <v>50143</v>
      </c>
      <c r="EWP4" s="88">
        <v>50144</v>
      </c>
      <c r="EWQ4" s="88">
        <v>50145</v>
      </c>
      <c r="EWR4" s="88">
        <v>50146</v>
      </c>
      <c r="EWS4" s="88">
        <v>50147</v>
      </c>
      <c r="EWT4" s="88">
        <v>50148</v>
      </c>
      <c r="EWU4" s="88">
        <v>50149</v>
      </c>
      <c r="EWV4" s="88">
        <v>50150</v>
      </c>
      <c r="EWW4" s="88">
        <v>50151</v>
      </c>
      <c r="EWX4" s="88">
        <v>50152</v>
      </c>
      <c r="EWY4" s="88">
        <v>50153</v>
      </c>
      <c r="EWZ4" s="88">
        <v>50154</v>
      </c>
      <c r="EXA4" s="88">
        <v>50155</v>
      </c>
      <c r="EXB4" s="88">
        <v>50156</v>
      </c>
      <c r="EXC4" s="88">
        <v>50157</v>
      </c>
      <c r="EXD4" s="88">
        <v>50158</v>
      </c>
      <c r="EXE4" s="88">
        <v>50159</v>
      </c>
      <c r="EXF4" s="88">
        <v>50160</v>
      </c>
      <c r="EXG4" s="88">
        <v>50161</v>
      </c>
      <c r="EXH4" s="88">
        <v>50162</v>
      </c>
      <c r="EXI4" s="88">
        <v>50163</v>
      </c>
      <c r="EXJ4" s="88">
        <v>50164</v>
      </c>
      <c r="EXK4" s="88">
        <v>50165</v>
      </c>
      <c r="EXL4" s="88">
        <v>50166</v>
      </c>
      <c r="EXM4" s="88">
        <v>50167</v>
      </c>
      <c r="EXN4" s="88">
        <v>50168</v>
      </c>
      <c r="EXO4" s="88">
        <v>50169</v>
      </c>
      <c r="EXP4" s="88">
        <v>50170</v>
      </c>
      <c r="EXQ4" s="88">
        <v>50171</v>
      </c>
      <c r="EXR4" s="88">
        <v>50172</v>
      </c>
      <c r="EXS4" s="88">
        <v>50173</v>
      </c>
      <c r="EXT4" s="88">
        <v>50174</v>
      </c>
      <c r="EXU4" s="88">
        <v>50175</v>
      </c>
      <c r="EXV4" s="88">
        <v>50176</v>
      </c>
      <c r="EXW4" s="88">
        <v>50177</v>
      </c>
      <c r="EXX4" s="88">
        <v>50178</v>
      </c>
      <c r="EXY4" s="88">
        <v>50179</v>
      </c>
      <c r="EXZ4" s="88">
        <v>50180</v>
      </c>
      <c r="EYA4" s="88">
        <v>50181</v>
      </c>
      <c r="EYB4" s="88">
        <v>50182</v>
      </c>
      <c r="EYC4" s="88">
        <v>50183</v>
      </c>
      <c r="EYD4" s="88">
        <v>50184</v>
      </c>
      <c r="EYE4" s="88">
        <v>50185</v>
      </c>
      <c r="EYF4" s="88">
        <v>50186</v>
      </c>
      <c r="EYG4" s="88">
        <v>50187</v>
      </c>
      <c r="EYH4" s="88">
        <v>50188</v>
      </c>
      <c r="EYI4" s="88">
        <v>50189</v>
      </c>
      <c r="EYJ4" s="88">
        <v>50190</v>
      </c>
      <c r="EYK4" s="88">
        <v>50191</v>
      </c>
      <c r="EYL4" s="88">
        <v>50192</v>
      </c>
      <c r="EYM4" s="88">
        <v>50193</v>
      </c>
      <c r="EYN4" s="88">
        <v>50194</v>
      </c>
      <c r="EYO4" s="88">
        <v>50195</v>
      </c>
      <c r="EYP4" s="88">
        <v>50196</v>
      </c>
      <c r="EYQ4" s="88">
        <v>50197</v>
      </c>
      <c r="EYR4" s="88">
        <v>50198</v>
      </c>
      <c r="EYS4" s="88">
        <v>50199</v>
      </c>
      <c r="EYT4" s="88">
        <v>50200</v>
      </c>
      <c r="EYU4" s="88">
        <v>50201</v>
      </c>
      <c r="EYV4" s="88">
        <v>50202</v>
      </c>
      <c r="EYW4" s="88">
        <v>50203</v>
      </c>
      <c r="EYX4" s="88">
        <v>50204</v>
      </c>
      <c r="EYY4" s="88">
        <v>50205</v>
      </c>
      <c r="EYZ4" s="88">
        <v>50206</v>
      </c>
      <c r="EZA4" s="88">
        <v>50207</v>
      </c>
      <c r="EZB4" s="88">
        <v>50208</v>
      </c>
      <c r="EZC4" s="88">
        <v>50209</v>
      </c>
      <c r="EZD4" s="88">
        <v>50210</v>
      </c>
      <c r="EZE4" s="88">
        <v>50211</v>
      </c>
      <c r="EZF4" s="88">
        <v>50212</v>
      </c>
      <c r="EZG4" s="88">
        <v>50213</v>
      </c>
      <c r="EZH4" s="88">
        <v>50214</v>
      </c>
      <c r="EZI4" s="88">
        <v>50215</v>
      </c>
      <c r="EZJ4" s="88">
        <v>50216</v>
      </c>
      <c r="EZK4" s="88">
        <v>50217</v>
      </c>
      <c r="EZL4" s="88">
        <v>50218</v>
      </c>
      <c r="EZM4" s="88">
        <v>50219</v>
      </c>
      <c r="EZN4" s="88">
        <v>50220</v>
      </c>
      <c r="EZO4" s="88">
        <v>50221</v>
      </c>
      <c r="EZP4" s="88">
        <v>50222</v>
      </c>
      <c r="EZQ4" s="88">
        <v>50223</v>
      </c>
      <c r="EZR4" s="88">
        <v>50224</v>
      </c>
      <c r="EZS4" s="88">
        <v>50225</v>
      </c>
      <c r="EZT4" s="88">
        <v>50226</v>
      </c>
      <c r="EZU4" s="88">
        <v>50227</v>
      </c>
      <c r="EZV4" s="88">
        <v>50228</v>
      </c>
      <c r="EZW4" s="88">
        <v>50229</v>
      </c>
      <c r="EZX4" s="88">
        <v>50230</v>
      </c>
      <c r="EZY4" s="88">
        <v>50231</v>
      </c>
      <c r="EZZ4" s="88">
        <v>50232</v>
      </c>
      <c r="FAA4" s="88">
        <v>50233</v>
      </c>
      <c r="FAB4" s="88">
        <v>50234</v>
      </c>
      <c r="FAC4" s="88">
        <v>50235</v>
      </c>
      <c r="FAD4" s="88">
        <v>50236</v>
      </c>
      <c r="FAE4" s="88">
        <v>50237</v>
      </c>
      <c r="FAF4" s="88">
        <v>50238</v>
      </c>
      <c r="FAG4" s="88">
        <v>50239</v>
      </c>
      <c r="FAH4" s="88">
        <v>50240</v>
      </c>
      <c r="FAI4" s="88">
        <v>50241</v>
      </c>
      <c r="FAJ4" s="88">
        <v>50242</v>
      </c>
      <c r="FAK4" s="88">
        <v>50243</v>
      </c>
      <c r="FAL4" s="88">
        <v>50244</v>
      </c>
      <c r="FAM4" s="88">
        <v>50245</v>
      </c>
      <c r="FAN4" s="88">
        <v>50246</v>
      </c>
      <c r="FAO4" s="88">
        <v>50247</v>
      </c>
      <c r="FAP4" s="88">
        <v>50248</v>
      </c>
      <c r="FAQ4" s="88">
        <v>50249</v>
      </c>
      <c r="FAR4" s="88">
        <v>50250</v>
      </c>
      <c r="FAS4" s="88">
        <v>50251</v>
      </c>
      <c r="FAT4" s="88">
        <v>50252</v>
      </c>
      <c r="FAU4" s="88">
        <v>50253</v>
      </c>
      <c r="FAV4" s="88">
        <v>50254</v>
      </c>
      <c r="FAW4" s="88">
        <v>50255</v>
      </c>
      <c r="FAX4" s="88">
        <v>50256</v>
      </c>
      <c r="FAY4" s="88">
        <v>50257</v>
      </c>
      <c r="FAZ4" s="88">
        <v>50258</v>
      </c>
      <c r="FBA4" s="88">
        <v>50259</v>
      </c>
      <c r="FBB4" s="88">
        <v>50260</v>
      </c>
      <c r="FBC4" s="88">
        <v>50261</v>
      </c>
      <c r="FBD4" s="88">
        <v>50262</v>
      </c>
      <c r="FBE4" s="88">
        <v>50263</v>
      </c>
      <c r="FBF4" s="88">
        <v>50264</v>
      </c>
      <c r="FBG4" s="88">
        <v>50265</v>
      </c>
      <c r="FBH4" s="88">
        <v>50266</v>
      </c>
      <c r="FBI4" s="88">
        <v>50267</v>
      </c>
      <c r="FBJ4" s="88">
        <v>50268</v>
      </c>
      <c r="FBK4" s="88">
        <v>50269</v>
      </c>
      <c r="FBL4" s="88">
        <v>50270</v>
      </c>
      <c r="FBM4" s="88">
        <v>50271</v>
      </c>
      <c r="FBN4" s="88">
        <v>50272</v>
      </c>
      <c r="FBO4" s="88">
        <v>50273</v>
      </c>
      <c r="FBP4" s="88">
        <v>50274</v>
      </c>
      <c r="FBQ4" s="88">
        <v>50275</v>
      </c>
      <c r="FBR4" s="88">
        <v>50276</v>
      </c>
      <c r="FBS4" s="88">
        <v>50277</v>
      </c>
      <c r="FBT4" s="88">
        <v>50278</v>
      </c>
      <c r="FBU4" s="88">
        <v>50279</v>
      </c>
      <c r="FBV4" s="88">
        <v>50280</v>
      </c>
      <c r="FBW4" s="88">
        <v>50281</v>
      </c>
      <c r="FBX4" s="88">
        <v>50282</v>
      </c>
      <c r="FBY4" s="88">
        <v>50283</v>
      </c>
      <c r="FBZ4" s="88">
        <v>50284</v>
      </c>
      <c r="FCA4" s="88">
        <v>50285</v>
      </c>
      <c r="FCB4" s="88">
        <v>50286</v>
      </c>
      <c r="FCC4" s="88">
        <v>50287</v>
      </c>
      <c r="FCD4" s="88">
        <v>50288</v>
      </c>
      <c r="FCE4" s="88">
        <v>50289</v>
      </c>
      <c r="FCF4" s="88">
        <v>50290</v>
      </c>
      <c r="FCG4" s="88">
        <v>50291</v>
      </c>
      <c r="FCH4" s="88">
        <v>50292</v>
      </c>
      <c r="FCI4" s="88">
        <v>50293</v>
      </c>
      <c r="FCJ4" s="88">
        <v>50294</v>
      </c>
      <c r="FCK4" s="88">
        <v>50295</v>
      </c>
      <c r="FCL4" s="88">
        <v>50296</v>
      </c>
      <c r="FCM4" s="88">
        <v>50297</v>
      </c>
      <c r="FCN4" s="88">
        <v>50298</v>
      </c>
      <c r="FCO4" s="88">
        <v>50299</v>
      </c>
      <c r="FCP4" s="88">
        <v>50300</v>
      </c>
      <c r="FCQ4" s="88">
        <v>50301</v>
      </c>
      <c r="FCR4" s="88">
        <v>50302</v>
      </c>
      <c r="FCS4" s="88">
        <v>50303</v>
      </c>
      <c r="FCT4" s="88">
        <v>50304</v>
      </c>
      <c r="FCU4" s="88">
        <v>50305</v>
      </c>
      <c r="FCV4" s="88">
        <v>50306</v>
      </c>
      <c r="FCW4" s="88">
        <v>50307</v>
      </c>
      <c r="FCX4" s="88">
        <v>50308</v>
      </c>
      <c r="FCY4" s="88">
        <v>50309</v>
      </c>
      <c r="FCZ4" s="88">
        <v>50310</v>
      </c>
      <c r="FDA4" s="88">
        <v>50311</v>
      </c>
      <c r="FDB4" s="88">
        <v>50312</v>
      </c>
      <c r="FDC4" s="88">
        <v>50313</v>
      </c>
      <c r="FDD4" s="88">
        <v>50314</v>
      </c>
      <c r="FDE4" s="88">
        <v>50315</v>
      </c>
      <c r="FDF4" s="88">
        <v>50316</v>
      </c>
      <c r="FDG4" s="88">
        <v>50317</v>
      </c>
      <c r="FDH4" s="88">
        <v>50318</v>
      </c>
      <c r="FDI4" s="88">
        <v>50319</v>
      </c>
      <c r="FDJ4" s="88">
        <v>50320</v>
      </c>
      <c r="FDK4" s="88">
        <v>50321</v>
      </c>
      <c r="FDL4" s="88">
        <v>50322</v>
      </c>
      <c r="FDM4" s="88">
        <v>50323</v>
      </c>
      <c r="FDN4" s="88">
        <v>50324</v>
      </c>
      <c r="FDO4" s="88">
        <v>50325</v>
      </c>
      <c r="FDP4" s="88">
        <v>50326</v>
      </c>
      <c r="FDQ4" s="88">
        <v>50327</v>
      </c>
      <c r="FDR4" s="88">
        <v>50328</v>
      </c>
      <c r="FDS4" s="88">
        <v>50329</v>
      </c>
      <c r="FDT4" s="88">
        <v>50330</v>
      </c>
      <c r="FDU4" s="88">
        <v>50331</v>
      </c>
      <c r="FDV4" s="88">
        <v>50332</v>
      </c>
      <c r="FDW4" s="88">
        <v>50333</v>
      </c>
      <c r="FDX4" s="88">
        <v>50334</v>
      </c>
      <c r="FDY4" s="88">
        <v>50335</v>
      </c>
      <c r="FDZ4" s="88">
        <v>50336</v>
      </c>
      <c r="FEA4" s="88">
        <v>50337</v>
      </c>
      <c r="FEB4" s="88">
        <v>50338</v>
      </c>
      <c r="FEC4" s="88">
        <v>50339</v>
      </c>
      <c r="FED4" s="88">
        <v>50340</v>
      </c>
      <c r="FEE4" s="88">
        <v>50341</v>
      </c>
      <c r="FEF4" s="88">
        <v>50342</v>
      </c>
      <c r="FEG4" s="88">
        <v>50343</v>
      </c>
      <c r="FEH4" s="88">
        <v>50344</v>
      </c>
      <c r="FEI4" s="88">
        <v>50345</v>
      </c>
      <c r="FEJ4" s="88">
        <v>50346</v>
      </c>
      <c r="FEK4" s="88">
        <v>50347</v>
      </c>
      <c r="FEL4" s="88">
        <v>50348</v>
      </c>
      <c r="FEM4" s="88">
        <v>50349</v>
      </c>
      <c r="FEN4" s="88">
        <v>50350</v>
      </c>
      <c r="FEO4" s="88">
        <v>50351</v>
      </c>
      <c r="FEP4" s="88">
        <v>50352</v>
      </c>
      <c r="FEQ4" s="88">
        <v>50353</v>
      </c>
      <c r="FER4" s="88">
        <v>50354</v>
      </c>
      <c r="FES4" s="88">
        <v>50355</v>
      </c>
      <c r="FET4" s="88">
        <v>50356</v>
      </c>
      <c r="FEU4" s="88">
        <v>50357</v>
      </c>
      <c r="FEV4" s="88">
        <v>50358</v>
      </c>
      <c r="FEW4" s="88">
        <v>50359</v>
      </c>
      <c r="FEX4" s="88">
        <v>50360</v>
      </c>
      <c r="FEY4" s="88">
        <v>50361</v>
      </c>
      <c r="FEZ4" s="88">
        <v>50362</v>
      </c>
      <c r="FFA4" s="88">
        <v>50363</v>
      </c>
      <c r="FFB4" s="88">
        <v>50364</v>
      </c>
      <c r="FFC4" s="88">
        <v>50365</v>
      </c>
      <c r="FFD4" s="88">
        <v>50366</v>
      </c>
      <c r="FFE4" s="88">
        <v>50367</v>
      </c>
      <c r="FFF4" s="88">
        <v>50368</v>
      </c>
      <c r="FFG4" s="88">
        <v>50369</v>
      </c>
      <c r="FFH4" s="88">
        <v>50370</v>
      </c>
      <c r="FFI4" s="88">
        <v>50371</v>
      </c>
      <c r="FFJ4" s="88">
        <v>50372</v>
      </c>
      <c r="FFK4" s="88">
        <v>50373</v>
      </c>
      <c r="FFL4" s="88">
        <v>50374</v>
      </c>
      <c r="FFM4" s="88">
        <v>50375</v>
      </c>
      <c r="FFN4" s="88">
        <v>50376</v>
      </c>
      <c r="FFO4" s="88">
        <v>50377</v>
      </c>
      <c r="FFP4" s="88">
        <v>50378</v>
      </c>
      <c r="FFQ4" s="88">
        <v>50379</v>
      </c>
      <c r="FFR4" s="88">
        <v>50380</v>
      </c>
      <c r="FFS4" s="88">
        <v>50381</v>
      </c>
      <c r="FFT4" s="88">
        <v>50382</v>
      </c>
      <c r="FFU4" s="88">
        <v>50383</v>
      </c>
      <c r="FFV4" s="88">
        <v>50384</v>
      </c>
      <c r="FFW4" s="88">
        <v>50385</v>
      </c>
      <c r="FFX4" s="88">
        <v>50386</v>
      </c>
      <c r="FFY4" s="88">
        <v>50387</v>
      </c>
      <c r="FFZ4" s="88">
        <v>50388</v>
      </c>
      <c r="FGA4" s="88">
        <v>50389</v>
      </c>
      <c r="FGB4" s="88">
        <v>50390</v>
      </c>
      <c r="FGC4" s="88">
        <v>50391</v>
      </c>
      <c r="FGD4" s="88">
        <v>50392</v>
      </c>
      <c r="FGE4" s="88">
        <v>50393</v>
      </c>
      <c r="FGF4" s="88">
        <v>50394</v>
      </c>
      <c r="FGG4" s="88">
        <v>50395</v>
      </c>
      <c r="FGH4" s="88">
        <v>50396</v>
      </c>
      <c r="FGI4" s="88">
        <v>50397</v>
      </c>
      <c r="FGJ4" s="88">
        <v>50398</v>
      </c>
      <c r="FGK4" s="88">
        <v>50399</v>
      </c>
      <c r="FGL4" s="88">
        <v>50400</v>
      </c>
      <c r="FGM4" s="88">
        <v>50401</v>
      </c>
      <c r="FGN4" s="88">
        <v>50402</v>
      </c>
      <c r="FGO4" s="88">
        <v>50403</v>
      </c>
      <c r="FGP4" s="88">
        <v>50404</v>
      </c>
      <c r="FGQ4" s="88">
        <v>50405</v>
      </c>
      <c r="FGR4" s="88">
        <v>50406</v>
      </c>
      <c r="FGS4" s="88">
        <v>50407</v>
      </c>
      <c r="FGT4" s="88">
        <v>50408</v>
      </c>
      <c r="FGU4" s="88">
        <v>50409</v>
      </c>
      <c r="FGV4" s="88">
        <v>50410</v>
      </c>
      <c r="FGW4" s="88">
        <v>50411</v>
      </c>
      <c r="FGX4" s="88">
        <v>50412</v>
      </c>
      <c r="FGY4" s="88">
        <v>50413</v>
      </c>
      <c r="FGZ4" s="88">
        <v>50414</v>
      </c>
      <c r="FHA4" s="88">
        <v>50415</v>
      </c>
      <c r="FHB4" s="88">
        <v>50416</v>
      </c>
      <c r="FHC4" s="88">
        <v>50417</v>
      </c>
      <c r="FHD4" s="88">
        <v>50418</v>
      </c>
      <c r="FHE4" s="88">
        <v>50419</v>
      </c>
      <c r="FHF4" s="88">
        <v>50420</v>
      </c>
      <c r="FHG4" s="88">
        <v>50421</v>
      </c>
      <c r="FHH4" s="88">
        <v>50422</v>
      </c>
      <c r="FHI4" s="88">
        <v>50423</v>
      </c>
      <c r="FHJ4" s="88">
        <v>50424</v>
      </c>
      <c r="FHK4" s="88">
        <v>50425</v>
      </c>
      <c r="FHL4" s="88">
        <v>50426</v>
      </c>
      <c r="FHM4" s="88">
        <v>50427</v>
      </c>
      <c r="FHN4" s="88">
        <v>50428</v>
      </c>
      <c r="FHO4" s="88">
        <v>50429</v>
      </c>
      <c r="FHP4" s="88">
        <v>50430</v>
      </c>
      <c r="FHQ4" s="88">
        <v>50431</v>
      </c>
      <c r="FHR4" s="88">
        <v>50432</v>
      </c>
      <c r="FHS4" s="88">
        <v>50433</v>
      </c>
      <c r="FHT4" s="88">
        <v>50434</v>
      </c>
      <c r="FHU4" s="88">
        <v>50435</v>
      </c>
      <c r="FHV4" s="88">
        <v>50436</v>
      </c>
      <c r="FHW4" s="88">
        <v>50437</v>
      </c>
      <c r="FHX4" s="88">
        <v>50438</v>
      </c>
      <c r="FHY4" s="88">
        <v>50439</v>
      </c>
      <c r="FHZ4" s="88">
        <v>50440</v>
      </c>
      <c r="FIA4" s="88">
        <v>50441</v>
      </c>
      <c r="FIB4" s="88">
        <v>50442</v>
      </c>
      <c r="FIC4" s="88">
        <v>50443</v>
      </c>
      <c r="FID4" s="88">
        <v>50444</v>
      </c>
      <c r="FIE4" s="88">
        <v>50445</v>
      </c>
      <c r="FIF4" s="88">
        <v>50446</v>
      </c>
      <c r="FIG4" s="88">
        <v>50447</v>
      </c>
      <c r="FIH4" s="88">
        <v>50448</v>
      </c>
      <c r="FII4" s="88">
        <v>50449</v>
      </c>
      <c r="FIJ4" s="88">
        <v>50450</v>
      </c>
      <c r="FIK4" s="88">
        <v>50451</v>
      </c>
      <c r="FIL4" s="88">
        <v>50452</v>
      </c>
      <c r="FIM4" s="88">
        <v>50453</v>
      </c>
      <c r="FIN4" s="88">
        <v>50454</v>
      </c>
      <c r="FIO4" s="88">
        <v>50455</v>
      </c>
      <c r="FIP4" s="88">
        <v>50456</v>
      </c>
      <c r="FIQ4" s="88">
        <v>50457</v>
      </c>
      <c r="FIR4" s="88">
        <v>50458</v>
      </c>
      <c r="FIS4" s="88">
        <v>50459</v>
      </c>
      <c r="FIT4" s="88">
        <v>50460</v>
      </c>
      <c r="FIU4" s="88">
        <v>50461</v>
      </c>
      <c r="FIV4" s="88">
        <v>50462</v>
      </c>
      <c r="FIW4" s="88">
        <v>50463</v>
      </c>
      <c r="FIX4" s="88">
        <v>50464</v>
      </c>
      <c r="FIY4" s="88">
        <v>50465</v>
      </c>
      <c r="FIZ4" s="88">
        <v>50466</v>
      </c>
      <c r="FJA4" s="88">
        <v>50467</v>
      </c>
      <c r="FJB4" s="88">
        <v>50468</v>
      </c>
      <c r="FJC4" s="88">
        <v>50469</v>
      </c>
      <c r="FJD4" s="88">
        <v>50470</v>
      </c>
      <c r="FJE4" s="88">
        <v>50471</v>
      </c>
      <c r="FJF4" s="88">
        <v>50472</v>
      </c>
      <c r="FJG4" s="88">
        <v>50473</v>
      </c>
      <c r="FJH4" s="88">
        <v>50474</v>
      </c>
      <c r="FJI4" s="88">
        <v>50475</v>
      </c>
      <c r="FJJ4" s="88">
        <v>50476</v>
      </c>
      <c r="FJK4" s="88">
        <v>50477</v>
      </c>
      <c r="FJL4" s="88">
        <v>50478</v>
      </c>
      <c r="FJM4" s="88">
        <v>50479</v>
      </c>
      <c r="FJN4" s="88">
        <v>50480</v>
      </c>
      <c r="FJO4" s="88">
        <v>50481</v>
      </c>
      <c r="FJP4" s="88">
        <v>50482</v>
      </c>
      <c r="FJQ4" s="88">
        <v>50483</v>
      </c>
      <c r="FJR4" s="88">
        <v>50484</v>
      </c>
      <c r="FJS4" s="88">
        <v>50485</v>
      </c>
      <c r="FJT4" s="88">
        <v>50486</v>
      </c>
      <c r="FJU4" s="88">
        <v>50487</v>
      </c>
      <c r="FJV4" s="88">
        <v>50488</v>
      </c>
      <c r="FJW4" s="88">
        <v>50489</v>
      </c>
      <c r="FJX4" s="88">
        <v>50490</v>
      </c>
      <c r="FJY4" s="88">
        <v>50491</v>
      </c>
      <c r="FJZ4" s="88">
        <v>50492</v>
      </c>
      <c r="FKA4" s="88">
        <v>50493</v>
      </c>
      <c r="FKB4" s="88">
        <v>50494</v>
      </c>
      <c r="FKC4" s="88">
        <v>50495</v>
      </c>
      <c r="FKD4" s="88">
        <v>50496</v>
      </c>
      <c r="FKE4" s="88">
        <v>50497</v>
      </c>
      <c r="FKF4" s="88">
        <v>50498</v>
      </c>
      <c r="FKG4" s="88">
        <v>50499</v>
      </c>
      <c r="FKH4" s="88">
        <v>50500</v>
      </c>
      <c r="FKI4" s="88">
        <v>50501</v>
      </c>
      <c r="FKJ4" s="88">
        <v>50502</v>
      </c>
      <c r="FKK4" s="88">
        <v>50503</v>
      </c>
      <c r="FKL4" s="88">
        <v>50504</v>
      </c>
      <c r="FKM4" s="88">
        <v>50505</v>
      </c>
      <c r="FKN4" s="88">
        <v>50506</v>
      </c>
      <c r="FKO4" s="88">
        <v>50507</v>
      </c>
      <c r="FKP4" s="88">
        <v>50508</v>
      </c>
      <c r="FKQ4" s="88">
        <v>50509</v>
      </c>
      <c r="FKR4" s="88">
        <v>50510</v>
      </c>
      <c r="FKS4" s="88">
        <v>50511</v>
      </c>
      <c r="FKT4" s="88">
        <v>50512</v>
      </c>
      <c r="FKU4" s="88">
        <v>50513</v>
      </c>
      <c r="FKV4" s="88">
        <v>50514</v>
      </c>
      <c r="FKW4" s="88">
        <v>50515</v>
      </c>
      <c r="FKX4" s="88">
        <v>50516</v>
      </c>
      <c r="FKY4" s="88">
        <v>50517</v>
      </c>
      <c r="FKZ4" s="88">
        <v>50518</v>
      </c>
      <c r="FLA4" s="88">
        <v>50519</v>
      </c>
      <c r="FLB4" s="88">
        <v>50520</v>
      </c>
      <c r="FLC4" s="88">
        <v>50521</v>
      </c>
      <c r="FLD4" s="88">
        <v>50522</v>
      </c>
      <c r="FLE4" s="88">
        <v>50523</v>
      </c>
      <c r="FLF4" s="88">
        <v>50524</v>
      </c>
      <c r="FLG4" s="88">
        <v>50525</v>
      </c>
      <c r="FLH4" s="88">
        <v>50526</v>
      </c>
      <c r="FLI4" s="88">
        <v>50527</v>
      </c>
      <c r="FLJ4" s="88">
        <v>50528</v>
      </c>
      <c r="FLK4" s="88">
        <v>50529</v>
      </c>
      <c r="FLL4" s="88">
        <v>50530</v>
      </c>
      <c r="FLM4" s="88">
        <v>50531</v>
      </c>
      <c r="FLN4" s="88">
        <v>50532</v>
      </c>
      <c r="FLO4" s="88">
        <v>50533</v>
      </c>
      <c r="FLP4" s="88">
        <v>50534</v>
      </c>
      <c r="FLQ4" s="88">
        <v>50535</v>
      </c>
      <c r="FLR4" s="88">
        <v>50536</v>
      </c>
      <c r="FLS4" s="88">
        <v>50537</v>
      </c>
      <c r="FLT4" s="88">
        <v>50538</v>
      </c>
      <c r="FLU4" s="88">
        <v>50539</v>
      </c>
      <c r="FLV4" s="88">
        <v>50540</v>
      </c>
      <c r="FLW4" s="88">
        <v>50541</v>
      </c>
      <c r="FLX4" s="88">
        <v>50542</v>
      </c>
      <c r="FLY4" s="88">
        <v>50543</v>
      </c>
      <c r="FLZ4" s="88">
        <v>50544</v>
      </c>
      <c r="FMA4" s="88">
        <v>50545</v>
      </c>
      <c r="FMB4" s="88">
        <v>50546</v>
      </c>
      <c r="FMC4" s="88">
        <v>50547</v>
      </c>
      <c r="FMD4" s="88">
        <v>50548</v>
      </c>
      <c r="FME4" s="88">
        <v>50549</v>
      </c>
      <c r="FMF4" s="88">
        <v>50550</v>
      </c>
      <c r="FMG4" s="88">
        <v>50551</v>
      </c>
      <c r="FMH4" s="88">
        <v>50552</v>
      </c>
      <c r="FMI4" s="88">
        <v>50553</v>
      </c>
      <c r="FMJ4" s="88">
        <v>50554</v>
      </c>
      <c r="FMK4" s="88">
        <v>50555</v>
      </c>
      <c r="FML4" s="88">
        <v>50556</v>
      </c>
      <c r="FMM4" s="88">
        <v>50557</v>
      </c>
      <c r="FMN4" s="88">
        <v>50558</v>
      </c>
      <c r="FMO4" s="88">
        <v>50559</v>
      </c>
      <c r="FMP4" s="88">
        <v>50560</v>
      </c>
      <c r="FMQ4" s="88">
        <v>50561</v>
      </c>
      <c r="FMR4" s="88">
        <v>50562</v>
      </c>
      <c r="FMS4" s="88">
        <v>50563</v>
      </c>
      <c r="FMT4" s="88">
        <v>50564</v>
      </c>
      <c r="FMU4" s="88">
        <v>50565</v>
      </c>
      <c r="FMV4" s="88">
        <v>50566</v>
      </c>
      <c r="FMW4" s="88">
        <v>50567</v>
      </c>
      <c r="FMX4" s="88">
        <v>50568</v>
      </c>
      <c r="FMY4" s="88">
        <v>50569</v>
      </c>
      <c r="FMZ4" s="88">
        <v>50570</v>
      </c>
      <c r="FNA4" s="88">
        <v>50571</v>
      </c>
      <c r="FNB4" s="88">
        <v>50572</v>
      </c>
      <c r="FNC4" s="88">
        <v>50573</v>
      </c>
      <c r="FND4" s="88">
        <v>50574</v>
      </c>
      <c r="FNE4" s="88">
        <v>50575</v>
      </c>
      <c r="FNF4" s="88">
        <v>50576</v>
      </c>
      <c r="FNG4" s="88">
        <v>50577</v>
      </c>
      <c r="FNH4" s="88">
        <v>50578</v>
      </c>
      <c r="FNI4" s="88">
        <v>50579</v>
      </c>
      <c r="FNJ4" s="88">
        <v>50580</v>
      </c>
      <c r="FNK4" s="88">
        <v>50581</v>
      </c>
      <c r="FNL4" s="88">
        <v>50582</v>
      </c>
      <c r="FNM4" s="88">
        <v>50583</v>
      </c>
      <c r="FNN4" s="88">
        <v>50584</v>
      </c>
      <c r="FNO4" s="88">
        <v>50585</v>
      </c>
      <c r="FNP4" s="88">
        <v>50586</v>
      </c>
      <c r="FNQ4" s="88">
        <v>50587</v>
      </c>
      <c r="FNR4" s="88">
        <v>50588</v>
      </c>
      <c r="FNS4" s="88">
        <v>50589</v>
      </c>
      <c r="FNT4" s="88">
        <v>50590</v>
      </c>
      <c r="FNU4" s="88">
        <v>50591</v>
      </c>
      <c r="FNV4" s="88">
        <v>50592</v>
      </c>
      <c r="FNW4" s="88">
        <v>50593</v>
      </c>
      <c r="FNX4" s="88">
        <v>50594</v>
      </c>
      <c r="FNY4" s="88">
        <v>50595</v>
      </c>
      <c r="FNZ4" s="88">
        <v>50596</v>
      </c>
      <c r="FOA4" s="88">
        <v>50597</v>
      </c>
      <c r="FOB4" s="88">
        <v>50598</v>
      </c>
      <c r="FOC4" s="88">
        <v>50599</v>
      </c>
      <c r="FOD4" s="88">
        <v>50600</v>
      </c>
      <c r="FOE4" s="88">
        <v>50601</v>
      </c>
      <c r="FOF4" s="88">
        <v>50602</v>
      </c>
      <c r="FOG4" s="88">
        <v>50603</v>
      </c>
      <c r="FOH4" s="88">
        <v>50604</v>
      </c>
      <c r="FOI4" s="88">
        <v>50605</v>
      </c>
      <c r="FOJ4" s="88">
        <v>50606</v>
      </c>
      <c r="FOK4" s="88">
        <v>50607</v>
      </c>
      <c r="FOL4" s="88">
        <v>50608</v>
      </c>
      <c r="FOM4" s="88">
        <v>50609</v>
      </c>
      <c r="FON4" s="88">
        <v>50610</v>
      </c>
      <c r="FOO4" s="88">
        <v>50611</v>
      </c>
      <c r="FOP4" s="88">
        <v>50612</v>
      </c>
      <c r="FOQ4" s="88">
        <v>50613</v>
      </c>
      <c r="FOR4" s="88">
        <v>50614</v>
      </c>
      <c r="FOS4" s="88">
        <v>50615</v>
      </c>
      <c r="FOT4" s="88">
        <v>50616</v>
      </c>
      <c r="FOU4" s="88">
        <v>50617</v>
      </c>
      <c r="FOV4" s="88">
        <v>50618</v>
      </c>
      <c r="FOW4" s="88">
        <v>50619</v>
      </c>
      <c r="FOX4" s="88">
        <v>50620</v>
      </c>
      <c r="FOY4" s="88">
        <v>50621</v>
      </c>
      <c r="FOZ4" s="88">
        <v>50622</v>
      </c>
      <c r="FPA4" s="88">
        <v>50623</v>
      </c>
      <c r="FPB4" s="88">
        <v>50624</v>
      </c>
      <c r="FPC4" s="88">
        <v>50625</v>
      </c>
      <c r="FPD4" s="88">
        <v>50626</v>
      </c>
      <c r="FPE4" s="88">
        <v>50627</v>
      </c>
      <c r="FPF4" s="88">
        <v>50628</v>
      </c>
      <c r="FPG4" s="88">
        <v>50629</v>
      </c>
      <c r="FPH4" s="88">
        <v>50630</v>
      </c>
      <c r="FPI4" s="88">
        <v>50631</v>
      </c>
      <c r="FPJ4" s="88">
        <v>50632</v>
      </c>
      <c r="FPK4" s="88">
        <v>50633</v>
      </c>
      <c r="FPL4" s="88">
        <v>50634</v>
      </c>
      <c r="FPM4" s="88">
        <v>50635</v>
      </c>
      <c r="FPN4" s="88">
        <v>50636</v>
      </c>
      <c r="FPO4" s="88">
        <v>50637</v>
      </c>
      <c r="FPP4" s="88">
        <v>50638</v>
      </c>
      <c r="FPQ4" s="88">
        <v>50639</v>
      </c>
      <c r="FPR4" s="88">
        <v>50640</v>
      </c>
      <c r="FPS4" s="88">
        <v>50641</v>
      </c>
      <c r="FPT4" s="88">
        <v>50642</v>
      </c>
      <c r="FPU4" s="88">
        <v>50643</v>
      </c>
      <c r="FPV4" s="88">
        <v>50644</v>
      </c>
      <c r="FPW4" s="88">
        <v>50645</v>
      </c>
      <c r="FPX4" s="88">
        <v>50646</v>
      </c>
      <c r="FPY4" s="88">
        <v>50647</v>
      </c>
      <c r="FPZ4" s="88">
        <v>50648</v>
      </c>
      <c r="FQA4" s="88">
        <v>50649</v>
      </c>
      <c r="FQB4" s="88">
        <v>50650</v>
      </c>
      <c r="FQC4" s="88">
        <v>50651</v>
      </c>
      <c r="FQD4" s="88">
        <v>50652</v>
      </c>
      <c r="FQE4" s="88">
        <v>50653</v>
      </c>
      <c r="FQF4" s="88">
        <v>50654</v>
      </c>
      <c r="FQG4" s="88">
        <v>50655</v>
      </c>
      <c r="FQH4" s="88">
        <v>50656</v>
      </c>
      <c r="FQI4" s="88">
        <v>50657</v>
      </c>
      <c r="FQJ4" s="88">
        <v>50658</v>
      </c>
      <c r="FQK4" s="88">
        <v>50659</v>
      </c>
      <c r="FQL4" s="88">
        <v>50660</v>
      </c>
      <c r="FQM4" s="88">
        <v>50661</v>
      </c>
      <c r="FQN4" s="88">
        <v>50662</v>
      </c>
      <c r="FQO4" s="88">
        <v>50663</v>
      </c>
      <c r="FQP4" s="88">
        <v>50664</v>
      </c>
      <c r="FQQ4" s="88">
        <v>50665</v>
      </c>
      <c r="FQR4" s="88">
        <v>50666</v>
      </c>
      <c r="FQS4" s="88">
        <v>50667</v>
      </c>
      <c r="FQT4" s="88">
        <v>50668</v>
      </c>
      <c r="FQU4" s="88">
        <v>50669</v>
      </c>
      <c r="FQV4" s="88">
        <v>50670</v>
      </c>
      <c r="FQW4" s="88">
        <v>50671</v>
      </c>
      <c r="FQX4" s="88">
        <v>50672</v>
      </c>
      <c r="FQY4" s="88">
        <v>50673</v>
      </c>
      <c r="FQZ4" s="88">
        <v>50674</v>
      </c>
      <c r="FRA4" s="88">
        <v>50675</v>
      </c>
      <c r="FRB4" s="88">
        <v>50676</v>
      </c>
      <c r="FRC4" s="88">
        <v>50677</v>
      </c>
      <c r="FRD4" s="88">
        <v>50678</v>
      </c>
      <c r="FRE4" s="88">
        <v>50679</v>
      </c>
      <c r="FRF4" s="88">
        <v>50680</v>
      </c>
      <c r="FRG4" s="88">
        <v>50681</v>
      </c>
      <c r="FRH4" s="88">
        <v>50682</v>
      </c>
      <c r="FRI4" s="88">
        <v>50683</v>
      </c>
      <c r="FRJ4" s="88">
        <v>50684</v>
      </c>
      <c r="FRK4" s="88">
        <v>50685</v>
      </c>
      <c r="FRL4" s="88">
        <v>50686</v>
      </c>
      <c r="FRM4" s="88">
        <v>50687</v>
      </c>
      <c r="FRN4" s="88">
        <v>50688</v>
      </c>
      <c r="FRO4" s="88">
        <v>50689</v>
      </c>
      <c r="FRP4" s="88">
        <v>50690</v>
      </c>
      <c r="FRQ4" s="88">
        <v>50691</v>
      </c>
      <c r="FRR4" s="88">
        <v>50692</v>
      </c>
      <c r="FRS4" s="88">
        <v>50693</v>
      </c>
      <c r="FRT4" s="88">
        <v>50694</v>
      </c>
      <c r="FRU4" s="88">
        <v>50695</v>
      </c>
      <c r="FRV4" s="88">
        <v>50696</v>
      </c>
      <c r="FRW4" s="88">
        <v>50697</v>
      </c>
      <c r="FRX4" s="88">
        <v>50698</v>
      </c>
      <c r="FRY4" s="88">
        <v>50699</v>
      </c>
      <c r="FRZ4" s="88">
        <v>50700</v>
      </c>
      <c r="FSA4" s="88">
        <v>50701</v>
      </c>
      <c r="FSB4" s="88">
        <v>50702</v>
      </c>
      <c r="FSC4" s="88">
        <v>50703</v>
      </c>
      <c r="FSD4" s="88">
        <v>50704</v>
      </c>
      <c r="FSE4" s="88">
        <v>50705</v>
      </c>
      <c r="FSF4" s="88">
        <v>50706</v>
      </c>
      <c r="FSG4" s="88">
        <v>50707</v>
      </c>
      <c r="FSH4" s="88">
        <v>50708</v>
      </c>
      <c r="FSI4" s="88">
        <v>50709</v>
      </c>
      <c r="FSJ4" s="88">
        <v>50710</v>
      </c>
      <c r="FSK4" s="88">
        <v>50711</v>
      </c>
      <c r="FSL4" s="88">
        <v>50712</v>
      </c>
      <c r="FSM4" s="88">
        <v>50713</v>
      </c>
      <c r="FSN4" s="88">
        <v>50714</v>
      </c>
      <c r="FSO4" s="88">
        <v>50715</v>
      </c>
      <c r="FSP4" s="88">
        <v>50716</v>
      </c>
      <c r="FSQ4" s="88">
        <v>50717</v>
      </c>
      <c r="FSR4" s="88">
        <v>50718</v>
      </c>
      <c r="FSS4" s="88">
        <v>50719</v>
      </c>
      <c r="FST4" s="88">
        <v>50720</v>
      </c>
      <c r="FSU4" s="88">
        <v>50721</v>
      </c>
      <c r="FSV4" s="88">
        <v>50722</v>
      </c>
      <c r="FSW4" s="88">
        <v>50723</v>
      </c>
      <c r="FSX4" s="88">
        <v>50724</v>
      </c>
      <c r="FSY4" s="88">
        <v>50725</v>
      </c>
      <c r="FSZ4" s="88">
        <v>50726</v>
      </c>
      <c r="FTA4" s="88">
        <v>50727</v>
      </c>
      <c r="FTB4" s="88">
        <v>50728</v>
      </c>
      <c r="FTC4" s="88">
        <v>50729</v>
      </c>
      <c r="FTD4" s="88">
        <v>50730</v>
      </c>
      <c r="FTE4" s="88">
        <v>50731</v>
      </c>
      <c r="FTF4" s="88">
        <v>50732</v>
      </c>
      <c r="FTG4" s="88">
        <v>50733</v>
      </c>
      <c r="FTH4" s="88">
        <v>50734</v>
      </c>
      <c r="FTI4" s="88">
        <v>50735</v>
      </c>
      <c r="FTJ4" s="88">
        <v>50736</v>
      </c>
      <c r="FTK4" s="88">
        <v>50737</v>
      </c>
      <c r="FTL4" s="88">
        <v>50738</v>
      </c>
      <c r="FTM4" s="88">
        <v>50739</v>
      </c>
      <c r="FTN4" s="88">
        <v>50740</v>
      </c>
      <c r="FTO4" s="88">
        <v>50741</v>
      </c>
      <c r="FTP4" s="88">
        <v>50742</v>
      </c>
      <c r="FTQ4" s="88">
        <v>50743</v>
      </c>
      <c r="FTR4" s="88">
        <v>50744</v>
      </c>
      <c r="FTS4" s="88">
        <v>50745</v>
      </c>
      <c r="FTT4" s="88">
        <v>50746</v>
      </c>
      <c r="FTU4" s="88">
        <v>50747</v>
      </c>
      <c r="FTV4" s="88">
        <v>50748</v>
      </c>
      <c r="FTW4" s="88">
        <v>50749</v>
      </c>
      <c r="FTX4" s="88">
        <v>50750</v>
      </c>
      <c r="FTY4" s="88">
        <v>50751</v>
      </c>
      <c r="FTZ4" s="88">
        <v>50752</v>
      </c>
      <c r="FUA4" s="88">
        <v>50753</v>
      </c>
      <c r="FUB4" s="88">
        <v>50754</v>
      </c>
      <c r="FUC4" s="88">
        <v>50755</v>
      </c>
      <c r="FUD4" s="88">
        <v>50756</v>
      </c>
      <c r="FUE4" s="88">
        <v>50757</v>
      </c>
      <c r="FUF4" s="88">
        <v>50758</v>
      </c>
      <c r="FUG4" s="88">
        <v>50759</v>
      </c>
      <c r="FUH4" s="88">
        <v>50760</v>
      </c>
      <c r="FUI4" s="88">
        <v>50761</v>
      </c>
      <c r="FUJ4" s="88">
        <v>50762</v>
      </c>
      <c r="FUK4" s="88">
        <v>50763</v>
      </c>
      <c r="FUL4" s="88">
        <v>50764</v>
      </c>
      <c r="FUM4" s="88">
        <v>50765</v>
      </c>
      <c r="FUN4" s="88">
        <v>50766</v>
      </c>
      <c r="FUO4" s="88">
        <v>50767</v>
      </c>
      <c r="FUP4" s="88">
        <v>50768</v>
      </c>
      <c r="FUQ4" s="88">
        <v>50769</v>
      </c>
      <c r="FUR4" s="88">
        <v>50770</v>
      </c>
      <c r="FUS4" s="88">
        <v>50771</v>
      </c>
      <c r="FUT4" s="88">
        <v>50772</v>
      </c>
      <c r="FUU4" s="88">
        <v>50773</v>
      </c>
      <c r="FUV4" s="88">
        <v>50774</v>
      </c>
      <c r="FUW4" s="88">
        <v>50775</v>
      </c>
      <c r="FUX4" s="88">
        <v>50776</v>
      </c>
      <c r="FUY4" s="88">
        <v>50777</v>
      </c>
      <c r="FUZ4" s="88">
        <v>50778</v>
      </c>
      <c r="FVA4" s="88">
        <v>50779</v>
      </c>
      <c r="FVB4" s="88">
        <v>50780</v>
      </c>
      <c r="FVC4" s="88">
        <v>50781</v>
      </c>
      <c r="FVD4" s="88">
        <v>50782</v>
      </c>
      <c r="FVE4" s="88">
        <v>50783</v>
      </c>
      <c r="FVF4" s="88">
        <v>50784</v>
      </c>
      <c r="FVG4" s="88">
        <v>50785</v>
      </c>
      <c r="FVH4" s="88">
        <v>50786</v>
      </c>
      <c r="FVI4" s="88">
        <v>50787</v>
      </c>
      <c r="FVJ4" s="88">
        <v>50788</v>
      </c>
      <c r="FVK4" s="88">
        <v>50789</v>
      </c>
      <c r="FVL4" s="88">
        <v>50790</v>
      </c>
      <c r="FVM4" s="88">
        <v>50791</v>
      </c>
      <c r="FVN4" s="88">
        <v>50792</v>
      </c>
      <c r="FVO4" s="88">
        <v>50793</v>
      </c>
      <c r="FVP4" s="88">
        <v>50794</v>
      </c>
      <c r="FVQ4" s="88">
        <v>50795</v>
      </c>
      <c r="FVR4" s="88">
        <v>50796</v>
      </c>
      <c r="FVS4" s="88">
        <v>50797</v>
      </c>
      <c r="FVT4" s="88">
        <v>50798</v>
      </c>
      <c r="FVU4" s="88">
        <v>50799</v>
      </c>
      <c r="FVV4" s="88">
        <v>50800</v>
      </c>
      <c r="FVW4" s="88">
        <v>50801</v>
      </c>
      <c r="FVX4" s="88">
        <v>50802</v>
      </c>
      <c r="FVY4" s="88">
        <v>50803</v>
      </c>
      <c r="FVZ4" s="88">
        <v>50804</v>
      </c>
      <c r="FWA4" s="88">
        <v>50805</v>
      </c>
      <c r="FWB4" s="88">
        <v>50806</v>
      </c>
      <c r="FWC4" s="88">
        <v>50807</v>
      </c>
      <c r="FWD4" s="88">
        <v>50808</v>
      </c>
      <c r="FWE4" s="88">
        <v>50809</v>
      </c>
      <c r="FWF4" s="88">
        <v>50810</v>
      </c>
      <c r="FWG4" s="88">
        <v>50811</v>
      </c>
      <c r="FWH4" s="88">
        <v>50812</v>
      </c>
      <c r="FWI4" s="88">
        <v>50813</v>
      </c>
      <c r="FWJ4" s="88">
        <v>50814</v>
      </c>
      <c r="FWK4" s="88">
        <v>50815</v>
      </c>
      <c r="FWL4" s="88">
        <v>50816</v>
      </c>
      <c r="FWM4" s="88">
        <v>50817</v>
      </c>
      <c r="FWN4" s="88">
        <v>50818</v>
      </c>
      <c r="FWO4" s="88">
        <v>50819</v>
      </c>
      <c r="FWP4" s="88">
        <v>50820</v>
      </c>
      <c r="FWQ4" s="88">
        <v>50821</v>
      </c>
      <c r="FWR4" s="88">
        <v>50822</v>
      </c>
      <c r="FWS4" s="88">
        <v>50823</v>
      </c>
      <c r="FWT4" s="88">
        <v>50824</v>
      </c>
      <c r="FWU4" s="88">
        <v>50825</v>
      </c>
      <c r="FWV4" s="88">
        <v>50826</v>
      </c>
      <c r="FWW4" s="88">
        <v>50827</v>
      </c>
      <c r="FWX4" s="88">
        <v>50828</v>
      </c>
      <c r="FWY4" s="88">
        <v>50829</v>
      </c>
      <c r="FWZ4" s="88">
        <v>50830</v>
      </c>
      <c r="FXA4" s="88">
        <v>50831</v>
      </c>
      <c r="FXB4" s="88">
        <v>50832</v>
      </c>
      <c r="FXC4" s="88">
        <v>50833</v>
      </c>
      <c r="FXD4" s="88">
        <v>50834</v>
      </c>
      <c r="FXE4" s="88">
        <v>50835</v>
      </c>
      <c r="FXF4" s="88">
        <v>50836</v>
      </c>
      <c r="FXG4" s="88">
        <v>50837</v>
      </c>
      <c r="FXH4" s="88">
        <v>50838</v>
      </c>
      <c r="FXI4" s="88">
        <v>50839</v>
      </c>
      <c r="FXJ4" s="88">
        <v>50840</v>
      </c>
      <c r="FXK4" s="88">
        <v>50841</v>
      </c>
      <c r="FXL4" s="88">
        <v>50842</v>
      </c>
      <c r="FXM4" s="88">
        <v>50843</v>
      </c>
      <c r="FXN4" s="88">
        <v>50844</v>
      </c>
      <c r="FXO4" s="88">
        <v>50845</v>
      </c>
      <c r="FXP4" s="88">
        <v>50846</v>
      </c>
      <c r="FXQ4" s="88">
        <v>50847</v>
      </c>
      <c r="FXR4" s="88">
        <v>50848</v>
      </c>
      <c r="FXS4" s="88">
        <v>50849</v>
      </c>
      <c r="FXT4" s="88">
        <v>50850</v>
      </c>
      <c r="FXU4" s="88">
        <v>50851</v>
      </c>
      <c r="FXV4" s="88">
        <v>50852</v>
      </c>
      <c r="FXW4" s="88">
        <v>50853</v>
      </c>
      <c r="FXX4" s="88">
        <v>50854</v>
      </c>
      <c r="FXY4" s="88">
        <v>50855</v>
      </c>
      <c r="FXZ4" s="88">
        <v>50856</v>
      </c>
      <c r="FYA4" s="88">
        <v>50857</v>
      </c>
      <c r="FYB4" s="88">
        <v>50858</v>
      </c>
      <c r="FYC4" s="88">
        <v>50859</v>
      </c>
      <c r="FYD4" s="88">
        <v>50860</v>
      </c>
      <c r="FYE4" s="88">
        <v>50861</v>
      </c>
      <c r="FYF4" s="88">
        <v>50862</v>
      </c>
      <c r="FYG4" s="88">
        <v>50863</v>
      </c>
      <c r="FYH4" s="88">
        <v>50864</v>
      </c>
      <c r="FYI4" s="88">
        <v>50865</v>
      </c>
      <c r="FYJ4" s="88">
        <v>50866</v>
      </c>
      <c r="FYK4" s="88">
        <v>50867</v>
      </c>
      <c r="FYL4" s="88">
        <v>50868</v>
      </c>
      <c r="FYM4" s="88">
        <v>50869</v>
      </c>
      <c r="FYN4" s="88">
        <v>50870</v>
      </c>
      <c r="FYO4" s="88">
        <v>50871</v>
      </c>
      <c r="FYP4" s="88">
        <v>50872</v>
      </c>
      <c r="FYQ4" s="88">
        <v>50873</v>
      </c>
      <c r="FYR4" s="88">
        <v>50874</v>
      </c>
      <c r="FYS4" s="88">
        <v>50875</v>
      </c>
      <c r="FYT4" s="88">
        <v>50876</v>
      </c>
      <c r="FYU4" s="88">
        <v>50877</v>
      </c>
      <c r="FYV4" s="88">
        <v>50878</v>
      </c>
      <c r="FYW4" s="88">
        <v>50879</v>
      </c>
      <c r="FYX4" s="88">
        <v>50880</v>
      </c>
      <c r="FYY4" s="88">
        <v>50881</v>
      </c>
      <c r="FYZ4" s="88">
        <v>50882</v>
      </c>
      <c r="FZA4" s="88">
        <v>50883</v>
      </c>
      <c r="FZB4" s="88">
        <v>50884</v>
      </c>
      <c r="FZC4" s="88">
        <v>50885</v>
      </c>
      <c r="FZD4" s="88">
        <v>50886</v>
      </c>
      <c r="FZE4" s="88">
        <v>50887</v>
      </c>
      <c r="FZF4" s="88">
        <v>50888</v>
      </c>
      <c r="FZG4" s="88">
        <v>50889</v>
      </c>
      <c r="FZH4" s="88">
        <v>50890</v>
      </c>
      <c r="FZI4" s="88">
        <v>50891</v>
      </c>
      <c r="FZJ4" s="88">
        <v>50892</v>
      </c>
      <c r="FZK4" s="88">
        <v>50893</v>
      </c>
      <c r="FZL4" s="88">
        <v>50894</v>
      </c>
      <c r="FZM4" s="88">
        <v>50895</v>
      </c>
      <c r="FZN4" s="88">
        <v>50896</v>
      </c>
      <c r="FZO4" s="88">
        <v>50897</v>
      </c>
      <c r="FZP4" s="88">
        <v>50898</v>
      </c>
      <c r="FZQ4" s="88">
        <v>50899</v>
      </c>
      <c r="FZR4" s="88">
        <v>50900</v>
      </c>
      <c r="FZS4" s="88">
        <v>50901</v>
      </c>
      <c r="FZT4" s="88">
        <v>50902</v>
      </c>
      <c r="FZU4" s="88">
        <v>50903</v>
      </c>
      <c r="FZV4" s="88">
        <v>50904</v>
      </c>
      <c r="FZW4" s="88">
        <v>50905</v>
      </c>
      <c r="FZX4" s="88">
        <v>50906</v>
      </c>
      <c r="FZY4" s="88">
        <v>50907</v>
      </c>
      <c r="FZZ4" s="88">
        <v>50908</v>
      </c>
      <c r="GAA4" s="88">
        <v>50909</v>
      </c>
      <c r="GAB4" s="88">
        <v>50910</v>
      </c>
      <c r="GAC4" s="88">
        <v>50911</v>
      </c>
      <c r="GAD4" s="88">
        <v>50912</v>
      </c>
      <c r="GAE4" s="88">
        <v>50913</v>
      </c>
      <c r="GAF4" s="88">
        <v>50914</v>
      </c>
      <c r="GAG4" s="88">
        <v>50915</v>
      </c>
      <c r="GAH4" s="88">
        <v>50916</v>
      </c>
      <c r="GAI4" s="88">
        <v>50917</v>
      </c>
      <c r="GAJ4" s="88">
        <v>50918</v>
      </c>
      <c r="GAK4" s="88">
        <v>50919</v>
      </c>
      <c r="GAL4" s="88">
        <v>50920</v>
      </c>
      <c r="GAM4" s="88">
        <v>50921</v>
      </c>
      <c r="GAN4" s="88">
        <v>50922</v>
      </c>
      <c r="GAO4" s="88">
        <v>50923</v>
      </c>
      <c r="GAP4" s="88">
        <v>50924</v>
      </c>
      <c r="GAQ4" s="88">
        <v>50925</v>
      </c>
      <c r="GAR4" s="88">
        <v>50926</v>
      </c>
      <c r="GAS4" s="88">
        <v>50927</v>
      </c>
      <c r="GAT4" s="88">
        <v>50928</v>
      </c>
      <c r="GAU4" s="88">
        <v>50929</v>
      </c>
      <c r="GAV4" s="88">
        <v>50930</v>
      </c>
      <c r="GAW4" s="88">
        <v>50931</v>
      </c>
      <c r="GAX4" s="88">
        <v>50932</v>
      </c>
      <c r="GAY4" s="88">
        <v>50933</v>
      </c>
      <c r="GAZ4" s="88">
        <v>50934</v>
      </c>
      <c r="GBA4" s="88">
        <v>50935</v>
      </c>
      <c r="GBB4" s="88">
        <v>50936</v>
      </c>
      <c r="GBC4" s="88">
        <v>50937</v>
      </c>
      <c r="GBD4" s="88">
        <v>50938</v>
      </c>
      <c r="GBE4" s="88">
        <v>50939</v>
      </c>
      <c r="GBF4" s="88">
        <v>50940</v>
      </c>
      <c r="GBG4" s="88">
        <v>50941</v>
      </c>
      <c r="GBH4" s="88">
        <v>50942</v>
      </c>
      <c r="GBI4" s="88">
        <v>50943</v>
      </c>
      <c r="GBJ4" s="88">
        <v>50944</v>
      </c>
      <c r="GBK4" s="88">
        <v>50945</v>
      </c>
      <c r="GBL4" s="88">
        <v>50946</v>
      </c>
      <c r="GBM4" s="88">
        <v>50947</v>
      </c>
      <c r="GBN4" s="88">
        <v>50948</v>
      </c>
      <c r="GBO4" s="88">
        <v>50949</v>
      </c>
      <c r="GBP4" s="88">
        <v>50950</v>
      </c>
      <c r="GBQ4" s="88">
        <v>50951</v>
      </c>
      <c r="GBR4" s="88">
        <v>50952</v>
      </c>
      <c r="GBS4" s="88">
        <v>50953</v>
      </c>
      <c r="GBT4" s="88">
        <v>50954</v>
      </c>
      <c r="GBU4" s="88">
        <v>50955</v>
      </c>
      <c r="GBV4" s="88">
        <v>50956</v>
      </c>
      <c r="GBW4" s="88">
        <v>50957</v>
      </c>
      <c r="GBX4" s="88">
        <v>50958</v>
      </c>
      <c r="GBY4" s="88">
        <v>50959</v>
      </c>
      <c r="GBZ4" s="88">
        <v>50960</v>
      </c>
      <c r="GCA4" s="88">
        <v>50961</v>
      </c>
      <c r="GCB4" s="88">
        <v>50962</v>
      </c>
      <c r="GCC4" s="88">
        <v>50963</v>
      </c>
      <c r="GCD4" s="88">
        <v>50964</v>
      </c>
      <c r="GCE4" s="88">
        <v>50965</v>
      </c>
      <c r="GCF4" s="88">
        <v>50966</v>
      </c>
      <c r="GCG4" s="88">
        <v>50967</v>
      </c>
      <c r="GCH4" s="88">
        <v>50968</v>
      </c>
      <c r="GCI4" s="88">
        <v>50969</v>
      </c>
      <c r="GCJ4" s="88">
        <v>50970</v>
      </c>
      <c r="GCK4" s="88">
        <v>50971</v>
      </c>
      <c r="GCL4" s="88">
        <v>50972</v>
      </c>
      <c r="GCM4" s="88">
        <v>50973</v>
      </c>
      <c r="GCN4" s="88">
        <v>50974</v>
      </c>
      <c r="GCO4" s="88">
        <v>50975</v>
      </c>
      <c r="GCP4" s="88">
        <v>50976</v>
      </c>
      <c r="GCQ4" s="88">
        <v>50977</v>
      </c>
      <c r="GCR4" s="88">
        <v>50978</v>
      </c>
      <c r="GCS4" s="88">
        <v>50979</v>
      </c>
      <c r="GCT4" s="88">
        <v>50980</v>
      </c>
      <c r="GCU4" s="88">
        <v>50981</v>
      </c>
      <c r="GCV4" s="88">
        <v>50982</v>
      </c>
      <c r="GCW4" s="88">
        <v>50983</v>
      </c>
      <c r="GCX4" s="88">
        <v>50984</v>
      </c>
      <c r="GCY4" s="88">
        <v>50985</v>
      </c>
      <c r="GCZ4" s="88">
        <v>50986</v>
      </c>
      <c r="GDA4" s="88">
        <v>50987</v>
      </c>
      <c r="GDB4" s="88">
        <v>50988</v>
      </c>
      <c r="GDC4" s="88">
        <v>50989</v>
      </c>
      <c r="GDD4" s="88">
        <v>50990</v>
      </c>
      <c r="GDE4" s="88">
        <v>50991</v>
      </c>
      <c r="GDF4" s="88">
        <v>50992</v>
      </c>
      <c r="GDG4" s="88">
        <v>50993</v>
      </c>
      <c r="GDH4" s="88">
        <v>50994</v>
      </c>
      <c r="GDI4" s="88">
        <v>50995</v>
      </c>
      <c r="GDJ4" s="88">
        <v>50996</v>
      </c>
      <c r="GDK4" s="88">
        <v>50997</v>
      </c>
      <c r="GDL4" s="88">
        <v>50998</v>
      </c>
      <c r="GDM4" s="88">
        <v>50999</v>
      </c>
      <c r="GDN4" s="88">
        <v>51000</v>
      </c>
      <c r="GDO4" s="88">
        <v>51001</v>
      </c>
      <c r="GDP4" s="88">
        <v>51002</v>
      </c>
      <c r="GDQ4" s="88">
        <v>51003</v>
      </c>
      <c r="GDR4" s="88">
        <v>51004</v>
      </c>
      <c r="GDS4" s="88">
        <v>51005</v>
      </c>
      <c r="GDT4" s="88">
        <v>51006</v>
      </c>
      <c r="GDU4" s="88">
        <v>51007</v>
      </c>
      <c r="GDV4" s="88">
        <v>51008</v>
      </c>
      <c r="GDW4" s="88">
        <v>51009</v>
      </c>
      <c r="GDX4" s="88">
        <v>51010</v>
      </c>
      <c r="GDY4" s="88">
        <v>51011</v>
      </c>
      <c r="GDZ4" s="88">
        <v>51012</v>
      </c>
      <c r="GEA4" s="88">
        <v>51013</v>
      </c>
      <c r="GEB4" s="88">
        <v>51014</v>
      </c>
      <c r="GEC4" s="88">
        <v>51015</v>
      </c>
      <c r="GED4" s="88">
        <v>51016</v>
      </c>
      <c r="GEE4" s="88">
        <v>51017</v>
      </c>
      <c r="GEF4" s="88">
        <v>51018</v>
      </c>
      <c r="GEG4" s="88">
        <v>51019</v>
      </c>
      <c r="GEH4" s="88">
        <v>51020</v>
      </c>
      <c r="GEI4" s="88">
        <v>51021</v>
      </c>
      <c r="GEJ4" s="88">
        <v>51022</v>
      </c>
      <c r="GEK4" s="88">
        <v>51023</v>
      </c>
      <c r="GEL4" s="88">
        <v>51024</v>
      </c>
      <c r="GEM4" s="88">
        <v>51025</v>
      </c>
      <c r="GEN4" s="88">
        <v>51026</v>
      </c>
      <c r="GEO4" s="88">
        <v>51027</v>
      </c>
      <c r="GEP4" s="88">
        <v>51028</v>
      </c>
      <c r="GEQ4" s="88">
        <v>51029</v>
      </c>
      <c r="GER4" s="88">
        <v>51030</v>
      </c>
      <c r="GES4" s="88">
        <v>51031</v>
      </c>
      <c r="GET4" s="88">
        <v>51032</v>
      </c>
      <c r="GEU4" s="88">
        <v>51033</v>
      </c>
      <c r="GEV4" s="88">
        <v>51034</v>
      </c>
      <c r="GEW4" s="88">
        <v>51035</v>
      </c>
      <c r="GEX4" s="88">
        <v>51036</v>
      </c>
      <c r="GEY4" s="88">
        <v>51037</v>
      </c>
      <c r="GEZ4" s="88">
        <v>51038</v>
      </c>
      <c r="GFA4" s="88">
        <v>51039</v>
      </c>
      <c r="GFB4" s="88">
        <v>51040</v>
      </c>
      <c r="GFC4" s="88">
        <v>51041</v>
      </c>
      <c r="GFD4" s="88">
        <v>51042</v>
      </c>
      <c r="GFE4" s="88">
        <v>51043</v>
      </c>
      <c r="GFF4" s="88">
        <v>51044</v>
      </c>
      <c r="GFG4" s="88">
        <v>51045</v>
      </c>
      <c r="GFH4" s="88">
        <v>51046</v>
      </c>
      <c r="GFI4" s="88">
        <v>51047</v>
      </c>
      <c r="GFJ4" s="88">
        <v>51048</v>
      </c>
      <c r="GFK4" s="88">
        <v>51049</v>
      </c>
      <c r="GFL4" s="88">
        <v>51050</v>
      </c>
      <c r="GFM4" s="88">
        <v>51051</v>
      </c>
      <c r="GFN4" s="88">
        <v>51052</v>
      </c>
      <c r="GFO4" s="88">
        <v>51053</v>
      </c>
      <c r="GFP4" s="88">
        <v>51054</v>
      </c>
      <c r="GFQ4" s="88">
        <v>51055</v>
      </c>
      <c r="GFR4" s="88">
        <v>51056</v>
      </c>
      <c r="GFS4" s="88">
        <v>51057</v>
      </c>
      <c r="GFT4" s="88">
        <v>51058</v>
      </c>
      <c r="GFU4" s="88">
        <v>51059</v>
      </c>
      <c r="GFV4" s="88">
        <v>51060</v>
      </c>
      <c r="GFW4" s="88">
        <v>51061</v>
      </c>
      <c r="GFX4" s="88">
        <v>51062</v>
      </c>
      <c r="GFY4" s="88">
        <v>51063</v>
      </c>
      <c r="GFZ4" s="88">
        <v>51064</v>
      </c>
      <c r="GGA4" s="88">
        <v>51065</v>
      </c>
      <c r="GGB4" s="88">
        <v>51066</v>
      </c>
      <c r="GGC4" s="88">
        <v>51067</v>
      </c>
      <c r="GGD4" s="88">
        <v>51068</v>
      </c>
      <c r="GGE4" s="88">
        <v>51069</v>
      </c>
      <c r="GGF4" s="88">
        <v>51070</v>
      </c>
      <c r="GGG4" s="88">
        <v>51071</v>
      </c>
      <c r="GGH4" s="88">
        <v>51072</v>
      </c>
      <c r="GGI4" s="88">
        <v>51073</v>
      </c>
      <c r="GGJ4" s="88">
        <v>51074</v>
      </c>
      <c r="GGK4" s="88">
        <v>51075</v>
      </c>
      <c r="GGL4" s="88">
        <v>51076</v>
      </c>
      <c r="GGM4" s="88">
        <v>51077</v>
      </c>
      <c r="GGN4" s="88">
        <v>51078</v>
      </c>
      <c r="GGO4" s="88">
        <v>51079</v>
      </c>
      <c r="GGP4" s="88">
        <v>51080</v>
      </c>
      <c r="GGQ4" s="88">
        <v>51081</v>
      </c>
      <c r="GGR4" s="88">
        <v>51082</v>
      </c>
      <c r="GGS4" s="88">
        <v>51083</v>
      </c>
      <c r="GGT4" s="88">
        <v>51084</v>
      </c>
      <c r="GGU4" s="88">
        <v>51085</v>
      </c>
      <c r="GGV4" s="88">
        <v>51086</v>
      </c>
      <c r="GGW4" s="88">
        <v>51087</v>
      </c>
      <c r="GGX4" s="88">
        <v>51088</v>
      </c>
      <c r="GGY4" s="88">
        <v>51089</v>
      </c>
      <c r="GGZ4" s="88">
        <v>51090</v>
      </c>
      <c r="GHA4" s="88">
        <v>51091</v>
      </c>
      <c r="GHB4" s="88">
        <v>51092</v>
      </c>
      <c r="GHC4" s="88">
        <v>51093</v>
      </c>
      <c r="GHD4" s="88">
        <v>51094</v>
      </c>
      <c r="GHE4" s="88">
        <v>51095</v>
      </c>
      <c r="GHF4" s="88">
        <v>51096</v>
      </c>
      <c r="GHG4" s="88">
        <v>51097</v>
      </c>
      <c r="GHH4" s="88">
        <v>51098</v>
      </c>
      <c r="GHI4" s="88">
        <v>51099</v>
      </c>
      <c r="GHJ4" s="88">
        <v>51100</v>
      </c>
      <c r="GHK4" s="88">
        <v>51101</v>
      </c>
      <c r="GHL4" s="88">
        <v>51102</v>
      </c>
      <c r="GHM4" s="88">
        <v>51103</v>
      </c>
      <c r="GHN4" s="88">
        <v>51104</v>
      </c>
      <c r="GHO4" s="88">
        <v>51105</v>
      </c>
      <c r="GHP4" s="88">
        <v>51106</v>
      </c>
      <c r="GHQ4" s="88">
        <v>51107</v>
      </c>
      <c r="GHR4" s="88">
        <v>51108</v>
      </c>
      <c r="GHS4" s="88">
        <v>51109</v>
      </c>
      <c r="GHT4" s="88">
        <v>51110</v>
      </c>
      <c r="GHU4" s="88">
        <v>51111</v>
      </c>
      <c r="GHV4" s="88">
        <v>51112</v>
      </c>
      <c r="GHW4" s="88">
        <v>51113</v>
      </c>
      <c r="GHX4" s="88">
        <v>51114</v>
      </c>
      <c r="GHY4" s="88">
        <v>51115</v>
      </c>
      <c r="GHZ4" s="88">
        <v>51116</v>
      </c>
      <c r="GIA4" s="88">
        <v>51117</v>
      </c>
      <c r="GIB4" s="88">
        <v>51118</v>
      </c>
      <c r="GIC4" s="88">
        <v>51119</v>
      </c>
      <c r="GID4" s="88">
        <v>51120</v>
      </c>
      <c r="GIE4" s="88">
        <v>51121</v>
      </c>
      <c r="GIF4" s="88">
        <v>51122</v>
      </c>
      <c r="GIG4" s="88">
        <v>51123</v>
      </c>
      <c r="GIH4" s="88">
        <v>51124</v>
      </c>
      <c r="GII4" s="88">
        <v>51125</v>
      </c>
      <c r="GIJ4" s="88">
        <v>51126</v>
      </c>
      <c r="GIK4" s="88">
        <v>51127</v>
      </c>
      <c r="GIL4" s="88">
        <v>51128</v>
      </c>
      <c r="GIM4" s="88">
        <v>51129</v>
      </c>
      <c r="GIN4" s="88">
        <v>51130</v>
      </c>
      <c r="GIO4" s="88">
        <v>51131</v>
      </c>
      <c r="GIP4" s="88">
        <v>51132</v>
      </c>
      <c r="GIQ4" s="88">
        <v>51133</v>
      </c>
      <c r="GIR4" s="88">
        <v>51134</v>
      </c>
      <c r="GIS4" s="88">
        <v>51135</v>
      </c>
      <c r="GIT4" s="88">
        <v>51136</v>
      </c>
      <c r="GIU4" s="88">
        <v>51137</v>
      </c>
      <c r="GIV4" s="88">
        <v>51138</v>
      </c>
      <c r="GIW4" s="88">
        <v>51139</v>
      </c>
      <c r="GIX4" s="88">
        <v>51140</v>
      </c>
      <c r="GIY4" s="88">
        <v>51141</v>
      </c>
      <c r="GIZ4" s="88">
        <v>51142</v>
      </c>
      <c r="GJA4" s="88">
        <v>51143</v>
      </c>
      <c r="GJB4" s="88">
        <v>51144</v>
      </c>
      <c r="GJC4" s="88">
        <v>51145</v>
      </c>
      <c r="GJD4" s="88">
        <v>51146</v>
      </c>
      <c r="GJE4" s="88">
        <v>51147</v>
      </c>
      <c r="GJF4" s="88">
        <v>51148</v>
      </c>
      <c r="GJG4" s="88">
        <v>51149</v>
      </c>
      <c r="GJH4" s="88">
        <v>51150</v>
      </c>
      <c r="GJI4" s="88">
        <v>51151</v>
      </c>
      <c r="GJJ4" s="88">
        <v>51152</v>
      </c>
      <c r="GJK4" s="88">
        <v>51153</v>
      </c>
      <c r="GJL4" s="88">
        <v>51154</v>
      </c>
      <c r="GJM4" s="88">
        <v>51155</v>
      </c>
      <c r="GJN4" s="88">
        <v>51156</v>
      </c>
      <c r="GJO4" s="88">
        <v>51157</v>
      </c>
      <c r="GJP4" s="88">
        <v>51158</v>
      </c>
      <c r="GJQ4" s="88">
        <v>51159</v>
      </c>
      <c r="GJR4" s="88">
        <v>51160</v>
      </c>
      <c r="GJS4" s="88">
        <v>51161</v>
      </c>
      <c r="GJT4" s="88">
        <v>51162</v>
      </c>
      <c r="GJU4" s="88">
        <v>51163</v>
      </c>
      <c r="GJV4" s="88">
        <v>51164</v>
      </c>
      <c r="GJW4" s="88">
        <v>51165</v>
      </c>
      <c r="GJX4" s="88">
        <v>51166</v>
      </c>
      <c r="GJY4" s="88">
        <v>51167</v>
      </c>
      <c r="GJZ4" s="88">
        <v>51168</v>
      </c>
      <c r="GKA4" s="88">
        <v>51169</v>
      </c>
      <c r="GKB4" s="88">
        <v>51170</v>
      </c>
      <c r="GKC4" s="88">
        <v>51171</v>
      </c>
      <c r="GKD4" s="88">
        <v>51172</v>
      </c>
      <c r="GKE4" s="88">
        <v>51173</v>
      </c>
      <c r="GKF4" s="88">
        <v>51174</v>
      </c>
      <c r="GKG4" s="88">
        <v>51175</v>
      </c>
      <c r="GKH4" s="88">
        <v>51176</v>
      </c>
      <c r="GKI4" s="88">
        <v>51177</v>
      </c>
      <c r="GKJ4" s="88">
        <v>51178</v>
      </c>
      <c r="GKK4" s="88">
        <v>51179</v>
      </c>
      <c r="GKL4" s="88">
        <v>51180</v>
      </c>
      <c r="GKM4" s="88">
        <v>51181</v>
      </c>
      <c r="GKN4" s="88">
        <v>51182</v>
      </c>
      <c r="GKO4" s="88">
        <v>51183</v>
      </c>
      <c r="GKP4" s="88">
        <v>51184</v>
      </c>
      <c r="GKQ4" s="88">
        <v>51185</v>
      </c>
      <c r="GKR4" s="88">
        <v>51186</v>
      </c>
      <c r="GKS4" s="88">
        <v>51187</v>
      </c>
      <c r="GKT4" s="88">
        <v>51188</v>
      </c>
      <c r="GKU4" s="88">
        <v>51189</v>
      </c>
      <c r="GKV4" s="88">
        <v>51190</v>
      </c>
      <c r="GKW4" s="88">
        <v>51191</v>
      </c>
      <c r="GKX4" s="88">
        <v>51192</v>
      </c>
      <c r="GKY4" s="88">
        <v>51193</v>
      </c>
      <c r="GKZ4" s="88">
        <v>51194</v>
      </c>
      <c r="GLA4" s="88">
        <v>51195</v>
      </c>
      <c r="GLB4" s="88">
        <v>51196</v>
      </c>
      <c r="GLC4" s="88">
        <v>51197</v>
      </c>
      <c r="GLD4" s="88">
        <v>51198</v>
      </c>
      <c r="GLE4" s="88">
        <v>51199</v>
      </c>
      <c r="GLF4" s="88">
        <v>51200</v>
      </c>
      <c r="GLG4" s="88">
        <v>51201</v>
      </c>
      <c r="GLH4" s="88">
        <v>51202</v>
      </c>
      <c r="GLI4" s="88">
        <v>51203</v>
      </c>
      <c r="GLJ4" s="88">
        <v>51204</v>
      </c>
      <c r="GLK4" s="88">
        <v>51205</v>
      </c>
      <c r="GLL4" s="88">
        <v>51206</v>
      </c>
      <c r="GLM4" s="88">
        <v>51207</v>
      </c>
      <c r="GLN4" s="88">
        <v>51208</v>
      </c>
      <c r="GLO4" s="88">
        <v>51209</v>
      </c>
      <c r="GLP4" s="88">
        <v>51210</v>
      </c>
      <c r="GLQ4" s="88">
        <v>51211</v>
      </c>
      <c r="GLR4" s="88">
        <v>51212</v>
      </c>
      <c r="GLS4" s="88">
        <v>51213</v>
      </c>
      <c r="GLT4" s="88">
        <v>51214</v>
      </c>
      <c r="GLU4" s="88">
        <v>51215</v>
      </c>
      <c r="GLV4" s="88">
        <v>51216</v>
      </c>
      <c r="GLW4" s="88">
        <v>51217</v>
      </c>
      <c r="GLX4" s="88">
        <v>51218</v>
      </c>
      <c r="GLY4" s="88">
        <v>51219</v>
      </c>
      <c r="GLZ4" s="88">
        <v>51220</v>
      </c>
      <c r="GMA4" s="88">
        <v>51221</v>
      </c>
      <c r="GMB4" s="88">
        <v>51222</v>
      </c>
      <c r="GMC4" s="88">
        <v>51223</v>
      </c>
      <c r="GMD4" s="88">
        <v>51224</v>
      </c>
      <c r="GME4" s="88">
        <v>51225</v>
      </c>
      <c r="GMF4" s="88">
        <v>51226</v>
      </c>
      <c r="GMG4" s="88">
        <v>51227</v>
      </c>
      <c r="GMH4" s="88">
        <v>51228</v>
      </c>
      <c r="GMI4" s="88">
        <v>51229</v>
      </c>
      <c r="GMJ4" s="88">
        <v>51230</v>
      </c>
      <c r="GMK4" s="88">
        <v>51231</v>
      </c>
      <c r="GML4" s="88">
        <v>51232</v>
      </c>
      <c r="GMM4" s="88">
        <v>51233</v>
      </c>
      <c r="GMN4" s="88">
        <v>51234</v>
      </c>
      <c r="GMO4" s="88">
        <v>51235</v>
      </c>
      <c r="GMP4" s="88">
        <v>51236</v>
      </c>
      <c r="GMQ4" s="88">
        <v>51237</v>
      </c>
      <c r="GMR4" s="88">
        <v>51238</v>
      </c>
      <c r="GMS4" s="88">
        <v>51239</v>
      </c>
      <c r="GMT4" s="88">
        <v>51240</v>
      </c>
      <c r="GMU4" s="88">
        <v>51241</v>
      </c>
      <c r="GMV4" s="88">
        <v>51242</v>
      </c>
      <c r="GMW4" s="88">
        <v>51243</v>
      </c>
      <c r="GMX4" s="88">
        <v>51244</v>
      </c>
      <c r="GMY4" s="88">
        <v>51245</v>
      </c>
      <c r="GMZ4" s="88">
        <v>51246</v>
      </c>
      <c r="GNA4" s="88">
        <v>51247</v>
      </c>
      <c r="GNB4" s="88">
        <v>51248</v>
      </c>
      <c r="GNC4" s="88">
        <v>51249</v>
      </c>
      <c r="GND4" s="88">
        <v>51250</v>
      </c>
      <c r="GNE4" s="88">
        <v>51251</v>
      </c>
      <c r="GNF4" s="88">
        <v>51252</v>
      </c>
      <c r="GNG4" s="88">
        <v>51253</v>
      </c>
      <c r="GNH4" s="88">
        <v>51254</v>
      </c>
      <c r="GNI4" s="88">
        <v>51255</v>
      </c>
      <c r="GNJ4" s="88">
        <v>51256</v>
      </c>
      <c r="GNK4" s="88">
        <v>51257</v>
      </c>
      <c r="GNL4" s="88">
        <v>51258</v>
      </c>
      <c r="GNM4" s="88">
        <v>51259</v>
      </c>
      <c r="GNN4" s="88">
        <v>51260</v>
      </c>
      <c r="GNO4" s="88">
        <v>51261</v>
      </c>
      <c r="GNP4" s="88">
        <v>51262</v>
      </c>
      <c r="GNQ4" s="88">
        <v>51263</v>
      </c>
      <c r="GNR4" s="88">
        <v>51264</v>
      </c>
      <c r="GNS4" s="88">
        <v>51265</v>
      </c>
      <c r="GNT4" s="88">
        <v>51266</v>
      </c>
      <c r="GNU4" s="88">
        <v>51267</v>
      </c>
      <c r="GNV4" s="88">
        <v>51268</v>
      </c>
      <c r="GNW4" s="88">
        <v>51269</v>
      </c>
      <c r="GNX4" s="88">
        <v>51270</v>
      </c>
      <c r="GNY4" s="88">
        <v>51271</v>
      </c>
      <c r="GNZ4" s="88">
        <v>51272</v>
      </c>
      <c r="GOA4" s="88">
        <v>51273</v>
      </c>
      <c r="GOB4" s="88">
        <v>51274</v>
      </c>
      <c r="GOC4" s="88">
        <v>51275</v>
      </c>
      <c r="GOD4" s="88">
        <v>51276</v>
      </c>
      <c r="GOE4" s="88">
        <v>51277</v>
      </c>
      <c r="GOF4" s="88">
        <v>51278</v>
      </c>
      <c r="GOG4" s="88">
        <v>51279</v>
      </c>
      <c r="GOH4" s="88">
        <v>51280</v>
      </c>
      <c r="GOI4" s="88">
        <v>51281</v>
      </c>
      <c r="GOJ4" s="88">
        <v>51282</v>
      </c>
      <c r="GOK4" s="88">
        <v>51283</v>
      </c>
      <c r="GOL4" s="88">
        <v>51284</v>
      </c>
      <c r="GOM4" s="88">
        <v>51285</v>
      </c>
      <c r="GON4" s="88">
        <v>51286</v>
      </c>
      <c r="GOO4" s="88">
        <v>51287</v>
      </c>
      <c r="GOP4" s="88">
        <v>51288</v>
      </c>
      <c r="GOQ4" s="88">
        <v>51289</v>
      </c>
      <c r="GOR4" s="88">
        <v>51290</v>
      </c>
      <c r="GOS4" s="88">
        <v>51291</v>
      </c>
      <c r="GOT4" s="88">
        <v>51292</v>
      </c>
      <c r="GOU4" s="88">
        <v>51293</v>
      </c>
      <c r="GOV4" s="88">
        <v>51294</v>
      </c>
      <c r="GOW4" s="88">
        <v>51295</v>
      </c>
      <c r="GOX4" s="88">
        <v>51296</v>
      </c>
      <c r="GOY4" s="88">
        <v>51297</v>
      </c>
      <c r="GOZ4" s="88">
        <v>51298</v>
      </c>
      <c r="GPA4" s="88">
        <v>51299</v>
      </c>
      <c r="GPB4" s="88">
        <v>51300</v>
      </c>
      <c r="GPC4" s="88">
        <v>51301</v>
      </c>
      <c r="GPD4" s="88">
        <v>51302</v>
      </c>
      <c r="GPE4" s="88">
        <v>51303</v>
      </c>
      <c r="GPF4" s="88">
        <v>51304</v>
      </c>
      <c r="GPG4" s="88">
        <v>51305</v>
      </c>
      <c r="GPH4" s="88">
        <v>51306</v>
      </c>
      <c r="GPI4" s="88">
        <v>51307</v>
      </c>
      <c r="GPJ4" s="88">
        <v>51308</v>
      </c>
      <c r="GPK4" s="88">
        <v>51309</v>
      </c>
      <c r="GPL4" s="88">
        <v>51310</v>
      </c>
      <c r="GPM4" s="88">
        <v>51311</v>
      </c>
      <c r="GPN4" s="88">
        <v>51312</v>
      </c>
      <c r="GPO4" s="88">
        <v>51313</v>
      </c>
      <c r="GPP4" s="88">
        <v>51314</v>
      </c>
      <c r="GPQ4" s="88">
        <v>51315</v>
      </c>
      <c r="GPR4" s="88">
        <v>51316</v>
      </c>
      <c r="GPS4" s="88">
        <v>51317</v>
      </c>
      <c r="GPT4" s="88">
        <v>51318</v>
      </c>
      <c r="GPU4" s="88">
        <v>51319</v>
      </c>
      <c r="GPV4" s="88">
        <v>51320</v>
      </c>
      <c r="GPW4" s="88">
        <v>51321</v>
      </c>
      <c r="GPX4" s="88">
        <v>51322</v>
      </c>
      <c r="GPY4" s="88">
        <v>51323</v>
      </c>
      <c r="GPZ4" s="88">
        <v>51324</v>
      </c>
      <c r="GQA4" s="88">
        <v>51325</v>
      </c>
      <c r="GQB4" s="88">
        <v>51326</v>
      </c>
      <c r="GQC4" s="88">
        <v>51327</v>
      </c>
      <c r="GQD4" s="88">
        <v>51328</v>
      </c>
      <c r="GQE4" s="88">
        <v>51329</v>
      </c>
      <c r="GQF4" s="88">
        <v>51330</v>
      </c>
      <c r="GQG4" s="88">
        <v>51331</v>
      </c>
      <c r="GQH4" s="88">
        <v>51332</v>
      </c>
      <c r="GQI4" s="88">
        <v>51333</v>
      </c>
      <c r="GQJ4" s="88">
        <v>51334</v>
      </c>
      <c r="GQK4" s="88">
        <v>51335</v>
      </c>
      <c r="GQL4" s="88">
        <v>51336</v>
      </c>
      <c r="GQM4" s="88">
        <v>51337</v>
      </c>
      <c r="GQN4" s="88">
        <v>51338</v>
      </c>
      <c r="GQO4" s="88">
        <v>51339</v>
      </c>
      <c r="GQP4" s="88">
        <v>51340</v>
      </c>
      <c r="GQQ4" s="88">
        <v>51341</v>
      </c>
      <c r="GQR4" s="88">
        <v>51342</v>
      </c>
      <c r="GQS4" s="88">
        <v>51343</v>
      </c>
      <c r="GQT4" s="88">
        <v>51344</v>
      </c>
      <c r="GQU4" s="88">
        <v>51345</v>
      </c>
      <c r="GQV4" s="88">
        <v>51346</v>
      </c>
      <c r="GQW4" s="88">
        <v>51347</v>
      </c>
      <c r="GQX4" s="88">
        <v>51348</v>
      </c>
      <c r="GQY4" s="88">
        <v>51349</v>
      </c>
      <c r="GQZ4" s="88">
        <v>51350</v>
      </c>
      <c r="GRA4" s="88">
        <v>51351</v>
      </c>
      <c r="GRB4" s="88">
        <v>51352</v>
      </c>
      <c r="GRC4" s="88">
        <v>51353</v>
      </c>
      <c r="GRD4" s="88">
        <v>51354</v>
      </c>
      <c r="GRE4" s="88">
        <v>51355</v>
      </c>
      <c r="GRF4" s="88">
        <v>51356</v>
      </c>
      <c r="GRG4" s="88">
        <v>51357</v>
      </c>
      <c r="GRH4" s="88">
        <v>51358</v>
      </c>
      <c r="GRI4" s="88">
        <v>51359</v>
      </c>
      <c r="GRJ4" s="88">
        <v>51360</v>
      </c>
      <c r="GRK4" s="88">
        <v>51361</v>
      </c>
      <c r="GRL4" s="88">
        <v>51362</v>
      </c>
      <c r="GRM4" s="88">
        <v>51363</v>
      </c>
      <c r="GRN4" s="88">
        <v>51364</v>
      </c>
      <c r="GRO4" s="88">
        <v>51365</v>
      </c>
      <c r="GRP4" s="88">
        <v>51366</v>
      </c>
      <c r="GRQ4" s="88">
        <v>51367</v>
      </c>
      <c r="GRR4" s="88">
        <v>51368</v>
      </c>
      <c r="GRS4" s="88">
        <v>51369</v>
      </c>
      <c r="GRT4" s="88">
        <v>51370</v>
      </c>
      <c r="GRU4" s="88">
        <v>51371</v>
      </c>
      <c r="GRV4" s="88">
        <v>51372</v>
      </c>
      <c r="GRW4" s="88">
        <v>51373</v>
      </c>
      <c r="GRX4" s="88">
        <v>51374</v>
      </c>
      <c r="GRY4" s="88">
        <v>51375</v>
      </c>
      <c r="GRZ4" s="88">
        <v>51376</v>
      </c>
      <c r="GSA4" s="88">
        <v>51377</v>
      </c>
      <c r="GSB4" s="88">
        <v>51378</v>
      </c>
      <c r="GSC4" s="88">
        <v>51379</v>
      </c>
      <c r="GSD4" s="88">
        <v>51380</v>
      </c>
      <c r="GSE4" s="88">
        <v>51381</v>
      </c>
      <c r="GSF4" s="88">
        <v>51382</v>
      </c>
      <c r="GSG4" s="88">
        <v>51383</v>
      </c>
      <c r="GSH4" s="88">
        <v>51384</v>
      </c>
      <c r="GSI4" s="88">
        <v>51385</v>
      </c>
      <c r="GSJ4" s="88">
        <v>51386</v>
      </c>
      <c r="GSK4" s="88">
        <v>51387</v>
      </c>
      <c r="GSL4" s="88">
        <v>51388</v>
      </c>
      <c r="GSM4" s="88">
        <v>51389</v>
      </c>
      <c r="GSN4" s="88">
        <v>51390</v>
      </c>
      <c r="GSO4" s="88">
        <v>51391</v>
      </c>
      <c r="GSP4" s="88">
        <v>51392</v>
      </c>
      <c r="GSQ4" s="88">
        <v>51393</v>
      </c>
      <c r="GSR4" s="88">
        <v>51394</v>
      </c>
      <c r="GSS4" s="88">
        <v>51395</v>
      </c>
      <c r="GST4" s="88">
        <v>51396</v>
      </c>
      <c r="GSU4" s="88">
        <v>51397</v>
      </c>
      <c r="GSV4" s="88">
        <v>51398</v>
      </c>
      <c r="GSW4" s="88">
        <v>51399</v>
      </c>
      <c r="GSX4" s="88">
        <v>51400</v>
      </c>
      <c r="GSY4" s="88">
        <v>51401</v>
      </c>
      <c r="GSZ4" s="88">
        <v>51402</v>
      </c>
      <c r="GTA4" s="88">
        <v>51403</v>
      </c>
      <c r="GTB4" s="88">
        <v>51404</v>
      </c>
      <c r="GTC4" s="88">
        <v>51405</v>
      </c>
      <c r="GTD4" s="88">
        <v>51406</v>
      </c>
      <c r="GTE4" s="88">
        <v>51407</v>
      </c>
      <c r="GTF4" s="88">
        <v>51408</v>
      </c>
      <c r="GTG4" s="88">
        <v>51409</v>
      </c>
      <c r="GTH4" s="88">
        <v>51410</v>
      </c>
      <c r="GTI4" s="88">
        <v>51411</v>
      </c>
      <c r="GTJ4" s="88">
        <v>51412</v>
      </c>
      <c r="GTK4" s="88">
        <v>51413</v>
      </c>
      <c r="GTL4" s="88">
        <v>51414</v>
      </c>
      <c r="GTM4" s="88">
        <v>51415</v>
      </c>
      <c r="GTN4" s="88">
        <v>51416</v>
      </c>
      <c r="GTO4" s="88">
        <v>51417</v>
      </c>
      <c r="GTP4" s="88">
        <v>51418</v>
      </c>
      <c r="GTQ4" s="88">
        <v>51419</v>
      </c>
      <c r="GTR4" s="88">
        <v>51420</v>
      </c>
      <c r="GTS4" s="88">
        <v>51421</v>
      </c>
      <c r="GTT4" s="88">
        <v>51422</v>
      </c>
      <c r="GTU4" s="88">
        <v>51423</v>
      </c>
      <c r="GTV4" s="88">
        <v>51424</v>
      </c>
      <c r="GTW4" s="88">
        <v>51425</v>
      </c>
      <c r="GTX4" s="88">
        <v>51426</v>
      </c>
      <c r="GTY4" s="88">
        <v>51427</v>
      </c>
      <c r="GTZ4" s="88">
        <v>51428</v>
      </c>
      <c r="GUA4" s="88">
        <v>51429</v>
      </c>
      <c r="GUB4" s="88">
        <v>51430</v>
      </c>
      <c r="GUC4" s="88">
        <v>51431</v>
      </c>
      <c r="GUD4" s="88">
        <v>51432</v>
      </c>
      <c r="GUE4" s="88">
        <v>51433</v>
      </c>
      <c r="GUF4" s="88">
        <v>51434</v>
      </c>
      <c r="GUG4" s="88">
        <v>51435</v>
      </c>
      <c r="GUH4" s="88">
        <v>51436</v>
      </c>
      <c r="GUI4" s="88">
        <v>51437</v>
      </c>
      <c r="GUJ4" s="88">
        <v>51438</v>
      </c>
      <c r="GUK4" s="88">
        <v>51439</v>
      </c>
      <c r="GUL4" s="88">
        <v>51440</v>
      </c>
      <c r="GUM4" s="88">
        <v>51441</v>
      </c>
      <c r="GUN4" s="88">
        <v>51442</v>
      </c>
      <c r="GUO4" s="88">
        <v>51443</v>
      </c>
      <c r="GUP4" s="88">
        <v>51444</v>
      </c>
      <c r="GUQ4" s="88">
        <v>51445</v>
      </c>
      <c r="GUR4" s="88">
        <v>51446</v>
      </c>
      <c r="GUS4" s="88">
        <v>51447</v>
      </c>
      <c r="GUT4" s="88">
        <v>51448</v>
      </c>
      <c r="GUU4" s="88">
        <v>51449</v>
      </c>
      <c r="GUV4" s="88">
        <v>51450</v>
      </c>
      <c r="GUW4" s="88">
        <v>51451</v>
      </c>
      <c r="GUX4" s="88">
        <v>51452</v>
      </c>
      <c r="GUY4" s="88">
        <v>51453</v>
      </c>
      <c r="GUZ4" s="88">
        <v>51454</v>
      </c>
      <c r="GVA4" s="88">
        <v>51455</v>
      </c>
      <c r="GVB4" s="88">
        <v>51456</v>
      </c>
      <c r="GVC4" s="88">
        <v>51457</v>
      </c>
      <c r="GVD4" s="88">
        <v>51458</v>
      </c>
      <c r="GVE4" s="88">
        <v>51459</v>
      </c>
      <c r="GVF4" s="88">
        <v>51460</v>
      </c>
      <c r="GVG4" s="88">
        <v>51461</v>
      </c>
      <c r="GVH4" s="88">
        <v>51462</v>
      </c>
      <c r="GVI4" s="88">
        <v>51463</v>
      </c>
      <c r="GVJ4" s="88">
        <v>51464</v>
      </c>
      <c r="GVK4" s="88">
        <v>51465</v>
      </c>
      <c r="GVL4" s="88">
        <v>51466</v>
      </c>
      <c r="GVM4" s="88">
        <v>51467</v>
      </c>
      <c r="GVN4" s="88">
        <v>51468</v>
      </c>
      <c r="GVO4" s="88">
        <v>51469</v>
      </c>
      <c r="GVP4" s="88">
        <v>51470</v>
      </c>
      <c r="GVQ4" s="88">
        <v>51471</v>
      </c>
      <c r="GVR4" s="88">
        <v>51472</v>
      </c>
      <c r="GVS4" s="88">
        <v>51473</v>
      </c>
      <c r="GVT4" s="88">
        <v>51474</v>
      </c>
      <c r="GVU4" s="88">
        <v>51475</v>
      </c>
      <c r="GVV4" s="88">
        <v>51476</v>
      </c>
      <c r="GVW4" s="88">
        <v>51477</v>
      </c>
      <c r="GVX4" s="88">
        <v>51478</v>
      </c>
      <c r="GVY4" s="88">
        <v>51479</v>
      </c>
      <c r="GVZ4" s="88">
        <v>51480</v>
      </c>
      <c r="GWA4" s="88">
        <v>51481</v>
      </c>
      <c r="GWB4" s="88">
        <v>51482</v>
      </c>
      <c r="GWC4" s="88">
        <v>51483</v>
      </c>
      <c r="GWD4" s="88">
        <v>51484</v>
      </c>
      <c r="GWE4" s="88">
        <v>51485</v>
      </c>
      <c r="GWF4" s="88">
        <v>51486</v>
      </c>
      <c r="GWG4" s="88">
        <v>51487</v>
      </c>
      <c r="GWH4" s="88">
        <v>51488</v>
      </c>
      <c r="GWI4" s="88">
        <v>51489</v>
      </c>
      <c r="GWJ4" s="88">
        <v>51490</v>
      </c>
      <c r="GWK4" s="88">
        <v>51491</v>
      </c>
      <c r="GWL4" s="88">
        <v>51492</v>
      </c>
      <c r="GWM4" s="88">
        <v>51493</v>
      </c>
      <c r="GWN4" s="88">
        <v>51494</v>
      </c>
      <c r="GWO4" s="88">
        <v>51495</v>
      </c>
      <c r="GWP4" s="88">
        <v>51496</v>
      </c>
      <c r="GWQ4" s="88">
        <v>51497</v>
      </c>
      <c r="GWR4" s="88">
        <v>51498</v>
      </c>
      <c r="GWS4" s="88">
        <v>51499</v>
      </c>
      <c r="GWT4" s="88">
        <v>51500</v>
      </c>
      <c r="GWU4" s="88">
        <v>51501</v>
      </c>
      <c r="GWV4" s="88">
        <v>51502</v>
      </c>
      <c r="GWW4" s="88">
        <v>51503</v>
      </c>
      <c r="GWX4" s="88">
        <v>51504</v>
      </c>
      <c r="GWY4" s="88">
        <v>51505</v>
      </c>
      <c r="GWZ4" s="88">
        <v>51506</v>
      </c>
      <c r="GXA4" s="88">
        <v>51507</v>
      </c>
      <c r="GXB4" s="88">
        <v>51508</v>
      </c>
      <c r="GXC4" s="88">
        <v>51509</v>
      </c>
      <c r="GXD4" s="88">
        <v>51510</v>
      </c>
      <c r="GXE4" s="88">
        <v>51511</v>
      </c>
      <c r="GXF4" s="88">
        <v>51512</v>
      </c>
      <c r="GXG4" s="88">
        <v>51513</v>
      </c>
      <c r="GXH4" s="88">
        <v>51514</v>
      </c>
      <c r="GXI4" s="88">
        <v>51515</v>
      </c>
      <c r="GXJ4" s="88">
        <v>51516</v>
      </c>
      <c r="GXK4" s="88">
        <v>51517</v>
      </c>
      <c r="GXL4" s="88">
        <v>51518</v>
      </c>
      <c r="GXM4" s="88">
        <v>51519</v>
      </c>
      <c r="GXN4" s="88">
        <v>51520</v>
      </c>
      <c r="GXO4" s="88">
        <v>51521</v>
      </c>
      <c r="GXP4" s="88">
        <v>51522</v>
      </c>
      <c r="GXQ4" s="88">
        <v>51523</v>
      </c>
      <c r="GXR4" s="88">
        <v>51524</v>
      </c>
      <c r="GXS4" s="88">
        <v>51525</v>
      </c>
      <c r="GXT4" s="88">
        <v>51526</v>
      </c>
      <c r="GXU4" s="88">
        <v>51527</v>
      </c>
      <c r="GXV4" s="88">
        <v>51528</v>
      </c>
      <c r="GXW4" s="88">
        <v>51529</v>
      </c>
      <c r="GXX4" s="88">
        <v>51530</v>
      </c>
      <c r="GXY4" s="88">
        <v>51531</v>
      </c>
      <c r="GXZ4" s="88">
        <v>51532</v>
      </c>
      <c r="GYA4" s="88">
        <v>51533</v>
      </c>
      <c r="GYB4" s="88">
        <v>51534</v>
      </c>
      <c r="GYC4" s="88">
        <v>51535</v>
      </c>
      <c r="GYD4" s="88">
        <v>51536</v>
      </c>
      <c r="GYE4" s="88">
        <v>51537</v>
      </c>
      <c r="GYF4" s="88">
        <v>51538</v>
      </c>
      <c r="GYG4" s="88">
        <v>51539</v>
      </c>
      <c r="GYH4" s="88">
        <v>51540</v>
      </c>
      <c r="GYI4" s="88">
        <v>51541</v>
      </c>
      <c r="GYJ4" s="88">
        <v>51542</v>
      </c>
      <c r="GYK4" s="88">
        <v>51543</v>
      </c>
      <c r="GYL4" s="88">
        <v>51544</v>
      </c>
      <c r="GYM4" s="88">
        <v>51545</v>
      </c>
      <c r="GYN4" s="88">
        <v>51546</v>
      </c>
      <c r="GYO4" s="88">
        <v>51547</v>
      </c>
      <c r="GYP4" s="88">
        <v>51548</v>
      </c>
      <c r="GYQ4" s="88">
        <v>51549</v>
      </c>
      <c r="GYR4" s="88">
        <v>51550</v>
      </c>
      <c r="GYS4" s="88">
        <v>51551</v>
      </c>
      <c r="GYT4" s="88">
        <v>51552</v>
      </c>
      <c r="GYU4" s="88">
        <v>51553</v>
      </c>
      <c r="GYV4" s="88">
        <v>51554</v>
      </c>
      <c r="GYW4" s="88">
        <v>51555</v>
      </c>
      <c r="GYX4" s="88">
        <v>51556</v>
      </c>
      <c r="GYY4" s="88">
        <v>51557</v>
      </c>
      <c r="GYZ4" s="88">
        <v>51558</v>
      </c>
      <c r="GZA4" s="88">
        <v>51559</v>
      </c>
      <c r="GZB4" s="88">
        <v>51560</v>
      </c>
      <c r="GZC4" s="88">
        <v>51561</v>
      </c>
      <c r="GZD4" s="88">
        <v>51562</v>
      </c>
      <c r="GZE4" s="88">
        <v>51563</v>
      </c>
      <c r="GZF4" s="88">
        <v>51564</v>
      </c>
      <c r="GZG4" s="88">
        <v>51565</v>
      </c>
      <c r="GZH4" s="88">
        <v>51566</v>
      </c>
      <c r="GZI4" s="88">
        <v>51567</v>
      </c>
      <c r="GZJ4" s="88">
        <v>51568</v>
      </c>
      <c r="GZK4" s="88">
        <v>51569</v>
      </c>
      <c r="GZL4" s="88">
        <v>51570</v>
      </c>
      <c r="GZM4" s="88">
        <v>51571</v>
      </c>
      <c r="GZN4" s="88">
        <v>51572</v>
      </c>
      <c r="GZO4" s="88">
        <v>51573</v>
      </c>
      <c r="GZP4" s="88">
        <v>51574</v>
      </c>
      <c r="GZQ4" s="88">
        <v>51575</v>
      </c>
      <c r="GZR4" s="88">
        <v>51576</v>
      </c>
      <c r="GZS4" s="88">
        <v>51577</v>
      </c>
      <c r="GZT4" s="88">
        <v>51578</v>
      </c>
      <c r="GZU4" s="88">
        <v>51579</v>
      </c>
      <c r="GZV4" s="88">
        <v>51580</v>
      </c>
      <c r="GZW4" s="88">
        <v>51581</v>
      </c>
      <c r="GZX4" s="88">
        <v>51582</v>
      </c>
      <c r="GZY4" s="88">
        <v>51583</v>
      </c>
      <c r="GZZ4" s="88">
        <v>51584</v>
      </c>
      <c r="HAA4" s="88">
        <v>51585</v>
      </c>
      <c r="HAB4" s="88">
        <v>51586</v>
      </c>
      <c r="HAC4" s="88">
        <v>51587</v>
      </c>
      <c r="HAD4" s="88">
        <v>51588</v>
      </c>
      <c r="HAE4" s="88">
        <v>51589</v>
      </c>
      <c r="HAF4" s="88">
        <v>51590</v>
      </c>
      <c r="HAG4" s="88">
        <v>51591</v>
      </c>
      <c r="HAH4" s="88">
        <v>51592</v>
      </c>
      <c r="HAI4" s="88">
        <v>51593</v>
      </c>
      <c r="HAJ4" s="88">
        <v>51594</v>
      </c>
      <c r="HAK4" s="88">
        <v>51595</v>
      </c>
      <c r="HAL4" s="88">
        <v>51596</v>
      </c>
      <c r="HAM4" s="88">
        <v>51597</v>
      </c>
      <c r="HAN4" s="88">
        <v>51598</v>
      </c>
      <c r="HAO4" s="88">
        <v>51599</v>
      </c>
      <c r="HAP4" s="88">
        <v>51600</v>
      </c>
      <c r="HAQ4" s="88">
        <v>51601</v>
      </c>
      <c r="HAR4" s="88">
        <v>51602</v>
      </c>
      <c r="HAS4" s="88">
        <v>51603</v>
      </c>
      <c r="HAT4" s="88">
        <v>51604</v>
      </c>
      <c r="HAU4" s="88">
        <v>51605</v>
      </c>
      <c r="HAV4" s="88">
        <v>51606</v>
      </c>
      <c r="HAW4" s="88">
        <v>51607</v>
      </c>
      <c r="HAX4" s="88">
        <v>51608</v>
      </c>
      <c r="HAY4" s="88">
        <v>51609</v>
      </c>
      <c r="HAZ4" s="88">
        <v>51610</v>
      </c>
      <c r="HBA4" s="88">
        <v>51611</v>
      </c>
      <c r="HBB4" s="88">
        <v>51612</v>
      </c>
      <c r="HBC4" s="88">
        <v>51613</v>
      </c>
      <c r="HBD4" s="88">
        <v>51614</v>
      </c>
      <c r="HBE4" s="88">
        <v>51615</v>
      </c>
      <c r="HBF4" s="88">
        <v>51616</v>
      </c>
      <c r="HBG4" s="88">
        <v>51617</v>
      </c>
      <c r="HBH4" s="88">
        <v>51618</v>
      </c>
      <c r="HBI4" s="88">
        <v>51619</v>
      </c>
      <c r="HBJ4" s="88">
        <v>51620</v>
      </c>
      <c r="HBK4" s="88">
        <v>51621</v>
      </c>
      <c r="HBL4" s="88">
        <v>51622</v>
      </c>
      <c r="HBM4" s="88">
        <v>51623</v>
      </c>
      <c r="HBN4" s="88">
        <v>51624</v>
      </c>
      <c r="HBO4" s="88">
        <v>51625</v>
      </c>
      <c r="HBP4" s="88">
        <v>51626</v>
      </c>
      <c r="HBQ4" s="88">
        <v>51627</v>
      </c>
      <c r="HBR4" s="88">
        <v>51628</v>
      </c>
      <c r="HBS4" s="88">
        <v>51629</v>
      </c>
      <c r="HBT4" s="88">
        <v>51630</v>
      </c>
      <c r="HBU4" s="88">
        <v>51631</v>
      </c>
      <c r="HBV4" s="88">
        <v>51632</v>
      </c>
      <c r="HBW4" s="88">
        <v>51633</v>
      </c>
      <c r="HBX4" s="88">
        <v>51634</v>
      </c>
      <c r="HBY4" s="88">
        <v>51635</v>
      </c>
      <c r="HBZ4" s="88">
        <v>51636</v>
      </c>
      <c r="HCA4" s="88">
        <v>51637</v>
      </c>
      <c r="HCB4" s="88">
        <v>51638</v>
      </c>
      <c r="HCC4" s="88">
        <v>51639</v>
      </c>
      <c r="HCD4" s="88">
        <v>51640</v>
      </c>
      <c r="HCE4" s="88">
        <v>51641</v>
      </c>
      <c r="HCF4" s="88">
        <v>51642</v>
      </c>
      <c r="HCG4" s="88">
        <v>51643</v>
      </c>
      <c r="HCH4" s="88">
        <v>51644</v>
      </c>
      <c r="HCI4" s="88">
        <v>51645</v>
      </c>
      <c r="HCJ4" s="88">
        <v>51646</v>
      </c>
      <c r="HCK4" s="88">
        <v>51647</v>
      </c>
      <c r="HCL4" s="88">
        <v>51648</v>
      </c>
      <c r="HCM4" s="88">
        <v>51649</v>
      </c>
      <c r="HCN4" s="88">
        <v>51650</v>
      </c>
      <c r="HCO4" s="88">
        <v>51651</v>
      </c>
      <c r="HCP4" s="88">
        <v>51652</v>
      </c>
      <c r="HCQ4" s="88">
        <v>51653</v>
      </c>
      <c r="HCR4" s="88">
        <v>51654</v>
      </c>
      <c r="HCS4" s="88">
        <v>51655</v>
      </c>
      <c r="HCT4" s="88">
        <v>51656</v>
      </c>
      <c r="HCU4" s="88">
        <v>51657</v>
      </c>
      <c r="HCV4" s="88">
        <v>51658</v>
      </c>
      <c r="HCW4" s="88">
        <v>51659</v>
      </c>
      <c r="HCX4" s="88">
        <v>51660</v>
      </c>
      <c r="HCY4" s="88">
        <v>51661</v>
      </c>
      <c r="HCZ4" s="88">
        <v>51662</v>
      </c>
      <c r="HDA4" s="88">
        <v>51663</v>
      </c>
      <c r="HDB4" s="88">
        <v>51664</v>
      </c>
      <c r="HDC4" s="88">
        <v>51665</v>
      </c>
      <c r="HDD4" s="88">
        <v>51666</v>
      </c>
      <c r="HDE4" s="88">
        <v>51667</v>
      </c>
      <c r="HDF4" s="88">
        <v>51668</v>
      </c>
      <c r="HDG4" s="88">
        <v>51669</v>
      </c>
      <c r="HDH4" s="88">
        <v>51670</v>
      </c>
      <c r="HDI4" s="88">
        <v>51671</v>
      </c>
      <c r="HDJ4" s="88">
        <v>51672</v>
      </c>
      <c r="HDK4" s="88">
        <v>51673</v>
      </c>
      <c r="HDL4" s="88">
        <v>51674</v>
      </c>
      <c r="HDM4" s="88">
        <v>51675</v>
      </c>
      <c r="HDN4" s="88">
        <v>51676</v>
      </c>
      <c r="HDO4" s="88">
        <v>51677</v>
      </c>
      <c r="HDP4" s="88">
        <v>51678</v>
      </c>
      <c r="HDQ4" s="88">
        <v>51679</v>
      </c>
      <c r="HDR4" s="88">
        <v>51680</v>
      </c>
      <c r="HDS4" s="88">
        <v>51681</v>
      </c>
      <c r="HDT4" s="88">
        <v>51682</v>
      </c>
      <c r="HDU4" s="88">
        <v>51683</v>
      </c>
      <c r="HDV4" s="88">
        <v>51684</v>
      </c>
      <c r="HDW4" s="88">
        <v>51685</v>
      </c>
      <c r="HDX4" s="88">
        <v>51686</v>
      </c>
      <c r="HDY4" s="88">
        <v>51687</v>
      </c>
      <c r="HDZ4" s="88">
        <v>51688</v>
      </c>
      <c r="HEA4" s="88">
        <v>51689</v>
      </c>
      <c r="HEB4" s="88">
        <v>51690</v>
      </c>
      <c r="HEC4" s="88">
        <v>51691</v>
      </c>
      <c r="HED4" s="88">
        <v>51692</v>
      </c>
      <c r="HEE4" s="88">
        <v>51693</v>
      </c>
      <c r="HEF4" s="88">
        <v>51694</v>
      </c>
      <c r="HEG4" s="88">
        <v>51695</v>
      </c>
      <c r="HEH4" s="88">
        <v>51696</v>
      </c>
      <c r="HEI4" s="88">
        <v>51697</v>
      </c>
      <c r="HEJ4" s="88">
        <v>51698</v>
      </c>
      <c r="HEK4" s="88">
        <v>51699</v>
      </c>
      <c r="HEL4" s="88">
        <v>51700</v>
      </c>
      <c r="HEM4" s="88">
        <v>51701</v>
      </c>
      <c r="HEN4" s="88">
        <v>51702</v>
      </c>
      <c r="HEO4" s="88">
        <v>51703</v>
      </c>
      <c r="HEP4" s="88">
        <v>51704</v>
      </c>
      <c r="HEQ4" s="88">
        <v>51705</v>
      </c>
      <c r="HER4" s="88">
        <v>51706</v>
      </c>
      <c r="HES4" s="88">
        <v>51707</v>
      </c>
      <c r="HET4" s="88">
        <v>51708</v>
      </c>
      <c r="HEU4" s="88">
        <v>51709</v>
      </c>
      <c r="HEV4" s="88">
        <v>51710</v>
      </c>
      <c r="HEW4" s="88">
        <v>51711</v>
      </c>
      <c r="HEX4" s="88">
        <v>51712</v>
      </c>
      <c r="HEY4" s="88">
        <v>51713</v>
      </c>
      <c r="HEZ4" s="88">
        <v>51714</v>
      </c>
      <c r="HFA4" s="88">
        <v>51715</v>
      </c>
      <c r="HFB4" s="88">
        <v>51716</v>
      </c>
      <c r="HFC4" s="88">
        <v>51717</v>
      </c>
      <c r="HFD4" s="88">
        <v>51718</v>
      </c>
      <c r="HFE4" s="88">
        <v>51719</v>
      </c>
      <c r="HFF4" s="88">
        <v>51720</v>
      </c>
      <c r="HFG4" s="88">
        <v>51721</v>
      </c>
      <c r="HFH4" s="88">
        <v>51722</v>
      </c>
      <c r="HFI4" s="88">
        <v>51723</v>
      </c>
      <c r="HFJ4" s="88">
        <v>51724</v>
      </c>
      <c r="HFK4" s="88">
        <v>51725</v>
      </c>
      <c r="HFL4" s="88">
        <v>51726</v>
      </c>
      <c r="HFM4" s="88">
        <v>51727</v>
      </c>
      <c r="HFN4" s="88">
        <v>51728</v>
      </c>
      <c r="HFO4" s="88">
        <v>51729</v>
      </c>
      <c r="HFP4" s="88">
        <v>51730</v>
      </c>
      <c r="HFQ4" s="88">
        <v>51731</v>
      </c>
      <c r="HFR4" s="88">
        <v>51732</v>
      </c>
      <c r="HFS4" s="88">
        <v>51733</v>
      </c>
      <c r="HFT4" s="88">
        <v>51734</v>
      </c>
      <c r="HFU4" s="88">
        <v>51735</v>
      </c>
      <c r="HFV4" s="88">
        <v>51736</v>
      </c>
      <c r="HFW4" s="88">
        <v>51737</v>
      </c>
      <c r="HFX4" s="88">
        <v>51738</v>
      </c>
      <c r="HFY4" s="88">
        <v>51739</v>
      </c>
      <c r="HFZ4" s="88">
        <v>51740</v>
      </c>
      <c r="HGA4" s="88">
        <v>51741</v>
      </c>
      <c r="HGB4" s="88">
        <v>51742</v>
      </c>
      <c r="HGC4" s="88">
        <v>51743</v>
      </c>
      <c r="HGD4" s="88">
        <v>51744</v>
      </c>
      <c r="HGE4" s="88">
        <v>51745</v>
      </c>
      <c r="HGF4" s="88">
        <v>51746</v>
      </c>
      <c r="HGG4" s="88">
        <v>51747</v>
      </c>
      <c r="HGH4" s="88">
        <v>51748</v>
      </c>
      <c r="HGI4" s="88">
        <v>51749</v>
      </c>
      <c r="HGJ4" s="88">
        <v>51750</v>
      </c>
      <c r="HGK4" s="88">
        <v>51751</v>
      </c>
      <c r="HGL4" s="88">
        <v>51752</v>
      </c>
      <c r="HGM4" s="88">
        <v>51753</v>
      </c>
      <c r="HGN4" s="88">
        <v>51754</v>
      </c>
      <c r="HGO4" s="88">
        <v>51755</v>
      </c>
      <c r="HGP4" s="88">
        <v>51756</v>
      </c>
      <c r="HGQ4" s="88">
        <v>51757</v>
      </c>
      <c r="HGR4" s="88">
        <v>51758</v>
      </c>
      <c r="HGS4" s="88">
        <v>51759</v>
      </c>
      <c r="HGT4" s="88">
        <v>51760</v>
      </c>
      <c r="HGU4" s="88">
        <v>51761</v>
      </c>
      <c r="HGV4" s="88">
        <v>51762</v>
      </c>
      <c r="HGW4" s="88">
        <v>51763</v>
      </c>
      <c r="HGX4" s="88">
        <v>51764</v>
      </c>
      <c r="HGY4" s="88">
        <v>51765</v>
      </c>
      <c r="HGZ4" s="88">
        <v>51766</v>
      </c>
      <c r="HHA4" s="88">
        <v>51767</v>
      </c>
      <c r="HHB4" s="88">
        <v>51768</v>
      </c>
      <c r="HHC4" s="88">
        <v>51769</v>
      </c>
      <c r="HHD4" s="88">
        <v>51770</v>
      </c>
      <c r="HHE4" s="88">
        <v>51771</v>
      </c>
      <c r="HHF4" s="88">
        <v>51772</v>
      </c>
      <c r="HHG4" s="88">
        <v>51773</v>
      </c>
      <c r="HHH4" s="88">
        <v>51774</v>
      </c>
      <c r="HHI4" s="88">
        <v>51775</v>
      </c>
      <c r="HHJ4" s="88">
        <v>51776</v>
      </c>
      <c r="HHK4" s="88">
        <v>51777</v>
      </c>
      <c r="HHL4" s="88">
        <v>51778</v>
      </c>
      <c r="HHM4" s="88">
        <v>51779</v>
      </c>
      <c r="HHN4" s="88">
        <v>51780</v>
      </c>
      <c r="HHO4" s="88">
        <v>51781</v>
      </c>
      <c r="HHP4" s="88">
        <v>51782</v>
      </c>
      <c r="HHQ4" s="88">
        <v>51783</v>
      </c>
      <c r="HHR4" s="88">
        <v>51784</v>
      </c>
      <c r="HHS4" s="88">
        <v>51785</v>
      </c>
      <c r="HHT4" s="88">
        <v>51786</v>
      </c>
      <c r="HHU4" s="88">
        <v>51787</v>
      </c>
      <c r="HHV4" s="88">
        <v>51788</v>
      </c>
      <c r="HHW4" s="88">
        <v>51789</v>
      </c>
      <c r="HHX4" s="88">
        <v>51790</v>
      </c>
      <c r="HHY4" s="88">
        <v>51791</v>
      </c>
      <c r="HHZ4" s="88">
        <v>51792</v>
      </c>
      <c r="HIA4" s="88">
        <v>51793</v>
      </c>
      <c r="HIB4" s="88">
        <v>51794</v>
      </c>
      <c r="HIC4" s="88">
        <v>51795</v>
      </c>
      <c r="HID4" s="88">
        <v>51796</v>
      </c>
      <c r="HIE4" s="88">
        <v>51797</v>
      </c>
      <c r="HIF4" s="88">
        <v>51798</v>
      </c>
      <c r="HIG4" s="88">
        <v>51799</v>
      </c>
      <c r="HIH4" s="88">
        <v>51800</v>
      </c>
      <c r="HII4" s="88">
        <v>51801</v>
      </c>
      <c r="HIJ4" s="88">
        <v>51802</v>
      </c>
      <c r="HIK4" s="88">
        <v>51803</v>
      </c>
      <c r="HIL4" s="88">
        <v>51804</v>
      </c>
      <c r="HIM4" s="88">
        <v>51805</v>
      </c>
      <c r="HIN4" s="88">
        <v>51806</v>
      </c>
      <c r="HIO4" s="88">
        <v>51807</v>
      </c>
      <c r="HIP4" s="88">
        <v>51808</v>
      </c>
      <c r="HIQ4" s="88">
        <v>51809</v>
      </c>
      <c r="HIR4" s="88">
        <v>51810</v>
      </c>
      <c r="HIS4" s="88">
        <v>51811</v>
      </c>
      <c r="HIT4" s="88">
        <v>51812</v>
      </c>
      <c r="HIU4" s="88">
        <v>51813</v>
      </c>
      <c r="HIV4" s="88">
        <v>51814</v>
      </c>
      <c r="HIW4" s="88">
        <v>51815</v>
      </c>
      <c r="HIX4" s="88">
        <v>51816</v>
      </c>
      <c r="HIY4" s="88">
        <v>51817</v>
      </c>
      <c r="HIZ4" s="88">
        <v>51818</v>
      </c>
      <c r="HJA4" s="88">
        <v>51819</v>
      </c>
      <c r="HJB4" s="88">
        <v>51820</v>
      </c>
      <c r="HJC4" s="88">
        <v>51821</v>
      </c>
      <c r="HJD4" s="88">
        <v>51822</v>
      </c>
      <c r="HJE4" s="88">
        <v>51823</v>
      </c>
      <c r="HJF4" s="88">
        <v>51824</v>
      </c>
      <c r="HJG4" s="88">
        <v>51825</v>
      </c>
      <c r="HJH4" s="88">
        <v>51826</v>
      </c>
      <c r="HJI4" s="88">
        <v>51827</v>
      </c>
      <c r="HJJ4" s="88">
        <v>51828</v>
      </c>
      <c r="HJK4" s="88">
        <v>51829</v>
      </c>
      <c r="HJL4" s="88">
        <v>51830</v>
      </c>
      <c r="HJM4" s="88">
        <v>51831</v>
      </c>
      <c r="HJN4" s="88">
        <v>51832</v>
      </c>
      <c r="HJO4" s="88">
        <v>51833</v>
      </c>
      <c r="HJP4" s="88">
        <v>51834</v>
      </c>
      <c r="HJQ4" s="88">
        <v>51835</v>
      </c>
      <c r="HJR4" s="88">
        <v>51836</v>
      </c>
      <c r="HJS4" s="88">
        <v>51837</v>
      </c>
      <c r="HJT4" s="88">
        <v>51838</v>
      </c>
      <c r="HJU4" s="88">
        <v>51839</v>
      </c>
      <c r="HJV4" s="88">
        <v>51840</v>
      </c>
      <c r="HJW4" s="88">
        <v>51841</v>
      </c>
      <c r="HJX4" s="88">
        <v>51842</v>
      </c>
      <c r="HJY4" s="88">
        <v>51843</v>
      </c>
      <c r="HJZ4" s="88">
        <v>51844</v>
      </c>
      <c r="HKA4" s="88">
        <v>51845</v>
      </c>
      <c r="HKB4" s="88">
        <v>51846</v>
      </c>
      <c r="HKC4" s="88">
        <v>51847</v>
      </c>
      <c r="HKD4" s="88">
        <v>51848</v>
      </c>
      <c r="HKE4" s="88">
        <v>51849</v>
      </c>
      <c r="HKF4" s="88">
        <v>51850</v>
      </c>
      <c r="HKG4" s="88">
        <v>51851</v>
      </c>
      <c r="HKH4" s="88">
        <v>51852</v>
      </c>
      <c r="HKI4" s="88">
        <v>51853</v>
      </c>
      <c r="HKJ4" s="88">
        <v>51854</v>
      </c>
      <c r="HKK4" s="88">
        <v>51855</v>
      </c>
      <c r="HKL4" s="88">
        <v>51856</v>
      </c>
      <c r="HKM4" s="88">
        <v>51857</v>
      </c>
      <c r="HKN4" s="88">
        <v>51858</v>
      </c>
      <c r="HKO4" s="88">
        <v>51859</v>
      </c>
      <c r="HKP4" s="88">
        <v>51860</v>
      </c>
      <c r="HKQ4" s="88">
        <v>51861</v>
      </c>
      <c r="HKR4" s="88">
        <v>51862</v>
      </c>
      <c r="HKS4" s="88">
        <v>51863</v>
      </c>
      <c r="HKT4" s="88">
        <v>51864</v>
      </c>
      <c r="HKU4" s="88">
        <v>51865</v>
      </c>
      <c r="HKV4" s="88">
        <v>51866</v>
      </c>
      <c r="HKW4" s="88">
        <v>51867</v>
      </c>
      <c r="HKX4" s="88">
        <v>51868</v>
      </c>
      <c r="HKY4" s="88">
        <v>51869</v>
      </c>
      <c r="HKZ4" s="88">
        <v>51870</v>
      </c>
      <c r="HLA4" s="88">
        <v>51871</v>
      </c>
      <c r="HLB4" s="88">
        <v>51872</v>
      </c>
      <c r="HLC4" s="88">
        <v>51873</v>
      </c>
      <c r="HLD4" s="88">
        <v>51874</v>
      </c>
      <c r="HLE4" s="88">
        <v>51875</v>
      </c>
      <c r="HLF4" s="88">
        <v>51876</v>
      </c>
      <c r="HLG4" s="88">
        <v>51877</v>
      </c>
      <c r="HLH4" s="88">
        <v>51878</v>
      </c>
      <c r="HLI4" s="88">
        <v>51879</v>
      </c>
      <c r="HLJ4" s="88">
        <v>51880</v>
      </c>
      <c r="HLK4" s="88">
        <v>51881</v>
      </c>
      <c r="HLL4" s="88">
        <v>51882</v>
      </c>
      <c r="HLM4" s="88">
        <v>51883</v>
      </c>
      <c r="HLN4" s="88">
        <v>51884</v>
      </c>
      <c r="HLO4" s="88">
        <v>51885</v>
      </c>
      <c r="HLP4" s="88">
        <v>51886</v>
      </c>
      <c r="HLQ4" s="88">
        <v>51887</v>
      </c>
      <c r="HLR4" s="88">
        <v>51888</v>
      </c>
      <c r="HLS4" s="88">
        <v>51889</v>
      </c>
      <c r="HLT4" s="88">
        <v>51890</v>
      </c>
      <c r="HLU4" s="88">
        <v>51891</v>
      </c>
      <c r="HLV4" s="88">
        <v>51892</v>
      </c>
      <c r="HLW4" s="88">
        <v>51893</v>
      </c>
      <c r="HLX4" s="88">
        <v>51894</v>
      </c>
      <c r="HLY4" s="88">
        <v>51895</v>
      </c>
      <c r="HLZ4" s="88">
        <v>51896</v>
      </c>
      <c r="HMA4" s="88">
        <v>51897</v>
      </c>
      <c r="HMB4" s="88">
        <v>51898</v>
      </c>
      <c r="HMC4" s="88">
        <v>51899</v>
      </c>
      <c r="HMD4" s="88">
        <v>51900</v>
      </c>
      <c r="HME4" s="88">
        <v>51901</v>
      </c>
      <c r="HMF4" s="88">
        <v>51902</v>
      </c>
      <c r="HMG4" s="88">
        <v>51903</v>
      </c>
      <c r="HMH4" s="88">
        <v>51904</v>
      </c>
      <c r="HMI4" s="88">
        <v>51905</v>
      </c>
      <c r="HMJ4" s="88">
        <v>51906</v>
      </c>
      <c r="HMK4" s="88">
        <v>51907</v>
      </c>
      <c r="HML4" s="88">
        <v>51908</v>
      </c>
      <c r="HMM4" s="88">
        <v>51909</v>
      </c>
      <c r="HMN4" s="88">
        <v>51910</v>
      </c>
      <c r="HMO4" s="88">
        <v>51911</v>
      </c>
      <c r="HMP4" s="88">
        <v>51912</v>
      </c>
      <c r="HMQ4" s="88">
        <v>51913</v>
      </c>
      <c r="HMR4" s="88">
        <v>51914</v>
      </c>
      <c r="HMS4" s="88">
        <v>51915</v>
      </c>
      <c r="HMT4" s="88">
        <v>51916</v>
      </c>
      <c r="HMU4" s="88">
        <v>51917</v>
      </c>
      <c r="HMV4" s="88">
        <v>51918</v>
      </c>
      <c r="HMW4" s="88">
        <v>51919</v>
      </c>
      <c r="HMX4" s="88">
        <v>51920</v>
      </c>
      <c r="HMY4" s="88">
        <v>51921</v>
      </c>
      <c r="HMZ4" s="88">
        <v>51922</v>
      </c>
      <c r="HNA4" s="88">
        <v>51923</v>
      </c>
      <c r="HNB4" s="88">
        <v>51924</v>
      </c>
      <c r="HNC4" s="88">
        <v>51925</v>
      </c>
      <c r="HND4" s="88">
        <v>51926</v>
      </c>
      <c r="HNE4" s="88">
        <v>51927</v>
      </c>
      <c r="HNF4" s="88">
        <v>51928</v>
      </c>
      <c r="HNG4" s="88">
        <v>51929</v>
      </c>
      <c r="HNH4" s="88">
        <v>51930</v>
      </c>
      <c r="HNI4" s="88">
        <v>51931</v>
      </c>
      <c r="HNJ4" s="88">
        <v>51932</v>
      </c>
      <c r="HNK4" s="88">
        <v>51933</v>
      </c>
      <c r="HNL4" s="88">
        <v>51934</v>
      </c>
      <c r="HNM4" s="88">
        <v>51935</v>
      </c>
      <c r="HNN4" s="88">
        <v>51936</v>
      </c>
      <c r="HNO4" s="88">
        <v>51937</v>
      </c>
      <c r="HNP4" s="88">
        <v>51938</v>
      </c>
      <c r="HNQ4" s="88">
        <v>51939</v>
      </c>
      <c r="HNR4" s="88">
        <v>51940</v>
      </c>
      <c r="HNS4" s="88">
        <v>51941</v>
      </c>
      <c r="HNT4" s="88">
        <v>51942</v>
      </c>
      <c r="HNU4" s="88">
        <v>51943</v>
      </c>
      <c r="HNV4" s="88">
        <v>51944</v>
      </c>
      <c r="HNW4" s="88">
        <v>51945</v>
      </c>
      <c r="HNX4" s="88">
        <v>51946</v>
      </c>
      <c r="HNY4" s="88">
        <v>51947</v>
      </c>
      <c r="HNZ4" s="88">
        <v>51948</v>
      </c>
      <c r="HOA4" s="88">
        <v>51949</v>
      </c>
      <c r="HOB4" s="88">
        <v>51950</v>
      </c>
      <c r="HOC4" s="88">
        <v>51951</v>
      </c>
      <c r="HOD4" s="88">
        <v>51952</v>
      </c>
      <c r="HOE4" s="88">
        <v>51953</v>
      </c>
      <c r="HOF4" s="88">
        <v>51954</v>
      </c>
      <c r="HOG4" s="88">
        <v>51955</v>
      </c>
      <c r="HOH4" s="88">
        <v>51956</v>
      </c>
      <c r="HOI4" s="88">
        <v>51957</v>
      </c>
      <c r="HOJ4" s="88">
        <v>51958</v>
      </c>
      <c r="HOK4" s="88">
        <v>51959</v>
      </c>
      <c r="HOL4" s="88">
        <v>51960</v>
      </c>
      <c r="HOM4" s="88">
        <v>51961</v>
      </c>
      <c r="HON4" s="88">
        <v>51962</v>
      </c>
      <c r="HOO4" s="88">
        <v>51963</v>
      </c>
      <c r="HOP4" s="88">
        <v>51964</v>
      </c>
      <c r="HOQ4" s="88">
        <v>51965</v>
      </c>
      <c r="HOR4" s="88">
        <v>51966</v>
      </c>
      <c r="HOS4" s="88">
        <v>51967</v>
      </c>
      <c r="HOT4" s="88">
        <v>51968</v>
      </c>
      <c r="HOU4" s="88">
        <v>51969</v>
      </c>
      <c r="HOV4" s="88">
        <v>51970</v>
      </c>
      <c r="HOW4" s="88">
        <v>51971</v>
      </c>
      <c r="HOX4" s="88">
        <v>51972</v>
      </c>
      <c r="HOY4" s="88">
        <v>51973</v>
      </c>
      <c r="HOZ4" s="88">
        <v>51974</v>
      </c>
      <c r="HPA4" s="88">
        <v>51975</v>
      </c>
      <c r="HPB4" s="88">
        <v>51976</v>
      </c>
      <c r="HPC4" s="88">
        <v>51977</v>
      </c>
      <c r="HPD4" s="88">
        <v>51978</v>
      </c>
      <c r="HPE4" s="88">
        <v>51979</v>
      </c>
      <c r="HPF4" s="88">
        <v>51980</v>
      </c>
      <c r="HPG4" s="88">
        <v>51981</v>
      </c>
      <c r="HPH4" s="88">
        <v>51982</v>
      </c>
      <c r="HPI4" s="88">
        <v>51983</v>
      </c>
      <c r="HPJ4" s="88">
        <v>51984</v>
      </c>
      <c r="HPK4" s="88">
        <v>51985</v>
      </c>
      <c r="HPL4" s="88">
        <v>51986</v>
      </c>
      <c r="HPM4" s="88">
        <v>51987</v>
      </c>
      <c r="HPN4" s="88">
        <v>51988</v>
      </c>
      <c r="HPO4" s="88">
        <v>51989</v>
      </c>
      <c r="HPP4" s="88">
        <v>51990</v>
      </c>
      <c r="HPQ4" s="88">
        <v>51991</v>
      </c>
      <c r="HPR4" s="88">
        <v>51992</v>
      </c>
      <c r="HPS4" s="88">
        <v>51993</v>
      </c>
      <c r="HPT4" s="88">
        <v>51994</v>
      </c>
      <c r="HPU4" s="88">
        <v>51995</v>
      </c>
      <c r="HPV4" s="88">
        <v>51996</v>
      </c>
      <c r="HPW4" s="88">
        <v>51997</v>
      </c>
      <c r="HPX4" s="88">
        <v>51998</v>
      </c>
      <c r="HPY4" s="88">
        <v>51999</v>
      </c>
      <c r="HPZ4" s="88">
        <v>52000</v>
      </c>
      <c r="HQA4" s="88">
        <v>52001</v>
      </c>
      <c r="HQB4" s="88">
        <v>52002</v>
      </c>
      <c r="HQC4" s="88">
        <v>52003</v>
      </c>
      <c r="HQD4" s="88">
        <v>52004</v>
      </c>
      <c r="HQE4" s="88">
        <v>52005</v>
      </c>
      <c r="HQF4" s="88">
        <v>52006</v>
      </c>
      <c r="HQG4" s="88">
        <v>52007</v>
      </c>
      <c r="HQH4" s="88">
        <v>52008</v>
      </c>
      <c r="HQI4" s="88">
        <v>52009</v>
      </c>
      <c r="HQJ4" s="88">
        <v>52010</v>
      </c>
      <c r="HQK4" s="88">
        <v>52011</v>
      </c>
      <c r="HQL4" s="88">
        <v>52012</v>
      </c>
      <c r="HQM4" s="88">
        <v>52013</v>
      </c>
      <c r="HQN4" s="88">
        <v>52014</v>
      </c>
      <c r="HQO4" s="88">
        <v>52015</v>
      </c>
      <c r="HQP4" s="88">
        <v>52016</v>
      </c>
      <c r="HQQ4" s="88">
        <v>52017</v>
      </c>
      <c r="HQR4" s="88">
        <v>52018</v>
      </c>
      <c r="HQS4" s="88">
        <v>52019</v>
      </c>
      <c r="HQT4" s="88">
        <v>52020</v>
      </c>
      <c r="HQU4" s="88">
        <v>52021</v>
      </c>
      <c r="HQV4" s="88">
        <v>52022</v>
      </c>
      <c r="HQW4" s="88">
        <v>52023</v>
      </c>
      <c r="HQX4" s="88">
        <v>52024</v>
      </c>
      <c r="HQY4" s="88">
        <v>52025</v>
      </c>
      <c r="HQZ4" s="88">
        <v>52026</v>
      </c>
      <c r="HRA4" s="88">
        <v>52027</v>
      </c>
      <c r="HRB4" s="88">
        <v>52028</v>
      </c>
      <c r="HRC4" s="88">
        <v>52029</v>
      </c>
      <c r="HRD4" s="88">
        <v>52030</v>
      </c>
      <c r="HRE4" s="88">
        <v>52031</v>
      </c>
      <c r="HRF4" s="88">
        <v>52032</v>
      </c>
      <c r="HRG4" s="88">
        <v>52033</v>
      </c>
      <c r="HRH4" s="88">
        <v>52034</v>
      </c>
      <c r="HRI4" s="88">
        <v>52035</v>
      </c>
      <c r="HRJ4" s="88">
        <v>52036</v>
      </c>
      <c r="HRK4" s="88">
        <v>52037</v>
      </c>
      <c r="HRL4" s="88">
        <v>52038</v>
      </c>
      <c r="HRM4" s="88">
        <v>52039</v>
      </c>
      <c r="HRN4" s="88">
        <v>52040</v>
      </c>
      <c r="HRO4" s="88">
        <v>52041</v>
      </c>
      <c r="HRP4" s="88">
        <v>52042</v>
      </c>
      <c r="HRQ4" s="88">
        <v>52043</v>
      </c>
      <c r="HRR4" s="88">
        <v>52044</v>
      </c>
      <c r="HRS4" s="88">
        <v>52045</v>
      </c>
      <c r="HRT4" s="88">
        <v>52046</v>
      </c>
      <c r="HRU4" s="88">
        <v>52047</v>
      </c>
      <c r="HRV4" s="88">
        <v>52048</v>
      </c>
      <c r="HRW4" s="88">
        <v>52049</v>
      </c>
      <c r="HRX4" s="88">
        <v>52050</v>
      </c>
      <c r="HRY4" s="88">
        <v>52051</v>
      </c>
      <c r="HRZ4" s="88">
        <v>52052</v>
      </c>
      <c r="HSA4" s="88">
        <v>52053</v>
      </c>
      <c r="HSB4" s="88">
        <v>52054</v>
      </c>
      <c r="HSC4" s="88">
        <v>52055</v>
      </c>
      <c r="HSD4" s="88">
        <v>52056</v>
      </c>
      <c r="HSE4" s="88">
        <v>52057</v>
      </c>
      <c r="HSF4" s="88">
        <v>52058</v>
      </c>
      <c r="HSG4" s="88">
        <v>52059</v>
      </c>
      <c r="HSH4" s="88">
        <v>52060</v>
      </c>
      <c r="HSI4" s="88">
        <v>52061</v>
      </c>
      <c r="HSJ4" s="88">
        <v>52062</v>
      </c>
      <c r="HSK4" s="88">
        <v>52063</v>
      </c>
      <c r="HSL4" s="88">
        <v>52064</v>
      </c>
      <c r="HSM4" s="88">
        <v>52065</v>
      </c>
      <c r="HSN4" s="88">
        <v>52066</v>
      </c>
      <c r="HSO4" s="88">
        <v>52067</v>
      </c>
      <c r="HSP4" s="88">
        <v>52068</v>
      </c>
      <c r="HSQ4" s="88">
        <v>52069</v>
      </c>
      <c r="HSR4" s="88">
        <v>52070</v>
      </c>
      <c r="HSS4" s="88">
        <v>52071</v>
      </c>
      <c r="HST4" s="88">
        <v>52072</v>
      </c>
      <c r="HSU4" s="88">
        <v>52073</v>
      </c>
      <c r="HSV4" s="88">
        <v>52074</v>
      </c>
      <c r="HSW4" s="88">
        <v>52075</v>
      </c>
      <c r="HSX4" s="88">
        <v>52076</v>
      </c>
      <c r="HSY4" s="88">
        <v>52077</v>
      </c>
      <c r="HSZ4" s="88">
        <v>52078</v>
      </c>
      <c r="HTA4" s="88">
        <v>52079</v>
      </c>
      <c r="HTB4" s="88">
        <v>52080</v>
      </c>
      <c r="HTC4" s="88">
        <v>52081</v>
      </c>
      <c r="HTD4" s="88">
        <v>52082</v>
      </c>
      <c r="HTE4" s="88">
        <v>52083</v>
      </c>
      <c r="HTF4" s="88">
        <v>52084</v>
      </c>
      <c r="HTG4" s="88">
        <v>52085</v>
      </c>
      <c r="HTH4" s="88">
        <v>52086</v>
      </c>
      <c r="HTI4" s="88">
        <v>52087</v>
      </c>
      <c r="HTJ4" s="88">
        <v>52088</v>
      </c>
      <c r="HTK4" s="88">
        <v>52089</v>
      </c>
      <c r="HTL4" s="88">
        <v>52090</v>
      </c>
      <c r="HTM4" s="88">
        <v>52091</v>
      </c>
      <c r="HTN4" s="88">
        <v>52092</v>
      </c>
      <c r="HTO4" s="88">
        <v>52093</v>
      </c>
      <c r="HTP4" s="88">
        <v>52094</v>
      </c>
      <c r="HTQ4" s="88">
        <v>52095</v>
      </c>
      <c r="HTR4" s="88">
        <v>52096</v>
      </c>
      <c r="HTS4" s="88">
        <v>52097</v>
      </c>
      <c r="HTT4" s="88">
        <v>52098</v>
      </c>
      <c r="HTU4" s="88">
        <v>52099</v>
      </c>
      <c r="HTV4" s="88">
        <v>52100</v>
      </c>
      <c r="HTW4" s="88">
        <v>52101</v>
      </c>
      <c r="HTX4" s="88">
        <v>52102</v>
      </c>
      <c r="HTY4" s="88">
        <v>52103</v>
      </c>
      <c r="HTZ4" s="88">
        <v>52104</v>
      </c>
      <c r="HUA4" s="88">
        <v>52105</v>
      </c>
      <c r="HUB4" s="88">
        <v>52106</v>
      </c>
      <c r="HUC4" s="88">
        <v>52107</v>
      </c>
      <c r="HUD4" s="88">
        <v>52108</v>
      </c>
      <c r="HUE4" s="88">
        <v>52109</v>
      </c>
      <c r="HUF4" s="88">
        <v>52110</v>
      </c>
      <c r="HUG4" s="88">
        <v>52111</v>
      </c>
      <c r="HUH4" s="88">
        <v>52112</v>
      </c>
      <c r="HUI4" s="88">
        <v>52113</v>
      </c>
      <c r="HUJ4" s="88">
        <v>52114</v>
      </c>
      <c r="HUK4" s="88">
        <v>52115</v>
      </c>
      <c r="HUL4" s="88">
        <v>52116</v>
      </c>
      <c r="HUM4" s="88">
        <v>52117</v>
      </c>
      <c r="HUN4" s="88">
        <v>52118</v>
      </c>
      <c r="HUO4" s="88">
        <v>52119</v>
      </c>
      <c r="HUP4" s="88">
        <v>52120</v>
      </c>
      <c r="HUQ4" s="88">
        <v>52121</v>
      </c>
      <c r="HUR4" s="88">
        <v>52122</v>
      </c>
      <c r="HUS4" s="88">
        <v>52123</v>
      </c>
      <c r="HUT4" s="88">
        <v>52124</v>
      </c>
      <c r="HUU4" s="88">
        <v>52125</v>
      </c>
      <c r="HUV4" s="88">
        <v>52126</v>
      </c>
      <c r="HUW4" s="88">
        <v>52127</v>
      </c>
      <c r="HUX4" s="88">
        <v>52128</v>
      </c>
      <c r="HUY4" s="88">
        <v>52129</v>
      </c>
      <c r="HUZ4" s="88">
        <v>52130</v>
      </c>
      <c r="HVA4" s="88">
        <v>52131</v>
      </c>
      <c r="HVB4" s="88">
        <v>52132</v>
      </c>
      <c r="HVC4" s="88">
        <v>52133</v>
      </c>
      <c r="HVD4" s="88">
        <v>52134</v>
      </c>
      <c r="HVE4" s="88">
        <v>52135</v>
      </c>
      <c r="HVF4" s="88">
        <v>52136</v>
      </c>
      <c r="HVG4" s="88">
        <v>52137</v>
      </c>
      <c r="HVH4" s="88">
        <v>52138</v>
      </c>
      <c r="HVI4" s="88">
        <v>52139</v>
      </c>
      <c r="HVJ4" s="88">
        <v>52140</v>
      </c>
      <c r="HVK4" s="88">
        <v>52141</v>
      </c>
      <c r="HVL4" s="88">
        <v>52142</v>
      </c>
      <c r="HVM4" s="88">
        <v>52143</v>
      </c>
      <c r="HVN4" s="88">
        <v>52144</v>
      </c>
      <c r="HVO4" s="88">
        <v>52145</v>
      </c>
      <c r="HVP4" s="88">
        <v>52146</v>
      </c>
      <c r="HVQ4" s="88">
        <v>52147</v>
      </c>
      <c r="HVR4" s="88">
        <v>52148</v>
      </c>
      <c r="HVS4" s="88">
        <v>52149</v>
      </c>
      <c r="HVT4" s="88">
        <v>52150</v>
      </c>
      <c r="HVU4" s="88">
        <v>52151</v>
      </c>
      <c r="HVV4" s="88">
        <v>52152</v>
      </c>
      <c r="HVW4" s="88">
        <v>52153</v>
      </c>
      <c r="HVX4" s="88">
        <v>52154</v>
      </c>
      <c r="HVY4" s="88">
        <v>52155</v>
      </c>
      <c r="HVZ4" s="88">
        <v>52156</v>
      </c>
      <c r="HWA4" s="88">
        <v>52157</v>
      </c>
      <c r="HWB4" s="88">
        <v>52158</v>
      </c>
      <c r="HWC4" s="88">
        <v>52159</v>
      </c>
      <c r="HWD4" s="88">
        <v>52160</v>
      </c>
      <c r="HWE4" s="88">
        <v>52161</v>
      </c>
      <c r="HWF4" s="88">
        <v>52162</v>
      </c>
      <c r="HWG4" s="88">
        <v>52163</v>
      </c>
      <c r="HWH4" s="88">
        <v>52164</v>
      </c>
      <c r="HWI4" s="88">
        <v>52165</v>
      </c>
      <c r="HWJ4" s="88">
        <v>52166</v>
      </c>
      <c r="HWK4" s="88">
        <v>52167</v>
      </c>
      <c r="HWL4" s="88">
        <v>52168</v>
      </c>
      <c r="HWM4" s="88">
        <v>52169</v>
      </c>
      <c r="HWN4" s="88">
        <v>52170</v>
      </c>
      <c r="HWO4" s="88">
        <v>52171</v>
      </c>
      <c r="HWP4" s="88">
        <v>52172</v>
      </c>
      <c r="HWQ4" s="88">
        <v>52173</v>
      </c>
      <c r="HWR4" s="88">
        <v>52174</v>
      </c>
      <c r="HWS4" s="88">
        <v>52175</v>
      </c>
      <c r="HWT4" s="88">
        <v>52176</v>
      </c>
      <c r="HWU4" s="88">
        <v>52177</v>
      </c>
      <c r="HWV4" s="88">
        <v>52178</v>
      </c>
      <c r="HWW4" s="88">
        <v>52179</v>
      </c>
      <c r="HWX4" s="88">
        <v>52180</v>
      </c>
      <c r="HWY4" s="88">
        <v>52181</v>
      </c>
      <c r="HWZ4" s="88">
        <v>52182</v>
      </c>
      <c r="HXA4" s="88">
        <v>52183</v>
      </c>
      <c r="HXB4" s="88">
        <v>52184</v>
      </c>
      <c r="HXC4" s="88">
        <v>52185</v>
      </c>
      <c r="HXD4" s="88">
        <v>52186</v>
      </c>
      <c r="HXE4" s="88">
        <v>52187</v>
      </c>
      <c r="HXF4" s="88">
        <v>52188</v>
      </c>
      <c r="HXG4" s="88">
        <v>52189</v>
      </c>
      <c r="HXH4" s="88">
        <v>52190</v>
      </c>
      <c r="HXI4" s="88">
        <v>52191</v>
      </c>
      <c r="HXJ4" s="88">
        <v>52192</v>
      </c>
      <c r="HXK4" s="88">
        <v>52193</v>
      </c>
      <c r="HXL4" s="88">
        <v>52194</v>
      </c>
      <c r="HXM4" s="88">
        <v>52195</v>
      </c>
      <c r="HXN4" s="88">
        <v>52196</v>
      </c>
      <c r="HXO4" s="88">
        <v>52197</v>
      </c>
      <c r="HXP4" s="88">
        <v>52198</v>
      </c>
      <c r="HXQ4" s="88">
        <v>52199</v>
      </c>
      <c r="HXR4" s="88">
        <v>52200</v>
      </c>
      <c r="HXS4" s="88">
        <v>52201</v>
      </c>
      <c r="HXT4" s="88">
        <v>52202</v>
      </c>
      <c r="HXU4" s="88">
        <v>52203</v>
      </c>
      <c r="HXV4" s="88">
        <v>52204</v>
      </c>
      <c r="HXW4" s="88">
        <v>52205</v>
      </c>
      <c r="HXX4" s="88">
        <v>52206</v>
      </c>
      <c r="HXY4" s="88">
        <v>52207</v>
      </c>
      <c r="HXZ4" s="88">
        <v>52208</v>
      </c>
      <c r="HYA4" s="88">
        <v>52209</v>
      </c>
      <c r="HYB4" s="88">
        <v>52210</v>
      </c>
      <c r="HYC4" s="88">
        <v>52211</v>
      </c>
      <c r="HYD4" s="88">
        <v>52212</v>
      </c>
      <c r="HYE4" s="88">
        <v>52213</v>
      </c>
      <c r="HYF4" s="88">
        <v>52214</v>
      </c>
      <c r="HYG4" s="88">
        <v>52215</v>
      </c>
      <c r="HYH4" s="88">
        <v>52216</v>
      </c>
      <c r="HYI4" s="88">
        <v>52217</v>
      </c>
      <c r="HYJ4" s="88">
        <v>52218</v>
      </c>
      <c r="HYK4" s="88">
        <v>52219</v>
      </c>
      <c r="HYL4" s="88">
        <v>52220</v>
      </c>
      <c r="HYM4" s="88">
        <v>52221</v>
      </c>
      <c r="HYN4" s="88">
        <v>52222</v>
      </c>
      <c r="HYO4" s="88">
        <v>52223</v>
      </c>
      <c r="HYP4" s="88">
        <v>52224</v>
      </c>
      <c r="HYQ4" s="88">
        <v>52225</v>
      </c>
      <c r="HYR4" s="88">
        <v>52226</v>
      </c>
      <c r="HYS4" s="88">
        <v>52227</v>
      </c>
      <c r="HYT4" s="88">
        <v>52228</v>
      </c>
      <c r="HYU4" s="88">
        <v>52229</v>
      </c>
      <c r="HYV4" s="88">
        <v>52230</v>
      </c>
      <c r="HYW4" s="88">
        <v>52231</v>
      </c>
      <c r="HYX4" s="88">
        <v>52232</v>
      </c>
      <c r="HYY4" s="88">
        <v>52233</v>
      </c>
      <c r="HYZ4" s="88">
        <v>52234</v>
      </c>
      <c r="HZA4" s="88">
        <v>52235</v>
      </c>
      <c r="HZB4" s="88">
        <v>52236</v>
      </c>
      <c r="HZC4" s="88">
        <v>52237</v>
      </c>
      <c r="HZD4" s="88">
        <v>52238</v>
      </c>
      <c r="HZE4" s="88">
        <v>52239</v>
      </c>
      <c r="HZF4" s="88">
        <v>52240</v>
      </c>
      <c r="HZG4" s="88">
        <v>52241</v>
      </c>
      <c r="HZH4" s="88">
        <v>52242</v>
      </c>
      <c r="HZI4" s="88">
        <v>52243</v>
      </c>
      <c r="HZJ4" s="88">
        <v>52244</v>
      </c>
      <c r="HZK4" s="88">
        <v>52245</v>
      </c>
      <c r="HZL4" s="88">
        <v>52246</v>
      </c>
      <c r="HZM4" s="88">
        <v>52247</v>
      </c>
      <c r="HZN4" s="88">
        <v>52248</v>
      </c>
      <c r="HZO4" s="88">
        <v>52249</v>
      </c>
      <c r="HZP4" s="88">
        <v>52250</v>
      </c>
      <c r="HZQ4" s="88">
        <v>52251</v>
      </c>
      <c r="HZR4" s="88">
        <v>52252</v>
      </c>
      <c r="HZS4" s="88">
        <v>52253</v>
      </c>
      <c r="HZT4" s="88">
        <v>52254</v>
      </c>
      <c r="HZU4" s="88">
        <v>52255</v>
      </c>
      <c r="HZV4" s="88">
        <v>52256</v>
      </c>
      <c r="HZW4" s="88">
        <v>52257</v>
      </c>
      <c r="HZX4" s="88">
        <v>52258</v>
      </c>
      <c r="HZY4" s="88">
        <v>52259</v>
      </c>
      <c r="HZZ4" s="88">
        <v>52260</v>
      </c>
      <c r="IAA4" s="88">
        <v>52261</v>
      </c>
      <c r="IAB4" s="88">
        <v>52262</v>
      </c>
      <c r="IAC4" s="88">
        <v>52263</v>
      </c>
      <c r="IAD4" s="88">
        <v>52264</v>
      </c>
      <c r="IAE4" s="88">
        <v>52265</v>
      </c>
      <c r="IAF4" s="88">
        <v>52266</v>
      </c>
      <c r="IAG4" s="88">
        <v>52267</v>
      </c>
      <c r="IAH4" s="88">
        <v>52268</v>
      </c>
      <c r="IAI4" s="88">
        <v>52269</v>
      </c>
      <c r="IAJ4" s="88">
        <v>52270</v>
      </c>
      <c r="IAK4" s="88">
        <v>52271</v>
      </c>
      <c r="IAL4" s="88">
        <v>52272</v>
      </c>
      <c r="IAM4" s="88">
        <v>52273</v>
      </c>
      <c r="IAN4" s="88">
        <v>52274</v>
      </c>
      <c r="IAO4" s="88">
        <v>52275</v>
      </c>
      <c r="IAP4" s="88">
        <v>52276</v>
      </c>
      <c r="IAQ4" s="88">
        <v>52277</v>
      </c>
      <c r="IAR4" s="88">
        <v>52278</v>
      </c>
      <c r="IAS4" s="88">
        <v>52279</v>
      </c>
      <c r="IAT4" s="88">
        <v>52280</v>
      </c>
      <c r="IAU4" s="88">
        <v>52281</v>
      </c>
      <c r="IAV4" s="88">
        <v>52282</v>
      </c>
      <c r="IAW4" s="88">
        <v>52283</v>
      </c>
      <c r="IAX4" s="88">
        <v>52284</v>
      </c>
      <c r="IAY4" s="88">
        <v>52285</v>
      </c>
      <c r="IAZ4" s="88">
        <v>52286</v>
      </c>
      <c r="IBA4" s="88">
        <v>52287</v>
      </c>
      <c r="IBB4" s="88">
        <v>52288</v>
      </c>
      <c r="IBC4" s="88">
        <v>52289</v>
      </c>
      <c r="IBD4" s="88">
        <v>52290</v>
      </c>
      <c r="IBE4" s="88">
        <v>52291</v>
      </c>
      <c r="IBF4" s="88">
        <v>52292</v>
      </c>
      <c r="IBG4" s="88">
        <v>52293</v>
      </c>
      <c r="IBH4" s="88">
        <v>52294</v>
      </c>
      <c r="IBI4" s="88">
        <v>52295</v>
      </c>
      <c r="IBJ4" s="88">
        <v>52296</v>
      </c>
      <c r="IBK4" s="88">
        <v>52297</v>
      </c>
      <c r="IBL4" s="88">
        <v>52298</v>
      </c>
      <c r="IBM4" s="88">
        <v>52299</v>
      </c>
      <c r="IBN4" s="88">
        <v>52300</v>
      </c>
      <c r="IBO4" s="88">
        <v>52301</v>
      </c>
      <c r="IBP4" s="88">
        <v>52302</v>
      </c>
      <c r="IBQ4" s="88">
        <v>52303</v>
      </c>
      <c r="IBR4" s="88">
        <v>52304</v>
      </c>
      <c r="IBS4" s="88">
        <v>52305</v>
      </c>
      <c r="IBT4" s="88">
        <v>52306</v>
      </c>
      <c r="IBU4" s="88">
        <v>52307</v>
      </c>
      <c r="IBV4" s="88">
        <v>52308</v>
      </c>
      <c r="IBW4" s="88">
        <v>52309</v>
      </c>
      <c r="IBX4" s="88">
        <v>52310</v>
      </c>
      <c r="IBY4" s="88">
        <v>52311</v>
      </c>
      <c r="IBZ4" s="88">
        <v>52312</v>
      </c>
      <c r="ICA4" s="88">
        <v>52313</v>
      </c>
      <c r="ICB4" s="88">
        <v>52314</v>
      </c>
      <c r="ICC4" s="88">
        <v>52315</v>
      </c>
      <c r="ICD4" s="88">
        <v>52316</v>
      </c>
      <c r="ICE4" s="88">
        <v>52317</v>
      </c>
      <c r="ICF4" s="88">
        <v>52318</v>
      </c>
      <c r="ICG4" s="88">
        <v>52319</v>
      </c>
      <c r="ICH4" s="88">
        <v>52320</v>
      </c>
      <c r="ICI4" s="88">
        <v>52321</v>
      </c>
      <c r="ICJ4" s="88">
        <v>52322</v>
      </c>
      <c r="ICK4" s="88">
        <v>52323</v>
      </c>
      <c r="ICL4" s="88">
        <v>52324</v>
      </c>
      <c r="ICM4" s="88">
        <v>52325</v>
      </c>
      <c r="ICN4" s="88">
        <v>52326</v>
      </c>
      <c r="ICO4" s="88">
        <v>52327</v>
      </c>
      <c r="ICP4" s="88">
        <v>52328</v>
      </c>
      <c r="ICQ4" s="88">
        <v>52329</v>
      </c>
      <c r="ICR4" s="88">
        <v>52330</v>
      </c>
      <c r="ICS4" s="88">
        <v>52331</v>
      </c>
      <c r="ICT4" s="88">
        <v>52332</v>
      </c>
      <c r="ICU4" s="88">
        <v>52333</v>
      </c>
      <c r="ICV4" s="88">
        <v>52334</v>
      </c>
      <c r="ICW4" s="88">
        <v>52335</v>
      </c>
      <c r="ICX4" s="88">
        <v>52336</v>
      </c>
      <c r="ICY4" s="88">
        <v>52337</v>
      </c>
      <c r="ICZ4" s="88">
        <v>52338</v>
      </c>
      <c r="IDA4" s="88">
        <v>52339</v>
      </c>
      <c r="IDB4" s="88">
        <v>52340</v>
      </c>
      <c r="IDC4" s="88">
        <v>52341</v>
      </c>
      <c r="IDD4" s="88">
        <v>52342</v>
      </c>
      <c r="IDE4" s="88">
        <v>52343</v>
      </c>
      <c r="IDF4" s="88">
        <v>52344</v>
      </c>
      <c r="IDG4" s="88">
        <v>52345</v>
      </c>
      <c r="IDH4" s="88">
        <v>52346</v>
      </c>
      <c r="IDI4" s="88">
        <v>52347</v>
      </c>
      <c r="IDJ4" s="88">
        <v>52348</v>
      </c>
      <c r="IDK4" s="88">
        <v>52349</v>
      </c>
      <c r="IDL4" s="88">
        <v>52350</v>
      </c>
      <c r="IDM4" s="88">
        <v>52351</v>
      </c>
      <c r="IDN4" s="88">
        <v>52352</v>
      </c>
      <c r="IDO4" s="88">
        <v>52353</v>
      </c>
      <c r="IDP4" s="88">
        <v>52354</v>
      </c>
      <c r="IDQ4" s="88">
        <v>52355</v>
      </c>
      <c r="IDR4" s="88">
        <v>52356</v>
      </c>
      <c r="IDS4" s="88">
        <v>52357</v>
      </c>
      <c r="IDT4" s="88">
        <v>52358</v>
      </c>
      <c r="IDU4" s="88">
        <v>52359</v>
      </c>
      <c r="IDV4" s="88">
        <v>52360</v>
      </c>
      <c r="IDW4" s="88">
        <v>52361</v>
      </c>
      <c r="IDX4" s="88">
        <v>52362</v>
      </c>
      <c r="IDY4" s="88">
        <v>52363</v>
      </c>
      <c r="IDZ4" s="88">
        <v>52364</v>
      </c>
      <c r="IEA4" s="88">
        <v>52365</v>
      </c>
      <c r="IEB4" s="88">
        <v>52366</v>
      </c>
      <c r="IEC4" s="88">
        <v>52367</v>
      </c>
      <c r="IED4" s="88">
        <v>52368</v>
      </c>
      <c r="IEE4" s="88">
        <v>52369</v>
      </c>
      <c r="IEF4" s="88">
        <v>52370</v>
      </c>
      <c r="IEG4" s="88">
        <v>52371</v>
      </c>
      <c r="IEH4" s="88">
        <v>52372</v>
      </c>
      <c r="IEI4" s="88">
        <v>52373</v>
      </c>
      <c r="IEJ4" s="88">
        <v>52374</v>
      </c>
      <c r="IEK4" s="88">
        <v>52375</v>
      </c>
      <c r="IEL4" s="88">
        <v>52376</v>
      </c>
      <c r="IEM4" s="88">
        <v>52377</v>
      </c>
      <c r="IEN4" s="88">
        <v>52378</v>
      </c>
      <c r="IEO4" s="88">
        <v>52379</v>
      </c>
      <c r="IEP4" s="88">
        <v>52380</v>
      </c>
      <c r="IEQ4" s="88">
        <v>52381</v>
      </c>
      <c r="IER4" s="88">
        <v>52382</v>
      </c>
      <c r="IES4" s="88">
        <v>52383</v>
      </c>
      <c r="IET4" s="88">
        <v>52384</v>
      </c>
      <c r="IEU4" s="88">
        <v>52385</v>
      </c>
      <c r="IEV4" s="88">
        <v>52386</v>
      </c>
      <c r="IEW4" s="88">
        <v>52387</v>
      </c>
      <c r="IEX4" s="88">
        <v>52388</v>
      </c>
      <c r="IEY4" s="88">
        <v>52389</v>
      </c>
      <c r="IEZ4" s="88">
        <v>52390</v>
      </c>
      <c r="IFA4" s="88">
        <v>52391</v>
      </c>
      <c r="IFB4" s="88">
        <v>52392</v>
      </c>
      <c r="IFC4" s="88">
        <v>52393</v>
      </c>
      <c r="IFD4" s="88">
        <v>52394</v>
      </c>
      <c r="IFE4" s="88">
        <v>52395</v>
      </c>
      <c r="IFF4" s="88">
        <v>52396</v>
      </c>
      <c r="IFG4" s="88">
        <v>52397</v>
      </c>
      <c r="IFH4" s="88">
        <v>52398</v>
      </c>
      <c r="IFI4" s="88">
        <v>52399</v>
      </c>
      <c r="IFJ4" s="88">
        <v>52400</v>
      </c>
      <c r="IFK4" s="88">
        <v>52401</v>
      </c>
      <c r="IFL4" s="88">
        <v>52402</v>
      </c>
      <c r="IFM4" s="88">
        <v>52403</v>
      </c>
      <c r="IFN4" s="88">
        <v>52404</v>
      </c>
      <c r="IFO4" s="88">
        <v>52405</v>
      </c>
      <c r="IFP4" s="88">
        <v>52406</v>
      </c>
      <c r="IFQ4" s="88">
        <v>52407</v>
      </c>
      <c r="IFR4" s="88">
        <v>52408</v>
      </c>
      <c r="IFS4" s="88">
        <v>52409</v>
      </c>
      <c r="IFT4" s="88">
        <v>52410</v>
      </c>
      <c r="IFU4" s="88">
        <v>52411</v>
      </c>
      <c r="IFV4" s="88">
        <v>52412</v>
      </c>
      <c r="IFW4" s="88">
        <v>52413</v>
      </c>
      <c r="IFX4" s="88">
        <v>52414</v>
      </c>
      <c r="IFY4" s="88">
        <v>52415</v>
      </c>
      <c r="IFZ4" s="88">
        <v>52416</v>
      </c>
      <c r="IGA4" s="88">
        <v>52417</v>
      </c>
      <c r="IGB4" s="88">
        <v>52418</v>
      </c>
      <c r="IGC4" s="88">
        <v>52419</v>
      </c>
      <c r="IGD4" s="88">
        <v>52420</v>
      </c>
      <c r="IGE4" s="88">
        <v>52421</v>
      </c>
      <c r="IGF4" s="88">
        <v>52422</v>
      </c>
      <c r="IGG4" s="88">
        <v>52423</v>
      </c>
      <c r="IGH4" s="88">
        <v>52424</v>
      </c>
      <c r="IGI4" s="88">
        <v>52425</v>
      </c>
      <c r="IGJ4" s="88">
        <v>52426</v>
      </c>
      <c r="IGK4" s="88">
        <v>52427</v>
      </c>
      <c r="IGL4" s="88">
        <v>52428</v>
      </c>
      <c r="IGM4" s="88">
        <v>52429</v>
      </c>
      <c r="IGN4" s="88">
        <v>52430</v>
      </c>
      <c r="IGO4" s="88">
        <v>52431</v>
      </c>
      <c r="IGP4" s="88">
        <v>52432</v>
      </c>
      <c r="IGQ4" s="88">
        <v>52433</v>
      </c>
      <c r="IGR4" s="88">
        <v>52434</v>
      </c>
      <c r="IGS4" s="88">
        <v>52435</v>
      </c>
      <c r="IGT4" s="88">
        <v>52436</v>
      </c>
      <c r="IGU4" s="88">
        <v>52437</v>
      </c>
      <c r="IGV4" s="88">
        <v>52438</v>
      </c>
      <c r="IGW4" s="88">
        <v>52439</v>
      </c>
      <c r="IGX4" s="88">
        <v>52440</v>
      </c>
      <c r="IGY4" s="88">
        <v>52441</v>
      </c>
      <c r="IGZ4" s="88">
        <v>52442</v>
      </c>
      <c r="IHA4" s="88">
        <v>52443</v>
      </c>
      <c r="IHB4" s="88">
        <v>52444</v>
      </c>
      <c r="IHC4" s="88">
        <v>52445</v>
      </c>
      <c r="IHD4" s="88">
        <v>52446</v>
      </c>
      <c r="IHE4" s="88">
        <v>52447</v>
      </c>
      <c r="IHF4" s="88">
        <v>52448</v>
      </c>
      <c r="IHG4" s="88">
        <v>52449</v>
      </c>
      <c r="IHH4" s="88">
        <v>52450</v>
      </c>
      <c r="IHI4" s="88">
        <v>52451</v>
      </c>
      <c r="IHJ4" s="88">
        <v>52452</v>
      </c>
      <c r="IHK4" s="88">
        <v>52453</v>
      </c>
      <c r="IHL4" s="88">
        <v>52454</v>
      </c>
      <c r="IHM4" s="88">
        <v>52455</v>
      </c>
      <c r="IHN4" s="88">
        <v>52456</v>
      </c>
      <c r="IHO4" s="88">
        <v>52457</v>
      </c>
      <c r="IHP4" s="88">
        <v>52458</v>
      </c>
      <c r="IHQ4" s="88">
        <v>52459</v>
      </c>
      <c r="IHR4" s="88">
        <v>52460</v>
      </c>
      <c r="IHS4" s="88">
        <v>52461</v>
      </c>
      <c r="IHT4" s="88">
        <v>52462</v>
      </c>
      <c r="IHU4" s="88">
        <v>52463</v>
      </c>
      <c r="IHV4" s="88">
        <v>52464</v>
      </c>
      <c r="IHW4" s="88">
        <v>52465</v>
      </c>
      <c r="IHX4" s="88">
        <v>52466</v>
      </c>
      <c r="IHY4" s="88">
        <v>52467</v>
      </c>
      <c r="IHZ4" s="88">
        <v>52468</v>
      </c>
      <c r="IIA4" s="88">
        <v>52469</v>
      </c>
      <c r="IIB4" s="88">
        <v>52470</v>
      </c>
      <c r="IIC4" s="88">
        <v>52471</v>
      </c>
      <c r="IID4" s="88">
        <v>52472</v>
      </c>
      <c r="IIE4" s="88">
        <v>52473</v>
      </c>
      <c r="IIF4" s="88">
        <v>52474</v>
      </c>
      <c r="IIG4" s="88">
        <v>52475</v>
      </c>
      <c r="IIH4" s="88">
        <v>52476</v>
      </c>
      <c r="III4" s="88">
        <v>52477</v>
      </c>
      <c r="IIJ4" s="88">
        <v>52478</v>
      </c>
      <c r="IIK4" s="88">
        <v>52479</v>
      </c>
      <c r="IIL4" s="88">
        <v>52480</v>
      </c>
      <c r="IIM4" s="88">
        <v>52481</v>
      </c>
      <c r="IIN4" s="88">
        <v>52482</v>
      </c>
      <c r="IIO4" s="88">
        <v>52483</v>
      </c>
      <c r="IIP4" s="88">
        <v>52484</v>
      </c>
      <c r="IIQ4" s="88">
        <v>52485</v>
      </c>
      <c r="IIR4" s="88">
        <v>52486</v>
      </c>
      <c r="IIS4" s="88">
        <v>52487</v>
      </c>
      <c r="IIT4" s="88">
        <v>52488</v>
      </c>
      <c r="IIU4" s="88">
        <v>52489</v>
      </c>
      <c r="IIV4" s="88">
        <v>52490</v>
      </c>
      <c r="IIW4" s="88">
        <v>52491</v>
      </c>
      <c r="IIX4" s="88">
        <v>52492</v>
      </c>
      <c r="IIY4" s="88">
        <v>52493</v>
      </c>
      <c r="IIZ4" s="88">
        <v>52494</v>
      </c>
      <c r="IJA4" s="88">
        <v>52495</v>
      </c>
      <c r="IJB4" s="88">
        <v>52496</v>
      </c>
      <c r="IJC4" s="88">
        <v>52497</v>
      </c>
      <c r="IJD4" s="88">
        <v>52498</v>
      </c>
      <c r="IJE4" s="88">
        <v>52499</v>
      </c>
      <c r="IJF4" s="88">
        <v>52500</v>
      </c>
      <c r="IJG4" s="88">
        <v>52501</v>
      </c>
      <c r="IJH4" s="88">
        <v>52502</v>
      </c>
      <c r="IJI4" s="88">
        <v>52503</v>
      </c>
      <c r="IJJ4" s="88">
        <v>52504</v>
      </c>
      <c r="IJK4" s="88">
        <v>52505</v>
      </c>
      <c r="IJL4" s="88">
        <v>52506</v>
      </c>
      <c r="IJM4" s="88">
        <v>52507</v>
      </c>
      <c r="IJN4" s="88">
        <v>52508</v>
      </c>
      <c r="IJO4" s="88">
        <v>52509</v>
      </c>
      <c r="IJP4" s="88">
        <v>52510</v>
      </c>
      <c r="IJQ4" s="88">
        <v>52511</v>
      </c>
      <c r="IJR4" s="88">
        <v>52512</v>
      </c>
      <c r="IJS4" s="88">
        <v>52513</v>
      </c>
      <c r="IJT4" s="88">
        <v>52514</v>
      </c>
      <c r="IJU4" s="88">
        <v>52515</v>
      </c>
      <c r="IJV4" s="88">
        <v>52516</v>
      </c>
      <c r="IJW4" s="88">
        <v>52517</v>
      </c>
      <c r="IJX4" s="88">
        <v>52518</v>
      </c>
      <c r="IJY4" s="88">
        <v>52519</v>
      </c>
      <c r="IJZ4" s="88">
        <v>52520</v>
      </c>
      <c r="IKA4" s="88">
        <v>52521</v>
      </c>
      <c r="IKB4" s="88">
        <v>52522</v>
      </c>
      <c r="IKC4" s="88">
        <v>52523</v>
      </c>
      <c r="IKD4" s="88">
        <v>52524</v>
      </c>
      <c r="IKE4" s="88">
        <v>52525</v>
      </c>
      <c r="IKF4" s="88">
        <v>52526</v>
      </c>
      <c r="IKG4" s="88">
        <v>52527</v>
      </c>
      <c r="IKH4" s="88">
        <v>52528</v>
      </c>
      <c r="IKI4" s="88">
        <v>52529</v>
      </c>
      <c r="IKJ4" s="88">
        <v>52530</v>
      </c>
      <c r="IKK4" s="88">
        <v>52531</v>
      </c>
      <c r="IKL4" s="88">
        <v>52532</v>
      </c>
      <c r="IKM4" s="88">
        <v>52533</v>
      </c>
      <c r="IKN4" s="88">
        <v>52534</v>
      </c>
      <c r="IKO4" s="88">
        <v>52535</v>
      </c>
      <c r="IKP4" s="88">
        <v>52536</v>
      </c>
      <c r="IKQ4" s="88">
        <v>52537</v>
      </c>
      <c r="IKR4" s="88">
        <v>52538</v>
      </c>
      <c r="IKS4" s="88">
        <v>52539</v>
      </c>
      <c r="IKT4" s="88">
        <v>52540</v>
      </c>
      <c r="IKU4" s="88">
        <v>52541</v>
      </c>
      <c r="IKV4" s="88">
        <v>52542</v>
      </c>
      <c r="IKW4" s="88">
        <v>52543</v>
      </c>
      <c r="IKX4" s="88">
        <v>52544</v>
      </c>
      <c r="IKY4" s="88">
        <v>52545</v>
      </c>
      <c r="IKZ4" s="88">
        <v>52546</v>
      </c>
      <c r="ILA4" s="88">
        <v>52547</v>
      </c>
      <c r="ILB4" s="88">
        <v>52548</v>
      </c>
      <c r="ILC4" s="88">
        <v>52549</v>
      </c>
      <c r="ILD4" s="88">
        <v>52550</v>
      </c>
      <c r="ILE4" s="88">
        <v>52551</v>
      </c>
      <c r="ILF4" s="88">
        <v>52552</v>
      </c>
      <c r="ILG4" s="88">
        <v>52553</v>
      </c>
      <c r="ILH4" s="88">
        <v>52554</v>
      </c>
      <c r="ILI4" s="88">
        <v>52555</v>
      </c>
      <c r="ILJ4" s="88">
        <v>52556</v>
      </c>
      <c r="ILK4" s="88">
        <v>52557</v>
      </c>
      <c r="ILL4" s="88">
        <v>52558</v>
      </c>
      <c r="ILM4" s="88">
        <v>52559</v>
      </c>
      <c r="ILN4" s="88">
        <v>52560</v>
      </c>
      <c r="ILO4" s="88">
        <v>52561</v>
      </c>
      <c r="ILP4" s="88">
        <v>52562</v>
      </c>
      <c r="ILQ4" s="88">
        <v>52563</v>
      </c>
      <c r="ILR4" s="88">
        <v>52564</v>
      </c>
      <c r="ILS4" s="88">
        <v>52565</v>
      </c>
      <c r="ILT4" s="88">
        <v>52566</v>
      </c>
      <c r="ILU4" s="88">
        <v>52567</v>
      </c>
      <c r="ILV4" s="88">
        <v>52568</v>
      </c>
      <c r="ILW4" s="88">
        <v>52569</v>
      </c>
      <c r="ILX4" s="88">
        <v>52570</v>
      </c>
      <c r="ILY4" s="88">
        <v>52571</v>
      </c>
      <c r="ILZ4" s="88">
        <v>52572</v>
      </c>
      <c r="IMA4" s="88">
        <v>52573</v>
      </c>
      <c r="IMB4" s="88">
        <v>52574</v>
      </c>
      <c r="IMC4" s="88">
        <v>52575</v>
      </c>
      <c r="IMD4" s="88">
        <v>52576</v>
      </c>
      <c r="IME4" s="88">
        <v>52577</v>
      </c>
      <c r="IMF4" s="88">
        <v>52578</v>
      </c>
      <c r="IMG4" s="88">
        <v>52579</v>
      </c>
      <c r="IMH4" s="88">
        <v>52580</v>
      </c>
      <c r="IMI4" s="88">
        <v>52581</v>
      </c>
      <c r="IMJ4" s="88">
        <v>52582</v>
      </c>
      <c r="IMK4" s="88">
        <v>52583</v>
      </c>
      <c r="IML4" s="88">
        <v>52584</v>
      </c>
      <c r="IMM4" s="88">
        <v>52585</v>
      </c>
      <c r="IMN4" s="88">
        <v>52586</v>
      </c>
      <c r="IMO4" s="88">
        <v>52587</v>
      </c>
      <c r="IMP4" s="88">
        <v>52588</v>
      </c>
      <c r="IMQ4" s="88">
        <v>52589</v>
      </c>
      <c r="IMR4" s="88">
        <v>52590</v>
      </c>
      <c r="IMS4" s="88">
        <v>52591</v>
      </c>
      <c r="IMT4" s="88">
        <v>52592</v>
      </c>
      <c r="IMU4" s="88">
        <v>52593</v>
      </c>
      <c r="IMV4" s="88">
        <v>52594</v>
      </c>
      <c r="IMW4" s="88">
        <v>52595</v>
      </c>
      <c r="IMX4" s="88">
        <v>52596</v>
      </c>
      <c r="IMY4" s="88">
        <v>52597</v>
      </c>
      <c r="IMZ4" s="88">
        <v>52598</v>
      </c>
      <c r="INA4" s="88">
        <v>52599</v>
      </c>
      <c r="INB4" s="88">
        <v>52600</v>
      </c>
      <c r="INC4" s="88">
        <v>52601</v>
      </c>
      <c r="IND4" s="88">
        <v>52602</v>
      </c>
      <c r="INE4" s="88">
        <v>52603</v>
      </c>
      <c r="INF4" s="88">
        <v>52604</v>
      </c>
      <c r="ING4" s="88">
        <v>52605</v>
      </c>
      <c r="INH4" s="88">
        <v>52606</v>
      </c>
      <c r="INI4" s="88">
        <v>52607</v>
      </c>
      <c r="INJ4" s="88">
        <v>52608</v>
      </c>
      <c r="INK4" s="88">
        <v>52609</v>
      </c>
      <c r="INL4" s="88">
        <v>52610</v>
      </c>
      <c r="INM4" s="88">
        <v>52611</v>
      </c>
      <c r="INN4" s="88">
        <v>52612</v>
      </c>
      <c r="INO4" s="88">
        <v>52613</v>
      </c>
      <c r="INP4" s="88">
        <v>52614</v>
      </c>
      <c r="INQ4" s="88">
        <v>52615</v>
      </c>
      <c r="INR4" s="88">
        <v>52616</v>
      </c>
      <c r="INS4" s="88">
        <v>52617</v>
      </c>
      <c r="INT4" s="88">
        <v>52618</v>
      </c>
      <c r="INU4" s="88">
        <v>52619</v>
      </c>
      <c r="INV4" s="88">
        <v>52620</v>
      </c>
      <c r="INW4" s="88">
        <v>52621</v>
      </c>
      <c r="INX4" s="88">
        <v>52622</v>
      </c>
      <c r="INY4" s="88">
        <v>52623</v>
      </c>
      <c r="INZ4" s="88">
        <v>52624</v>
      </c>
      <c r="IOA4" s="88">
        <v>52625</v>
      </c>
      <c r="IOB4" s="88">
        <v>52626</v>
      </c>
      <c r="IOC4" s="88">
        <v>52627</v>
      </c>
      <c r="IOD4" s="88">
        <v>52628</v>
      </c>
      <c r="IOE4" s="88">
        <v>52629</v>
      </c>
      <c r="IOF4" s="88">
        <v>52630</v>
      </c>
      <c r="IOG4" s="88">
        <v>52631</v>
      </c>
      <c r="IOH4" s="88">
        <v>52632</v>
      </c>
      <c r="IOI4" s="88">
        <v>52633</v>
      </c>
      <c r="IOJ4" s="88">
        <v>52634</v>
      </c>
      <c r="IOK4" s="88">
        <v>52635</v>
      </c>
      <c r="IOL4" s="88">
        <v>52636</v>
      </c>
      <c r="IOM4" s="88">
        <v>52637</v>
      </c>
      <c r="ION4" s="88">
        <v>52638</v>
      </c>
      <c r="IOO4" s="88">
        <v>52639</v>
      </c>
      <c r="IOP4" s="88">
        <v>52640</v>
      </c>
      <c r="IOQ4" s="88">
        <v>52641</v>
      </c>
      <c r="IOR4" s="88">
        <v>52642</v>
      </c>
      <c r="IOS4" s="88">
        <v>52643</v>
      </c>
      <c r="IOT4" s="88">
        <v>52644</v>
      </c>
      <c r="IOU4" s="88">
        <v>52645</v>
      </c>
      <c r="IOV4" s="88">
        <v>52646</v>
      </c>
      <c r="IOW4" s="88">
        <v>52647</v>
      </c>
      <c r="IOX4" s="88">
        <v>52648</v>
      </c>
      <c r="IOY4" s="88">
        <v>52649</v>
      </c>
      <c r="IOZ4" s="88">
        <v>52650</v>
      </c>
      <c r="IPA4" s="88">
        <v>52651</v>
      </c>
      <c r="IPB4" s="88">
        <v>52652</v>
      </c>
      <c r="IPC4" s="88">
        <v>52653</v>
      </c>
      <c r="IPD4" s="88">
        <v>52654</v>
      </c>
      <c r="IPE4" s="88">
        <v>52655</v>
      </c>
      <c r="IPF4" s="88">
        <v>52656</v>
      </c>
      <c r="IPG4" s="88">
        <v>52657</v>
      </c>
      <c r="IPH4" s="88">
        <v>52658</v>
      </c>
      <c r="IPI4" s="88">
        <v>52659</v>
      </c>
      <c r="IPJ4" s="88">
        <v>52660</v>
      </c>
      <c r="IPK4" s="88">
        <v>52661</v>
      </c>
      <c r="IPL4" s="88">
        <v>52662</v>
      </c>
      <c r="IPM4" s="88">
        <v>52663</v>
      </c>
      <c r="IPN4" s="88">
        <v>52664</v>
      </c>
      <c r="IPO4" s="88">
        <v>52665</v>
      </c>
      <c r="IPP4" s="88">
        <v>52666</v>
      </c>
      <c r="IPQ4" s="88">
        <v>52667</v>
      </c>
      <c r="IPR4" s="88">
        <v>52668</v>
      </c>
      <c r="IPS4" s="88">
        <v>52669</v>
      </c>
      <c r="IPT4" s="88">
        <v>52670</v>
      </c>
      <c r="IPU4" s="88">
        <v>52671</v>
      </c>
      <c r="IPV4" s="88">
        <v>52672</v>
      </c>
      <c r="IPW4" s="88">
        <v>52673</v>
      </c>
      <c r="IPX4" s="88">
        <v>52674</v>
      </c>
      <c r="IPY4" s="88">
        <v>52675</v>
      </c>
      <c r="IPZ4" s="88">
        <v>52676</v>
      </c>
      <c r="IQA4" s="88">
        <v>52677</v>
      </c>
      <c r="IQB4" s="88">
        <v>52678</v>
      </c>
      <c r="IQC4" s="88">
        <v>52679</v>
      </c>
      <c r="IQD4" s="88">
        <v>52680</v>
      </c>
      <c r="IQE4" s="88">
        <v>52681</v>
      </c>
      <c r="IQF4" s="88">
        <v>52682</v>
      </c>
      <c r="IQG4" s="88">
        <v>52683</v>
      </c>
      <c r="IQH4" s="88">
        <v>52684</v>
      </c>
      <c r="IQI4" s="88">
        <v>52685</v>
      </c>
      <c r="IQJ4" s="88">
        <v>52686</v>
      </c>
      <c r="IQK4" s="88">
        <v>52687</v>
      </c>
      <c r="IQL4" s="88">
        <v>52688</v>
      </c>
      <c r="IQM4" s="88">
        <v>52689</v>
      </c>
      <c r="IQN4" s="88">
        <v>52690</v>
      </c>
      <c r="IQO4" s="88">
        <v>52691</v>
      </c>
      <c r="IQP4" s="88">
        <v>52692</v>
      </c>
      <c r="IQQ4" s="88">
        <v>52693</v>
      </c>
      <c r="IQR4" s="88">
        <v>52694</v>
      </c>
      <c r="IQS4" s="88">
        <v>52695</v>
      </c>
      <c r="IQT4" s="88">
        <v>52696</v>
      </c>
      <c r="IQU4" s="88">
        <v>52697</v>
      </c>
      <c r="IQV4" s="88">
        <v>52698</v>
      </c>
      <c r="IQW4" s="88">
        <v>52699</v>
      </c>
      <c r="IQX4" s="88">
        <v>52700</v>
      </c>
      <c r="IQY4" s="88">
        <v>52701</v>
      </c>
      <c r="IQZ4" s="88">
        <v>52702</v>
      </c>
      <c r="IRA4" s="88">
        <v>52703</v>
      </c>
      <c r="IRB4" s="88">
        <v>52704</v>
      </c>
      <c r="IRC4" s="88">
        <v>52705</v>
      </c>
      <c r="IRD4" s="88">
        <v>52706</v>
      </c>
      <c r="IRE4" s="88">
        <v>52707</v>
      </c>
      <c r="IRF4" s="88">
        <v>52708</v>
      </c>
      <c r="IRG4" s="88">
        <v>52709</v>
      </c>
      <c r="IRH4" s="88">
        <v>52710</v>
      </c>
      <c r="IRI4" s="88">
        <v>52711</v>
      </c>
      <c r="IRJ4" s="88">
        <v>52712</v>
      </c>
      <c r="IRK4" s="88">
        <v>52713</v>
      </c>
      <c r="IRL4" s="88">
        <v>52714</v>
      </c>
      <c r="IRM4" s="88">
        <v>52715</v>
      </c>
      <c r="IRN4" s="88">
        <v>52716</v>
      </c>
      <c r="IRO4" s="88">
        <v>52717</v>
      </c>
      <c r="IRP4" s="88">
        <v>52718</v>
      </c>
      <c r="IRQ4" s="88">
        <v>52719</v>
      </c>
      <c r="IRR4" s="88">
        <v>52720</v>
      </c>
      <c r="IRS4" s="88">
        <v>52721</v>
      </c>
      <c r="IRT4" s="88">
        <v>52722</v>
      </c>
      <c r="IRU4" s="88">
        <v>52723</v>
      </c>
      <c r="IRV4" s="88">
        <v>52724</v>
      </c>
      <c r="IRW4" s="88">
        <v>52725</v>
      </c>
      <c r="IRX4" s="88">
        <v>52726</v>
      </c>
      <c r="IRY4" s="88">
        <v>52727</v>
      </c>
      <c r="IRZ4" s="88">
        <v>52728</v>
      </c>
      <c r="ISA4" s="88">
        <v>52729</v>
      </c>
      <c r="ISB4" s="88">
        <v>52730</v>
      </c>
      <c r="ISC4" s="88">
        <v>52731</v>
      </c>
      <c r="ISD4" s="88">
        <v>52732</v>
      </c>
      <c r="ISE4" s="88">
        <v>52733</v>
      </c>
      <c r="ISF4" s="88">
        <v>52734</v>
      </c>
      <c r="ISG4" s="88">
        <v>52735</v>
      </c>
      <c r="ISH4" s="88">
        <v>52736</v>
      </c>
      <c r="ISI4" s="88">
        <v>52737</v>
      </c>
      <c r="ISJ4" s="88">
        <v>52738</v>
      </c>
      <c r="ISK4" s="88">
        <v>52739</v>
      </c>
      <c r="ISL4" s="88">
        <v>52740</v>
      </c>
      <c r="ISM4" s="88">
        <v>52741</v>
      </c>
      <c r="ISN4" s="88">
        <v>52742</v>
      </c>
      <c r="ISO4" s="88">
        <v>52743</v>
      </c>
      <c r="ISP4" s="88">
        <v>52744</v>
      </c>
      <c r="ISQ4" s="88">
        <v>52745</v>
      </c>
      <c r="ISR4" s="88">
        <v>52746</v>
      </c>
      <c r="ISS4" s="88">
        <v>52747</v>
      </c>
      <c r="IST4" s="88">
        <v>52748</v>
      </c>
      <c r="ISU4" s="88">
        <v>52749</v>
      </c>
      <c r="ISV4" s="88">
        <v>52750</v>
      </c>
      <c r="ISW4" s="88">
        <v>52751</v>
      </c>
      <c r="ISX4" s="88">
        <v>52752</v>
      </c>
      <c r="ISY4" s="88">
        <v>52753</v>
      </c>
      <c r="ISZ4" s="88">
        <v>52754</v>
      </c>
      <c r="ITA4" s="88">
        <v>52755</v>
      </c>
      <c r="ITB4" s="88">
        <v>52756</v>
      </c>
      <c r="ITC4" s="88">
        <v>52757</v>
      </c>
      <c r="ITD4" s="88">
        <v>52758</v>
      </c>
      <c r="ITE4" s="88">
        <v>52759</v>
      </c>
      <c r="ITF4" s="88">
        <v>52760</v>
      </c>
      <c r="ITG4" s="88">
        <v>52761</v>
      </c>
      <c r="ITH4" s="88">
        <v>52762</v>
      </c>
      <c r="ITI4" s="88">
        <v>52763</v>
      </c>
      <c r="ITJ4" s="88">
        <v>52764</v>
      </c>
      <c r="ITK4" s="88">
        <v>52765</v>
      </c>
      <c r="ITL4" s="88">
        <v>52766</v>
      </c>
      <c r="ITM4" s="88">
        <v>52767</v>
      </c>
      <c r="ITN4" s="88">
        <v>52768</v>
      </c>
      <c r="ITO4" s="88">
        <v>52769</v>
      </c>
      <c r="ITP4" s="88">
        <v>52770</v>
      </c>
      <c r="ITQ4" s="88">
        <v>52771</v>
      </c>
      <c r="ITR4" s="88">
        <v>52772</v>
      </c>
      <c r="ITS4" s="88">
        <v>52773</v>
      </c>
      <c r="ITT4" s="88">
        <v>52774</v>
      </c>
      <c r="ITU4" s="88">
        <v>52775</v>
      </c>
      <c r="ITV4" s="88">
        <v>52776</v>
      </c>
      <c r="ITW4" s="88">
        <v>52777</v>
      </c>
      <c r="ITX4" s="88">
        <v>52778</v>
      </c>
      <c r="ITY4" s="88">
        <v>52779</v>
      </c>
      <c r="ITZ4" s="88">
        <v>52780</v>
      </c>
      <c r="IUA4" s="88">
        <v>52781</v>
      </c>
      <c r="IUB4" s="88">
        <v>52782</v>
      </c>
      <c r="IUC4" s="88">
        <v>52783</v>
      </c>
      <c r="IUD4" s="88">
        <v>52784</v>
      </c>
      <c r="IUE4" s="88">
        <v>52785</v>
      </c>
      <c r="IUF4" s="88">
        <v>52786</v>
      </c>
      <c r="IUG4" s="88">
        <v>52787</v>
      </c>
      <c r="IUH4" s="88">
        <v>52788</v>
      </c>
      <c r="IUI4" s="88">
        <v>52789</v>
      </c>
      <c r="IUJ4" s="88">
        <v>52790</v>
      </c>
      <c r="IUK4" s="88">
        <v>52791</v>
      </c>
      <c r="IUL4" s="88">
        <v>52792</v>
      </c>
      <c r="IUM4" s="88">
        <v>52793</v>
      </c>
      <c r="IUN4" s="88">
        <v>52794</v>
      </c>
      <c r="IUO4" s="88">
        <v>52795</v>
      </c>
      <c r="IUP4" s="88">
        <v>52796</v>
      </c>
      <c r="IUQ4" s="88">
        <v>52797</v>
      </c>
      <c r="IUR4" s="88">
        <v>52798</v>
      </c>
      <c r="IUS4" s="88">
        <v>52799</v>
      </c>
      <c r="IUT4" s="88">
        <v>52800</v>
      </c>
      <c r="IUU4" s="88">
        <v>52801</v>
      </c>
      <c r="IUV4" s="88">
        <v>52802</v>
      </c>
      <c r="IUW4" s="88">
        <v>52803</v>
      </c>
      <c r="IUX4" s="88">
        <v>52804</v>
      </c>
      <c r="IUY4" s="88">
        <v>52805</v>
      </c>
      <c r="IUZ4" s="88">
        <v>52806</v>
      </c>
      <c r="IVA4" s="88">
        <v>52807</v>
      </c>
      <c r="IVB4" s="88">
        <v>52808</v>
      </c>
      <c r="IVC4" s="88">
        <v>52809</v>
      </c>
      <c r="IVD4" s="88">
        <v>52810</v>
      </c>
      <c r="IVE4" s="88">
        <v>52811</v>
      </c>
      <c r="IVF4" s="88">
        <v>52812</v>
      </c>
      <c r="IVG4" s="88">
        <v>52813</v>
      </c>
      <c r="IVH4" s="88">
        <v>52814</v>
      </c>
      <c r="IVI4" s="88">
        <v>52815</v>
      </c>
      <c r="IVJ4" s="88">
        <v>52816</v>
      </c>
      <c r="IVK4" s="88">
        <v>52817</v>
      </c>
      <c r="IVL4" s="88">
        <v>52818</v>
      </c>
      <c r="IVM4" s="88">
        <v>52819</v>
      </c>
      <c r="IVN4" s="88">
        <v>52820</v>
      </c>
      <c r="IVO4" s="88">
        <v>52821</v>
      </c>
      <c r="IVP4" s="88">
        <v>52822</v>
      </c>
      <c r="IVQ4" s="88">
        <v>52823</v>
      </c>
      <c r="IVR4" s="88">
        <v>52824</v>
      </c>
      <c r="IVS4" s="88">
        <v>52825</v>
      </c>
      <c r="IVT4" s="88">
        <v>52826</v>
      </c>
      <c r="IVU4" s="88">
        <v>52827</v>
      </c>
      <c r="IVV4" s="88">
        <v>52828</v>
      </c>
      <c r="IVW4" s="88">
        <v>52829</v>
      </c>
      <c r="IVX4" s="88">
        <v>52830</v>
      </c>
      <c r="IVY4" s="88">
        <v>52831</v>
      </c>
      <c r="IVZ4" s="88">
        <v>52832</v>
      </c>
      <c r="IWA4" s="88">
        <v>52833</v>
      </c>
      <c r="IWB4" s="88">
        <v>52834</v>
      </c>
      <c r="IWC4" s="88">
        <v>52835</v>
      </c>
      <c r="IWD4" s="88">
        <v>52836</v>
      </c>
      <c r="IWE4" s="88">
        <v>52837</v>
      </c>
      <c r="IWF4" s="88">
        <v>52838</v>
      </c>
      <c r="IWG4" s="88">
        <v>52839</v>
      </c>
      <c r="IWH4" s="88">
        <v>52840</v>
      </c>
      <c r="IWI4" s="88">
        <v>52841</v>
      </c>
      <c r="IWJ4" s="88">
        <v>52842</v>
      </c>
      <c r="IWK4" s="88">
        <v>52843</v>
      </c>
      <c r="IWL4" s="88">
        <v>52844</v>
      </c>
      <c r="IWM4" s="88">
        <v>52845</v>
      </c>
      <c r="IWN4" s="88">
        <v>52846</v>
      </c>
      <c r="IWO4" s="88">
        <v>52847</v>
      </c>
      <c r="IWP4" s="88">
        <v>52848</v>
      </c>
      <c r="IWQ4" s="88">
        <v>52849</v>
      </c>
      <c r="IWR4" s="88">
        <v>52850</v>
      </c>
      <c r="IWS4" s="88">
        <v>52851</v>
      </c>
      <c r="IWT4" s="88">
        <v>52852</v>
      </c>
      <c r="IWU4" s="88">
        <v>52853</v>
      </c>
      <c r="IWV4" s="88">
        <v>52854</v>
      </c>
      <c r="IWW4" s="88">
        <v>52855</v>
      </c>
      <c r="IWX4" s="88">
        <v>52856</v>
      </c>
      <c r="IWY4" s="88">
        <v>52857</v>
      </c>
      <c r="IWZ4" s="88">
        <v>52858</v>
      </c>
      <c r="IXA4" s="88">
        <v>52859</v>
      </c>
      <c r="IXB4" s="88">
        <v>52860</v>
      </c>
      <c r="IXC4" s="88">
        <v>52861</v>
      </c>
      <c r="IXD4" s="88">
        <v>52862</v>
      </c>
      <c r="IXE4" s="88">
        <v>52863</v>
      </c>
      <c r="IXF4" s="88">
        <v>52864</v>
      </c>
      <c r="IXG4" s="88">
        <v>52865</v>
      </c>
      <c r="IXH4" s="88">
        <v>52866</v>
      </c>
      <c r="IXI4" s="88">
        <v>52867</v>
      </c>
      <c r="IXJ4" s="88">
        <v>52868</v>
      </c>
      <c r="IXK4" s="88">
        <v>52869</v>
      </c>
      <c r="IXL4" s="88">
        <v>52870</v>
      </c>
      <c r="IXM4" s="88">
        <v>52871</v>
      </c>
      <c r="IXN4" s="88">
        <v>52872</v>
      </c>
      <c r="IXO4" s="88">
        <v>52873</v>
      </c>
      <c r="IXP4" s="88">
        <v>52874</v>
      </c>
      <c r="IXQ4" s="88">
        <v>52875</v>
      </c>
      <c r="IXR4" s="88">
        <v>52876</v>
      </c>
      <c r="IXS4" s="88">
        <v>52877</v>
      </c>
      <c r="IXT4" s="88">
        <v>52878</v>
      </c>
      <c r="IXU4" s="88">
        <v>52879</v>
      </c>
      <c r="IXV4" s="88">
        <v>52880</v>
      </c>
      <c r="IXW4" s="88">
        <v>52881</v>
      </c>
      <c r="IXX4" s="88">
        <v>52882</v>
      </c>
      <c r="IXY4" s="88">
        <v>52883</v>
      </c>
      <c r="IXZ4" s="88">
        <v>52884</v>
      </c>
      <c r="IYA4" s="88">
        <v>52885</v>
      </c>
      <c r="IYB4" s="88">
        <v>52886</v>
      </c>
      <c r="IYC4" s="88">
        <v>52887</v>
      </c>
      <c r="IYD4" s="88">
        <v>52888</v>
      </c>
      <c r="IYE4" s="88">
        <v>52889</v>
      </c>
      <c r="IYF4" s="88">
        <v>52890</v>
      </c>
      <c r="IYG4" s="88">
        <v>52891</v>
      </c>
      <c r="IYH4" s="88">
        <v>52892</v>
      </c>
      <c r="IYI4" s="88">
        <v>52893</v>
      </c>
      <c r="IYJ4" s="88">
        <v>52894</v>
      </c>
      <c r="IYK4" s="88">
        <v>52895</v>
      </c>
      <c r="IYL4" s="88">
        <v>52896</v>
      </c>
      <c r="IYM4" s="88">
        <v>52897</v>
      </c>
      <c r="IYN4" s="88">
        <v>52898</v>
      </c>
      <c r="IYO4" s="88">
        <v>52899</v>
      </c>
      <c r="IYP4" s="88">
        <v>52900</v>
      </c>
      <c r="IYQ4" s="88">
        <v>52901</v>
      </c>
      <c r="IYR4" s="88">
        <v>52902</v>
      </c>
      <c r="IYS4" s="88">
        <v>52903</v>
      </c>
      <c r="IYT4" s="88">
        <v>52904</v>
      </c>
      <c r="IYU4" s="88">
        <v>52905</v>
      </c>
      <c r="IYV4" s="88">
        <v>52906</v>
      </c>
      <c r="IYW4" s="88">
        <v>52907</v>
      </c>
      <c r="IYX4" s="88">
        <v>52908</v>
      </c>
      <c r="IYY4" s="88">
        <v>52909</v>
      </c>
      <c r="IYZ4" s="88">
        <v>52910</v>
      </c>
      <c r="IZA4" s="88">
        <v>52911</v>
      </c>
      <c r="IZB4" s="88">
        <v>52912</v>
      </c>
      <c r="IZC4" s="88">
        <v>52913</v>
      </c>
      <c r="IZD4" s="88">
        <v>52914</v>
      </c>
      <c r="IZE4" s="88">
        <v>52915</v>
      </c>
      <c r="IZF4" s="88">
        <v>52916</v>
      </c>
      <c r="IZG4" s="88">
        <v>52917</v>
      </c>
      <c r="IZH4" s="88">
        <v>52918</v>
      </c>
      <c r="IZI4" s="88">
        <v>52919</v>
      </c>
      <c r="IZJ4" s="88">
        <v>52920</v>
      </c>
      <c r="IZK4" s="88">
        <v>52921</v>
      </c>
      <c r="IZL4" s="88">
        <v>52922</v>
      </c>
      <c r="IZM4" s="88">
        <v>52923</v>
      </c>
      <c r="IZN4" s="88">
        <v>52924</v>
      </c>
      <c r="IZO4" s="88">
        <v>52925</v>
      </c>
      <c r="IZP4" s="88">
        <v>52926</v>
      </c>
      <c r="IZQ4" s="88">
        <v>52927</v>
      </c>
      <c r="IZR4" s="88">
        <v>52928</v>
      </c>
      <c r="IZS4" s="88">
        <v>52929</v>
      </c>
      <c r="IZT4" s="88">
        <v>52930</v>
      </c>
      <c r="IZU4" s="88">
        <v>52931</v>
      </c>
      <c r="IZV4" s="88">
        <v>52932</v>
      </c>
      <c r="IZW4" s="88">
        <v>52933</v>
      </c>
      <c r="IZX4" s="88">
        <v>52934</v>
      </c>
      <c r="IZY4" s="88">
        <v>52935</v>
      </c>
      <c r="IZZ4" s="88">
        <v>52936</v>
      </c>
      <c r="JAA4" s="88">
        <v>52937</v>
      </c>
      <c r="JAB4" s="88">
        <v>52938</v>
      </c>
      <c r="JAC4" s="88">
        <v>52939</v>
      </c>
      <c r="JAD4" s="88">
        <v>52940</v>
      </c>
      <c r="JAE4" s="88">
        <v>52941</v>
      </c>
      <c r="JAF4" s="88">
        <v>52942</v>
      </c>
      <c r="JAG4" s="88">
        <v>52943</v>
      </c>
      <c r="JAH4" s="88">
        <v>52944</v>
      </c>
      <c r="JAI4" s="88">
        <v>52945</v>
      </c>
      <c r="JAJ4" s="88">
        <v>52946</v>
      </c>
      <c r="JAK4" s="88">
        <v>52947</v>
      </c>
      <c r="JAL4" s="88">
        <v>52948</v>
      </c>
      <c r="JAM4" s="88">
        <v>52949</v>
      </c>
      <c r="JAN4" s="88">
        <v>52950</v>
      </c>
      <c r="JAO4" s="88">
        <v>52951</v>
      </c>
      <c r="JAP4" s="88">
        <v>52952</v>
      </c>
      <c r="JAQ4" s="88">
        <v>52953</v>
      </c>
      <c r="JAR4" s="88">
        <v>52954</v>
      </c>
      <c r="JAS4" s="88">
        <v>52955</v>
      </c>
      <c r="JAT4" s="88">
        <v>52956</v>
      </c>
      <c r="JAU4" s="88">
        <v>52957</v>
      </c>
      <c r="JAV4" s="88">
        <v>52958</v>
      </c>
      <c r="JAW4" s="88">
        <v>52959</v>
      </c>
      <c r="JAX4" s="88">
        <v>52960</v>
      </c>
      <c r="JAY4" s="88">
        <v>52961</v>
      </c>
      <c r="JAZ4" s="88">
        <v>52962</v>
      </c>
      <c r="JBA4" s="88">
        <v>52963</v>
      </c>
      <c r="JBB4" s="88">
        <v>52964</v>
      </c>
      <c r="JBC4" s="88">
        <v>52965</v>
      </c>
      <c r="JBD4" s="88">
        <v>52966</v>
      </c>
      <c r="JBE4" s="88">
        <v>52967</v>
      </c>
      <c r="JBF4" s="88">
        <v>52968</v>
      </c>
      <c r="JBG4" s="88">
        <v>52969</v>
      </c>
      <c r="JBH4" s="88">
        <v>52970</v>
      </c>
      <c r="JBI4" s="88">
        <v>52971</v>
      </c>
      <c r="JBJ4" s="88">
        <v>52972</v>
      </c>
      <c r="JBK4" s="88">
        <v>52973</v>
      </c>
      <c r="JBL4" s="88">
        <v>52974</v>
      </c>
      <c r="JBM4" s="88">
        <v>52975</v>
      </c>
      <c r="JBN4" s="88">
        <v>52976</v>
      </c>
      <c r="JBO4" s="88">
        <v>52977</v>
      </c>
      <c r="JBP4" s="88">
        <v>52978</v>
      </c>
      <c r="JBQ4" s="88">
        <v>52979</v>
      </c>
      <c r="JBR4" s="88">
        <v>52980</v>
      </c>
      <c r="JBS4" s="88">
        <v>52981</v>
      </c>
      <c r="JBT4" s="88">
        <v>52982</v>
      </c>
      <c r="JBU4" s="88">
        <v>52983</v>
      </c>
      <c r="JBV4" s="88">
        <v>52984</v>
      </c>
      <c r="JBW4" s="88">
        <v>52985</v>
      </c>
      <c r="JBX4" s="88">
        <v>52986</v>
      </c>
      <c r="JBY4" s="88">
        <v>52987</v>
      </c>
      <c r="JBZ4" s="88">
        <v>52988</v>
      </c>
      <c r="JCA4" s="88">
        <v>52989</v>
      </c>
      <c r="JCB4" s="88">
        <v>52990</v>
      </c>
      <c r="JCC4" s="88">
        <v>52991</v>
      </c>
      <c r="JCD4" s="88">
        <v>52992</v>
      </c>
      <c r="JCE4" s="88">
        <v>52993</v>
      </c>
      <c r="JCF4" s="88">
        <v>52994</v>
      </c>
      <c r="JCG4" s="88">
        <v>52995</v>
      </c>
      <c r="JCH4" s="88">
        <v>52996</v>
      </c>
      <c r="JCI4" s="88">
        <v>52997</v>
      </c>
      <c r="JCJ4" s="88">
        <v>52998</v>
      </c>
      <c r="JCK4" s="88">
        <v>52999</v>
      </c>
      <c r="JCL4" s="88">
        <v>53000</v>
      </c>
      <c r="JCM4" s="88">
        <v>53001</v>
      </c>
      <c r="JCN4" s="88">
        <v>53002</v>
      </c>
      <c r="JCO4" s="88">
        <v>53003</v>
      </c>
      <c r="JCP4" s="88">
        <v>53004</v>
      </c>
      <c r="JCQ4" s="88">
        <v>53005</v>
      </c>
      <c r="JCR4" s="88">
        <v>53006</v>
      </c>
      <c r="JCS4" s="88">
        <v>53007</v>
      </c>
      <c r="JCT4" s="88">
        <v>53008</v>
      </c>
      <c r="JCU4" s="88">
        <v>53009</v>
      </c>
      <c r="JCV4" s="88">
        <v>53010</v>
      </c>
      <c r="JCW4" s="88">
        <v>53011</v>
      </c>
      <c r="JCX4" s="88">
        <v>53012</v>
      </c>
      <c r="JCY4" s="88">
        <v>53013</v>
      </c>
      <c r="JCZ4" s="88">
        <v>53014</v>
      </c>
      <c r="JDA4" s="88">
        <v>53015</v>
      </c>
      <c r="JDB4" s="88">
        <v>53016</v>
      </c>
      <c r="JDC4" s="88">
        <v>53017</v>
      </c>
      <c r="JDD4" s="88">
        <v>53018</v>
      </c>
      <c r="JDE4" s="88">
        <v>53019</v>
      </c>
      <c r="JDF4" s="88">
        <v>53020</v>
      </c>
      <c r="JDG4" s="88">
        <v>53021</v>
      </c>
      <c r="JDH4" s="88">
        <v>53022</v>
      </c>
      <c r="JDI4" s="88">
        <v>53023</v>
      </c>
      <c r="JDJ4" s="88">
        <v>53024</v>
      </c>
      <c r="JDK4" s="88">
        <v>53025</v>
      </c>
      <c r="JDL4" s="88">
        <v>53026</v>
      </c>
      <c r="JDM4" s="88">
        <v>53027</v>
      </c>
      <c r="JDN4" s="88">
        <v>53028</v>
      </c>
      <c r="JDO4" s="88">
        <v>53029</v>
      </c>
      <c r="JDP4" s="88">
        <v>53030</v>
      </c>
      <c r="JDQ4" s="88">
        <v>53031</v>
      </c>
      <c r="JDR4" s="88">
        <v>53032</v>
      </c>
      <c r="JDS4" s="88">
        <v>53033</v>
      </c>
      <c r="JDT4" s="88">
        <v>53034</v>
      </c>
      <c r="JDU4" s="88">
        <v>53035</v>
      </c>
      <c r="JDV4" s="88">
        <v>53036</v>
      </c>
      <c r="JDW4" s="88">
        <v>53037</v>
      </c>
      <c r="JDX4" s="88">
        <v>53038</v>
      </c>
      <c r="JDY4" s="88">
        <v>53039</v>
      </c>
      <c r="JDZ4" s="88">
        <v>53040</v>
      </c>
      <c r="JEA4" s="88">
        <v>53041</v>
      </c>
      <c r="JEB4" s="88">
        <v>53042</v>
      </c>
      <c r="JEC4" s="88">
        <v>53043</v>
      </c>
      <c r="JED4" s="88">
        <v>53044</v>
      </c>
      <c r="JEE4" s="88">
        <v>53045</v>
      </c>
      <c r="JEF4" s="88">
        <v>53046</v>
      </c>
      <c r="JEG4" s="88">
        <v>53047</v>
      </c>
      <c r="JEH4" s="88">
        <v>53048</v>
      </c>
      <c r="JEI4" s="88">
        <v>53049</v>
      </c>
      <c r="JEJ4" s="88">
        <v>53050</v>
      </c>
      <c r="JEK4" s="88">
        <v>53051</v>
      </c>
      <c r="JEL4" s="88">
        <v>53052</v>
      </c>
      <c r="JEM4" s="88">
        <v>53053</v>
      </c>
      <c r="JEN4" s="88">
        <v>53054</v>
      </c>
      <c r="JEO4" s="88">
        <v>53055</v>
      </c>
      <c r="JEP4" s="88">
        <v>53056</v>
      </c>
      <c r="JEQ4" s="88">
        <v>53057</v>
      </c>
      <c r="JER4" s="88">
        <v>53058</v>
      </c>
      <c r="JES4" s="88">
        <v>53059</v>
      </c>
      <c r="JET4" s="88">
        <v>53060</v>
      </c>
      <c r="JEU4" s="88">
        <v>53061</v>
      </c>
      <c r="JEV4" s="88">
        <v>53062</v>
      </c>
      <c r="JEW4" s="88">
        <v>53063</v>
      </c>
      <c r="JEX4" s="88">
        <v>53064</v>
      </c>
      <c r="JEY4" s="88">
        <v>53065</v>
      </c>
      <c r="JEZ4" s="88">
        <v>53066</v>
      </c>
      <c r="JFA4" s="88">
        <v>53067</v>
      </c>
      <c r="JFB4" s="88">
        <v>53068</v>
      </c>
      <c r="JFC4" s="88">
        <v>53069</v>
      </c>
      <c r="JFD4" s="88">
        <v>53070</v>
      </c>
      <c r="JFE4" s="88">
        <v>53071</v>
      </c>
      <c r="JFF4" s="88">
        <v>53072</v>
      </c>
      <c r="JFG4" s="88">
        <v>53073</v>
      </c>
      <c r="JFH4" s="88">
        <v>53074</v>
      </c>
      <c r="JFI4" s="88">
        <v>53075</v>
      </c>
      <c r="JFJ4" s="88">
        <v>53076</v>
      </c>
      <c r="JFK4" s="88">
        <v>53077</v>
      </c>
      <c r="JFL4" s="88">
        <v>53078</v>
      </c>
      <c r="JFM4" s="88">
        <v>53079</v>
      </c>
      <c r="JFN4" s="88">
        <v>53080</v>
      </c>
      <c r="JFO4" s="88">
        <v>53081</v>
      </c>
      <c r="JFP4" s="88">
        <v>53082</v>
      </c>
      <c r="JFQ4" s="88">
        <v>53083</v>
      </c>
      <c r="JFR4" s="88">
        <v>53084</v>
      </c>
      <c r="JFS4" s="88">
        <v>53085</v>
      </c>
      <c r="JFT4" s="88">
        <v>53086</v>
      </c>
      <c r="JFU4" s="88">
        <v>53087</v>
      </c>
      <c r="JFV4" s="88">
        <v>53088</v>
      </c>
      <c r="JFW4" s="88">
        <v>53089</v>
      </c>
      <c r="JFX4" s="88">
        <v>53090</v>
      </c>
      <c r="JFY4" s="88">
        <v>53091</v>
      </c>
      <c r="JFZ4" s="88">
        <v>53092</v>
      </c>
      <c r="JGA4" s="88">
        <v>53093</v>
      </c>
      <c r="JGB4" s="88">
        <v>53094</v>
      </c>
      <c r="JGC4" s="88">
        <v>53095</v>
      </c>
      <c r="JGD4" s="88">
        <v>53096</v>
      </c>
      <c r="JGE4" s="88">
        <v>53097</v>
      </c>
      <c r="JGF4" s="88">
        <v>53098</v>
      </c>
      <c r="JGG4" s="88">
        <v>53099</v>
      </c>
      <c r="JGH4" s="88">
        <v>53100</v>
      </c>
      <c r="JGI4" s="88">
        <v>53101</v>
      </c>
      <c r="JGJ4" s="88">
        <v>53102</v>
      </c>
      <c r="JGK4" s="88">
        <v>53103</v>
      </c>
      <c r="JGL4" s="88">
        <v>53104</v>
      </c>
      <c r="JGM4" s="88">
        <v>53105</v>
      </c>
      <c r="JGN4" s="88">
        <v>53106</v>
      </c>
      <c r="JGO4" s="88">
        <v>53107</v>
      </c>
      <c r="JGP4" s="88">
        <v>53108</v>
      </c>
      <c r="JGQ4" s="88">
        <v>53109</v>
      </c>
      <c r="JGR4" s="88">
        <v>53110</v>
      </c>
      <c r="JGS4" s="88">
        <v>53111</v>
      </c>
      <c r="JGT4" s="88">
        <v>53112</v>
      </c>
      <c r="JGU4" s="88">
        <v>53113</v>
      </c>
      <c r="JGV4" s="88">
        <v>53114</v>
      </c>
      <c r="JGW4" s="88">
        <v>53115</v>
      </c>
      <c r="JGX4" s="88">
        <v>53116</v>
      </c>
      <c r="JGY4" s="88">
        <v>53117</v>
      </c>
      <c r="JGZ4" s="88">
        <v>53118</v>
      </c>
      <c r="JHA4" s="88">
        <v>53119</v>
      </c>
      <c r="JHB4" s="88">
        <v>53120</v>
      </c>
      <c r="JHC4" s="88">
        <v>53121</v>
      </c>
      <c r="JHD4" s="88">
        <v>53122</v>
      </c>
      <c r="JHE4" s="88">
        <v>53123</v>
      </c>
      <c r="JHF4" s="88">
        <v>53124</v>
      </c>
      <c r="JHG4" s="88">
        <v>53125</v>
      </c>
      <c r="JHH4" s="88">
        <v>53126</v>
      </c>
      <c r="JHI4" s="88">
        <v>53127</v>
      </c>
      <c r="JHJ4" s="88">
        <v>53128</v>
      </c>
      <c r="JHK4" s="88">
        <v>53129</v>
      </c>
      <c r="JHL4" s="88">
        <v>53130</v>
      </c>
      <c r="JHM4" s="88">
        <v>53131</v>
      </c>
      <c r="JHN4" s="88">
        <v>53132</v>
      </c>
      <c r="JHO4" s="88">
        <v>53133</v>
      </c>
      <c r="JHP4" s="88">
        <v>53134</v>
      </c>
      <c r="JHQ4" s="88">
        <v>53135</v>
      </c>
      <c r="JHR4" s="88">
        <v>53136</v>
      </c>
      <c r="JHS4" s="88">
        <v>53137</v>
      </c>
      <c r="JHT4" s="88">
        <v>53138</v>
      </c>
      <c r="JHU4" s="88">
        <v>53139</v>
      </c>
      <c r="JHV4" s="88">
        <v>53140</v>
      </c>
      <c r="JHW4" s="88">
        <v>53141</v>
      </c>
      <c r="JHX4" s="88">
        <v>53142</v>
      </c>
      <c r="JHY4" s="88">
        <v>53143</v>
      </c>
      <c r="JHZ4" s="88">
        <v>53144</v>
      </c>
      <c r="JIA4" s="88">
        <v>53145</v>
      </c>
      <c r="JIB4" s="88">
        <v>53146</v>
      </c>
      <c r="JIC4" s="88">
        <v>53147</v>
      </c>
      <c r="JID4" s="88">
        <v>53148</v>
      </c>
      <c r="JIE4" s="88">
        <v>53149</v>
      </c>
      <c r="JIF4" s="88">
        <v>53150</v>
      </c>
      <c r="JIG4" s="88">
        <v>53151</v>
      </c>
      <c r="JIH4" s="88">
        <v>53152</v>
      </c>
      <c r="JII4" s="88">
        <v>53153</v>
      </c>
      <c r="JIJ4" s="88">
        <v>53154</v>
      </c>
      <c r="JIK4" s="88">
        <v>53155</v>
      </c>
      <c r="JIL4" s="88">
        <v>53156</v>
      </c>
      <c r="JIM4" s="88">
        <v>53157</v>
      </c>
      <c r="JIN4" s="88">
        <v>53158</v>
      </c>
      <c r="JIO4" s="88">
        <v>53159</v>
      </c>
      <c r="JIP4" s="88">
        <v>53160</v>
      </c>
      <c r="JIQ4" s="88">
        <v>53161</v>
      </c>
      <c r="JIR4" s="88">
        <v>53162</v>
      </c>
      <c r="JIS4" s="88">
        <v>53163</v>
      </c>
      <c r="JIT4" s="88">
        <v>53164</v>
      </c>
      <c r="JIU4" s="88">
        <v>53165</v>
      </c>
      <c r="JIV4" s="88">
        <v>53166</v>
      </c>
      <c r="JIW4" s="88">
        <v>53167</v>
      </c>
      <c r="JIX4" s="88">
        <v>53168</v>
      </c>
      <c r="JIY4" s="88">
        <v>53169</v>
      </c>
      <c r="JIZ4" s="88">
        <v>53170</v>
      </c>
      <c r="JJA4" s="88">
        <v>53171</v>
      </c>
      <c r="JJB4" s="88">
        <v>53172</v>
      </c>
      <c r="JJC4" s="88">
        <v>53173</v>
      </c>
      <c r="JJD4" s="88">
        <v>53174</v>
      </c>
      <c r="JJE4" s="88">
        <v>53175</v>
      </c>
      <c r="JJF4" s="88">
        <v>53176</v>
      </c>
      <c r="JJG4" s="88">
        <v>53177</v>
      </c>
      <c r="JJH4" s="88">
        <v>53178</v>
      </c>
      <c r="JJI4" s="88">
        <v>53179</v>
      </c>
      <c r="JJJ4" s="88">
        <v>53180</v>
      </c>
      <c r="JJK4" s="88">
        <v>53181</v>
      </c>
      <c r="JJL4" s="88">
        <v>53182</v>
      </c>
      <c r="JJM4" s="88">
        <v>53183</v>
      </c>
      <c r="JJN4" s="88">
        <v>53184</v>
      </c>
      <c r="JJO4" s="88">
        <v>53185</v>
      </c>
      <c r="JJP4" s="88">
        <v>53186</v>
      </c>
      <c r="JJQ4" s="88">
        <v>53187</v>
      </c>
      <c r="JJR4" s="88">
        <v>53188</v>
      </c>
      <c r="JJS4" s="88">
        <v>53189</v>
      </c>
      <c r="JJT4" s="88">
        <v>53190</v>
      </c>
      <c r="JJU4" s="88">
        <v>53191</v>
      </c>
      <c r="JJV4" s="88">
        <v>53192</v>
      </c>
      <c r="JJW4" s="88">
        <v>53193</v>
      </c>
      <c r="JJX4" s="88">
        <v>53194</v>
      </c>
      <c r="JJY4" s="88">
        <v>53195</v>
      </c>
      <c r="JJZ4" s="88">
        <v>53196</v>
      </c>
      <c r="JKA4" s="88">
        <v>53197</v>
      </c>
      <c r="JKB4" s="88">
        <v>53198</v>
      </c>
      <c r="JKC4" s="88">
        <v>53199</v>
      </c>
      <c r="JKD4" s="88">
        <v>53200</v>
      </c>
      <c r="JKE4" s="88">
        <v>53201</v>
      </c>
      <c r="JKF4" s="88">
        <v>53202</v>
      </c>
      <c r="JKG4" s="88">
        <v>53203</v>
      </c>
      <c r="JKH4" s="88">
        <v>53204</v>
      </c>
      <c r="JKI4" s="88">
        <v>53205</v>
      </c>
      <c r="JKJ4" s="88">
        <v>53206</v>
      </c>
      <c r="JKK4" s="88">
        <v>53207</v>
      </c>
      <c r="JKL4" s="88">
        <v>53208</v>
      </c>
      <c r="JKM4" s="88">
        <v>53209</v>
      </c>
      <c r="JKN4" s="88">
        <v>53210</v>
      </c>
      <c r="JKO4" s="88">
        <v>53211</v>
      </c>
      <c r="JKP4" s="88">
        <v>53212</v>
      </c>
      <c r="JKQ4" s="88">
        <v>53213</v>
      </c>
      <c r="JKR4" s="88">
        <v>53214</v>
      </c>
      <c r="JKS4" s="88">
        <v>53215</v>
      </c>
      <c r="JKT4" s="88">
        <v>53216</v>
      </c>
      <c r="JKU4" s="88">
        <v>53217</v>
      </c>
      <c r="JKV4" s="88">
        <v>53218</v>
      </c>
      <c r="JKW4" s="88">
        <v>53219</v>
      </c>
      <c r="JKX4" s="88">
        <v>53220</v>
      </c>
      <c r="JKY4" s="88">
        <v>53221</v>
      </c>
      <c r="JKZ4" s="88">
        <v>53222</v>
      </c>
      <c r="JLA4" s="88">
        <v>53223</v>
      </c>
      <c r="JLB4" s="88">
        <v>53224</v>
      </c>
      <c r="JLC4" s="88">
        <v>53225</v>
      </c>
      <c r="JLD4" s="88">
        <v>53226</v>
      </c>
      <c r="JLE4" s="88">
        <v>53227</v>
      </c>
      <c r="JLF4" s="88">
        <v>53228</v>
      </c>
      <c r="JLG4" s="88">
        <v>53229</v>
      </c>
      <c r="JLH4" s="88">
        <v>53230</v>
      </c>
      <c r="JLI4" s="88">
        <v>53231</v>
      </c>
      <c r="JLJ4" s="88">
        <v>53232</v>
      </c>
      <c r="JLK4" s="88">
        <v>53233</v>
      </c>
      <c r="JLL4" s="88">
        <v>53234</v>
      </c>
      <c r="JLM4" s="88">
        <v>53235</v>
      </c>
      <c r="JLN4" s="88">
        <v>53236</v>
      </c>
      <c r="JLO4" s="88">
        <v>53237</v>
      </c>
      <c r="JLP4" s="88">
        <v>53238</v>
      </c>
      <c r="JLQ4" s="88">
        <v>53239</v>
      </c>
      <c r="JLR4" s="88">
        <v>53240</v>
      </c>
      <c r="JLS4" s="88">
        <v>53241</v>
      </c>
      <c r="JLT4" s="88">
        <v>53242</v>
      </c>
      <c r="JLU4" s="88">
        <v>53243</v>
      </c>
      <c r="JLV4" s="88">
        <v>53244</v>
      </c>
      <c r="JLW4" s="88">
        <v>53245</v>
      </c>
      <c r="JLX4" s="88">
        <v>53246</v>
      </c>
      <c r="JLY4" s="88">
        <v>53247</v>
      </c>
      <c r="JLZ4" s="88">
        <v>53248</v>
      </c>
      <c r="JMA4" s="88">
        <v>53249</v>
      </c>
      <c r="JMB4" s="88">
        <v>53250</v>
      </c>
      <c r="JMC4" s="88">
        <v>53251</v>
      </c>
      <c r="JMD4" s="88">
        <v>53252</v>
      </c>
      <c r="JME4" s="88">
        <v>53253</v>
      </c>
      <c r="JMF4" s="88">
        <v>53254</v>
      </c>
      <c r="JMG4" s="88">
        <v>53255</v>
      </c>
      <c r="JMH4" s="88">
        <v>53256</v>
      </c>
      <c r="JMI4" s="88">
        <v>53257</v>
      </c>
      <c r="JMJ4" s="88">
        <v>53258</v>
      </c>
      <c r="JMK4" s="88">
        <v>53259</v>
      </c>
      <c r="JML4" s="88">
        <v>53260</v>
      </c>
      <c r="JMM4" s="88">
        <v>53261</v>
      </c>
      <c r="JMN4" s="88">
        <v>53262</v>
      </c>
      <c r="JMO4" s="88">
        <v>53263</v>
      </c>
      <c r="JMP4" s="88">
        <v>53264</v>
      </c>
      <c r="JMQ4" s="88">
        <v>53265</v>
      </c>
      <c r="JMR4" s="88">
        <v>53266</v>
      </c>
      <c r="JMS4" s="88">
        <v>53267</v>
      </c>
      <c r="JMT4" s="88">
        <v>53268</v>
      </c>
      <c r="JMU4" s="88">
        <v>53269</v>
      </c>
      <c r="JMV4" s="88">
        <v>53270</v>
      </c>
      <c r="JMW4" s="88">
        <v>53271</v>
      </c>
      <c r="JMX4" s="88">
        <v>53272</v>
      </c>
      <c r="JMY4" s="88">
        <v>53273</v>
      </c>
      <c r="JMZ4" s="88">
        <v>53274</v>
      </c>
      <c r="JNA4" s="88">
        <v>53275</v>
      </c>
      <c r="JNB4" s="88">
        <v>53276</v>
      </c>
      <c r="JNC4" s="88">
        <v>53277</v>
      </c>
      <c r="JND4" s="88">
        <v>53278</v>
      </c>
      <c r="JNE4" s="88">
        <v>53279</v>
      </c>
      <c r="JNF4" s="88">
        <v>53280</v>
      </c>
      <c r="JNG4" s="88">
        <v>53281</v>
      </c>
      <c r="JNH4" s="88">
        <v>53282</v>
      </c>
      <c r="JNI4" s="88">
        <v>53283</v>
      </c>
      <c r="JNJ4" s="88">
        <v>53284</v>
      </c>
      <c r="JNK4" s="88">
        <v>53285</v>
      </c>
      <c r="JNL4" s="88">
        <v>53286</v>
      </c>
      <c r="JNM4" s="88">
        <v>53287</v>
      </c>
      <c r="JNN4" s="88">
        <v>53288</v>
      </c>
      <c r="JNO4" s="88">
        <v>53289</v>
      </c>
      <c r="JNP4" s="88">
        <v>53290</v>
      </c>
      <c r="JNQ4" s="88">
        <v>53291</v>
      </c>
      <c r="JNR4" s="88">
        <v>53292</v>
      </c>
      <c r="JNS4" s="88">
        <v>53293</v>
      </c>
      <c r="JNT4" s="88">
        <v>53294</v>
      </c>
      <c r="JNU4" s="88">
        <v>53295</v>
      </c>
      <c r="JNV4" s="88">
        <v>53296</v>
      </c>
      <c r="JNW4" s="88">
        <v>53297</v>
      </c>
      <c r="JNX4" s="88">
        <v>53298</v>
      </c>
      <c r="JNY4" s="88">
        <v>53299</v>
      </c>
      <c r="JNZ4" s="88">
        <v>53300</v>
      </c>
      <c r="JOA4" s="88">
        <v>53301</v>
      </c>
      <c r="JOB4" s="88">
        <v>53302</v>
      </c>
      <c r="JOC4" s="88">
        <v>53303</v>
      </c>
      <c r="JOD4" s="88">
        <v>53304</v>
      </c>
      <c r="JOE4" s="88">
        <v>53305</v>
      </c>
      <c r="JOF4" s="88">
        <v>53306</v>
      </c>
      <c r="JOG4" s="88">
        <v>53307</v>
      </c>
      <c r="JOH4" s="88">
        <v>53308</v>
      </c>
      <c r="JOI4" s="88">
        <v>53309</v>
      </c>
      <c r="JOJ4" s="88">
        <v>53310</v>
      </c>
      <c r="JOK4" s="88">
        <v>53311</v>
      </c>
      <c r="JOL4" s="88">
        <v>53312</v>
      </c>
      <c r="JOM4" s="88">
        <v>53313</v>
      </c>
      <c r="JON4" s="88">
        <v>53314</v>
      </c>
      <c r="JOO4" s="88">
        <v>53315</v>
      </c>
      <c r="JOP4" s="88">
        <v>53316</v>
      </c>
      <c r="JOQ4" s="88">
        <v>53317</v>
      </c>
      <c r="JOR4" s="88">
        <v>53318</v>
      </c>
      <c r="JOS4" s="88">
        <v>53319</v>
      </c>
      <c r="JOT4" s="88">
        <v>53320</v>
      </c>
      <c r="JOU4" s="88">
        <v>53321</v>
      </c>
      <c r="JOV4" s="88">
        <v>53322</v>
      </c>
      <c r="JOW4" s="88">
        <v>53323</v>
      </c>
      <c r="JOX4" s="88">
        <v>53324</v>
      </c>
      <c r="JOY4" s="88">
        <v>53325</v>
      </c>
      <c r="JOZ4" s="88">
        <v>53326</v>
      </c>
      <c r="JPA4" s="88">
        <v>53327</v>
      </c>
      <c r="JPB4" s="88">
        <v>53328</v>
      </c>
      <c r="JPC4" s="88">
        <v>53329</v>
      </c>
      <c r="JPD4" s="88">
        <v>53330</v>
      </c>
      <c r="JPE4" s="88">
        <v>53331</v>
      </c>
      <c r="JPF4" s="88">
        <v>53332</v>
      </c>
      <c r="JPG4" s="88">
        <v>53333</v>
      </c>
      <c r="JPH4" s="88">
        <v>53334</v>
      </c>
      <c r="JPI4" s="88">
        <v>53335</v>
      </c>
      <c r="JPJ4" s="88">
        <v>53336</v>
      </c>
      <c r="JPK4" s="88">
        <v>53337</v>
      </c>
      <c r="JPL4" s="88">
        <v>53338</v>
      </c>
      <c r="JPM4" s="88">
        <v>53339</v>
      </c>
      <c r="JPN4" s="88">
        <v>53340</v>
      </c>
      <c r="JPO4" s="88">
        <v>53341</v>
      </c>
      <c r="JPP4" s="88">
        <v>53342</v>
      </c>
      <c r="JPQ4" s="88">
        <v>53343</v>
      </c>
      <c r="JPR4" s="88">
        <v>53344</v>
      </c>
      <c r="JPS4" s="88">
        <v>53345</v>
      </c>
      <c r="JPT4" s="88">
        <v>53346</v>
      </c>
      <c r="JPU4" s="88">
        <v>53347</v>
      </c>
      <c r="JPV4" s="88">
        <v>53348</v>
      </c>
      <c r="JPW4" s="88">
        <v>53349</v>
      </c>
      <c r="JPX4" s="88">
        <v>53350</v>
      </c>
      <c r="JPY4" s="88">
        <v>53351</v>
      </c>
      <c r="JPZ4" s="88">
        <v>53352</v>
      </c>
      <c r="JQA4" s="88">
        <v>53353</v>
      </c>
      <c r="JQB4" s="88">
        <v>53354</v>
      </c>
      <c r="JQC4" s="88">
        <v>53355</v>
      </c>
      <c r="JQD4" s="88">
        <v>53356</v>
      </c>
      <c r="JQE4" s="88">
        <v>53357</v>
      </c>
      <c r="JQF4" s="88">
        <v>53358</v>
      </c>
      <c r="JQG4" s="88">
        <v>53359</v>
      </c>
      <c r="JQH4" s="88">
        <v>53360</v>
      </c>
      <c r="JQI4" s="88">
        <v>53361</v>
      </c>
      <c r="JQJ4" s="88">
        <v>53362</v>
      </c>
      <c r="JQK4" s="88">
        <v>53363</v>
      </c>
      <c r="JQL4" s="88">
        <v>53364</v>
      </c>
      <c r="JQM4" s="88">
        <v>53365</v>
      </c>
      <c r="JQN4" s="88">
        <v>53366</v>
      </c>
      <c r="JQO4" s="88">
        <v>53367</v>
      </c>
      <c r="JQP4" s="88">
        <v>53368</v>
      </c>
      <c r="JQQ4" s="88">
        <v>53369</v>
      </c>
      <c r="JQR4" s="88">
        <v>53370</v>
      </c>
      <c r="JQS4" s="88">
        <v>53371</v>
      </c>
      <c r="JQT4" s="88">
        <v>53372</v>
      </c>
      <c r="JQU4" s="88">
        <v>53373</v>
      </c>
      <c r="JQV4" s="88">
        <v>53374</v>
      </c>
      <c r="JQW4" s="88">
        <v>53375</v>
      </c>
      <c r="JQX4" s="88">
        <v>53376</v>
      </c>
      <c r="JQY4" s="88">
        <v>53377</v>
      </c>
      <c r="JQZ4" s="88">
        <v>53378</v>
      </c>
      <c r="JRA4" s="88">
        <v>53379</v>
      </c>
      <c r="JRB4" s="88">
        <v>53380</v>
      </c>
      <c r="JRC4" s="88">
        <v>53381</v>
      </c>
      <c r="JRD4" s="88">
        <v>53382</v>
      </c>
      <c r="JRE4" s="88">
        <v>53383</v>
      </c>
      <c r="JRF4" s="88">
        <v>53384</v>
      </c>
      <c r="JRG4" s="88">
        <v>53385</v>
      </c>
      <c r="JRH4" s="88">
        <v>53386</v>
      </c>
      <c r="JRI4" s="88">
        <v>53387</v>
      </c>
      <c r="JRJ4" s="88">
        <v>53388</v>
      </c>
      <c r="JRK4" s="88">
        <v>53389</v>
      </c>
      <c r="JRL4" s="88">
        <v>53390</v>
      </c>
      <c r="JRM4" s="88">
        <v>53391</v>
      </c>
      <c r="JRN4" s="88">
        <v>53392</v>
      </c>
      <c r="JRO4" s="88">
        <v>53393</v>
      </c>
      <c r="JRP4" s="88">
        <v>53394</v>
      </c>
      <c r="JRQ4" s="88">
        <v>53395</v>
      </c>
      <c r="JRR4" s="88">
        <v>53396</v>
      </c>
      <c r="JRS4" s="88">
        <v>53397</v>
      </c>
      <c r="JRT4" s="88">
        <v>53398</v>
      </c>
      <c r="JRU4" s="88">
        <v>53399</v>
      </c>
      <c r="JRV4" s="88">
        <v>53400</v>
      </c>
      <c r="JRW4" s="88">
        <v>53401</v>
      </c>
      <c r="JRX4" s="88">
        <v>53402</v>
      </c>
      <c r="JRY4" s="88">
        <v>53403</v>
      </c>
      <c r="JRZ4" s="88">
        <v>53404</v>
      </c>
      <c r="JSA4" s="88">
        <v>53405</v>
      </c>
      <c r="JSB4" s="88">
        <v>53406</v>
      </c>
      <c r="JSC4" s="88">
        <v>53407</v>
      </c>
      <c r="JSD4" s="88">
        <v>53408</v>
      </c>
      <c r="JSE4" s="88">
        <v>53409</v>
      </c>
      <c r="JSF4" s="88">
        <v>53410</v>
      </c>
      <c r="JSG4" s="88">
        <v>53411</v>
      </c>
      <c r="JSH4" s="88">
        <v>53412</v>
      </c>
      <c r="JSI4" s="88">
        <v>53413</v>
      </c>
      <c r="JSJ4" s="88">
        <v>53414</v>
      </c>
      <c r="JSK4" s="88">
        <v>53415</v>
      </c>
      <c r="JSL4" s="88">
        <v>53416</v>
      </c>
      <c r="JSM4" s="88">
        <v>53417</v>
      </c>
      <c r="JSN4" s="88">
        <v>53418</v>
      </c>
      <c r="JSO4" s="88">
        <v>53419</v>
      </c>
      <c r="JSP4" s="88">
        <v>53420</v>
      </c>
      <c r="JSQ4" s="88">
        <v>53421</v>
      </c>
      <c r="JSR4" s="88">
        <v>53422</v>
      </c>
      <c r="JSS4" s="88">
        <v>53423</v>
      </c>
      <c r="JST4" s="88">
        <v>53424</v>
      </c>
      <c r="JSU4" s="88">
        <v>53425</v>
      </c>
      <c r="JSV4" s="88">
        <v>53426</v>
      </c>
      <c r="JSW4" s="88">
        <v>53427</v>
      </c>
      <c r="JSX4" s="88">
        <v>53428</v>
      </c>
      <c r="JSY4" s="88">
        <v>53429</v>
      </c>
      <c r="JSZ4" s="88">
        <v>53430</v>
      </c>
      <c r="JTA4" s="88">
        <v>53431</v>
      </c>
      <c r="JTB4" s="88">
        <v>53432</v>
      </c>
      <c r="JTC4" s="88">
        <v>53433</v>
      </c>
      <c r="JTD4" s="88">
        <v>53434</v>
      </c>
      <c r="JTE4" s="88">
        <v>53435</v>
      </c>
      <c r="JTF4" s="88">
        <v>53436</v>
      </c>
      <c r="JTG4" s="88">
        <v>53437</v>
      </c>
      <c r="JTH4" s="88">
        <v>53438</v>
      </c>
      <c r="JTI4" s="88">
        <v>53439</v>
      </c>
      <c r="JTJ4" s="88">
        <v>53440</v>
      </c>
      <c r="JTK4" s="88">
        <v>53441</v>
      </c>
      <c r="JTL4" s="88">
        <v>53442</v>
      </c>
      <c r="JTM4" s="88">
        <v>53443</v>
      </c>
      <c r="JTN4" s="88">
        <v>53444</v>
      </c>
      <c r="JTO4" s="88">
        <v>53445</v>
      </c>
      <c r="JTP4" s="88">
        <v>53446</v>
      </c>
      <c r="JTQ4" s="88">
        <v>53447</v>
      </c>
      <c r="JTR4" s="88">
        <v>53448</v>
      </c>
      <c r="JTS4" s="88">
        <v>53449</v>
      </c>
      <c r="JTT4" s="88">
        <v>53450</v>
      </c>
      <c r="JTU4" s="88">
        <v>53451</v>
      </c>
      <c r="JTV4" s="88">
        <v>53452</v>
      </c>
      <c r="JTW4" s="88">
        <v>53453</v>
      </c>
      <c r="JTX4" s="88">
        <v>53454</v>
      </c>
      <c r="JTY4" s="88">
        <v>53455</v>
      </c>
      <c r="JTZ4" s="88">
        <v>53456</v>
      </c>
      <c r="JUA4" s="88">
        <v>53457</v>
      </c>
      <c r="JUB4" s="88">
        <v>53458</v>
      </c>
      <c r="JUC4" s="88">
        <v>53459</v>
      </c>
      <c r="JUD4" s="88">
        <v>53460</v>
      </c>
      <c r="JUE4" s="88">
        <v>53461</v>
      </c>
      <c r="JUF4" s="88">
        <v>53462</v>
      </c>
      <c r="JUG4" s="88">
        <v>53463</v>
      </c>
      <c r="JUH4" s="88">
        <v>53464</v>
      </c>
      <c r="JUI4" s="88">
        <v>53465</v>
      </c>
      <c r="JUJ4" s="88">
        <v>53466</v>
      </c>
      <c r="JUK4" s="88">
        <v>53467</v>
      </c>
      <c r="JUL4" s="88">
        <v>53468</v>
      </c>
      <c r="JUM4" s="88">
        <v>53469</v>
      </c>
      <c r="JUN4" s="88">
        <v>53470</v>
      </c>
      <c r="JUO4" s="88">
        <v>53471</v>
      </c>
      <c r="JUP4" s="88">
        <v>53472</v>
      </c>
      <c r="JUQ4" s="88">
        <v>53473</v>
      </c>
      <c r="JUR4" s="88">
        <v>53474</v>
      </c>
      <c r="JUS4" s="88">
        <v>53475</v>
      </c>
      <c r="JUT4" s="88">
        <v>53476</v>
      </c>
      <c r="JUU4" s="88">
        <v>53477</v>
      </c>
      <c r="JUV4" s="88">
        <v>53478</v>
      </c>
      <c r="JUW4" s="88">
        <v>53479</v>
      </c>
      <c r="JUX4" s="88">
        <v>53480</v>
      </c>
      <c r="JUY4" s="88">
        <v>53481</v>
      </c>
      <c r="JUZ4" s="88">
        <v>53482</v>
      </c>
      <c r="JVA4" s="88">
        <v>53483</v>
      </c>
      <c r="JVB4" s="88">
        <v>53484</v>
      </c>
      <c r="JVC4" s="88">
        <v>53485</v>
      </c>
      <c r="JVD4" s="88">
        <v>53486</v>
      </c>
      <c r="JVE4" s="88">
        <v>53487</v>
      </c>
      <c r="JVF4" s="88">
        <v>53488</v>
      </c>
      <c r="JVG4" s="88">
        <v>53489</v>
      </c>
      <c r="JVH4" s="88">
        <v>53490</v>
      </c>
      <c r="JVI4" s="88">
        <v>53491</v>
      </c>
      <c r="JVJ4" s="88">
        <v>53492</v>
      </c>
      <c r="JVK4" s="88">
        <v>53493</v>
      </c>
      <c r="JVL4" s="88">
        <v>53494</v>
      </c>
      <c r="JVM4" s="88">
        <v>53495</v>
      </c>
      <c r="JVN4" s="88">
        <v>53496</v>
      </c>
      <c r="JVO4" s="88">
        <v>53497</v>
      </c>
      <c r="JVP4" s="88">
        <v>53498</v>
      </c>
      <c r="JVQ4" s="88">
        <v>53499</v>
      </c>
      <c r="JVR4" s="88">
        <v>53500</v>
      </c>
      <c r="JVS4" s="88">
        <v>53501</v>
      </c>
      <c r="JVT4" s="88">
        <v>53502</v>
      </c>
      <c r="JVU4" s="88">
        <v>53503</v>
      </c>
      <c r="JVV4" s="88">
        <v>53504</v>
      </c>
      <c r="JVW4" s="88">
        <v>53505</v>
      </c>
      <c r="JVX4" s="88">
        <v>53506</v>
      </c>
      <c r="JVY4" s="88">
        <v>53507</v>
      </c>
      <c r="JVZ4" s="88">
        <v>53508</v>
      </c>
      <c r="JWA4" s="88">
        <v>53509</v>
      </c>
      <c r="JWB4" s="88">
        <v>53510</v>
      </c>
      <c r="JWC4" s="88">
        <v>53511</v>
      </c>
      <c r="JWD4" s="88">
        <v>53512</v>
      </c>
      <c r="JWE4" s="88">
        <v>53513</v>
      </c>
      <c r="JWF4" s="88">
        <v>53514</v>
      </c>
      <c r="JWG4" s="88">
        <v>53515</v>
      </c>
      <c r="JWH4" s="88">
        <v>53516</v>
      </c>
      <c r="JWI4" s="88">
        <v>53517</v>
      </c>
      <c r="JWJ4" s="88">
        <v>53518</v>
      </c>
      <c r="JWK4" s="88">
        <v>53519</v>
      </c>
      <c r="JWL4" s="88">
        <v>53520</v>
      </c>
      <c r="JWM4" s="88">
        <v>53521</v>
      </c>
      <c r="JWN4" s="88">
        <v>53522</v>
      </c>
      <c r="JWO4" s="88">
        <v>53523</v>
      </c>
      <c r="JWP4" s="88">
        <v>53524</v>
      </c>
      <c r="JWQ4" s="88">
        <v>53525</v>
      </c>
      <c r="JWR4" s="88">
        <v>53526</v>
      </c>
      <c r="JWS4" s="88">
        <v>53527</v>
      </c>
      <c r="JWT4" s="88">
        <v>53528</v>
      </c>
      <c r="JWU4" s="88">
        <v>53529</v>
      </c>
      <c r="JWV4" s="88">
        <v>53530</v>
      </c>
      <c r="JWW4" s="88">
        <v>53531</v>
      </c>
      <c r="JWX4" s="88">
        <v>53532</v>
      </c>
      <c r="JWY4" s="88">
        <v>53533</v>
      </c>
      <c r="JWZ4" s="88">
        <v>53534</v>
      </c>
      <c r="JXA4" s="88">
        <v>53535</v>
      </c>
      <c r="JXB4" s="88">
        <v>53536</v>
      </c>
      <c r="JXC4" s="88">
        <v>53537</v>
      </c>
      <c r="JXD4" s="88">
        <v>53538</v>
      </c>
      <c r="JXE4" s="88">
        <v>53539</v>
      </c>
      <c r="JXF4" s="88">
        <v>53540</v>
      </c>
      <c r="JXG4" s="88">
        <v>53541</v>
      </c>
      <c r="JXH4" s="88">
        <v>53542</v>
      </c>
      <c r="JXI4" s="88">
        <v>53543</v>
      </c>
      <c r="JXJ4" s="88">
        <v>53544</v>
      </c>
      <c r="JXK4" s="88">
        <v>53545</v>
      </c>
      <c r="JXL4" s="88">
        <v>53546</v>
      </c>
      <c r="JXM4" s="88">
        <v>53547</v>
      </c>
      <c r="JXN4" s="88">
        <v>53548</v>
      </c>
      <c r="JXO4" s="88">
        <v>53549</v>
      </c>
      <c r="JXP4" s="88">
        <v>53550</v>
      </c>
      <c r="JXQ4" s="88">
        <v>53551</v>
      </c>
      <c r="JXR4" s="88">
        <v>53552</v>
      </c>
      <c r="JXS4" s="88">
        <v>53553</v>
      </c>
      <c r="JXT4" s="88">
        <v>53554</v>
      </c>
      <c r="JXU4" s="88">
        <v>53555</v>
      </c>
      <c r="JXV4" s="88">
        <v>53556</v>
      </c>
      <c r="JXW4" s="88">
        <v>53557</v>
      </c>
      <c r="JXX4" s="88">
        <v>53558</v>
      </c>
      <c r="JXY4" s="88">
        <v>53559</v>
      </c>
      <c r="JXZ4" s="88">
        <v>53560</v>
      </c>
      <c r="JYA4" s="88">
        <v>53561</v>
      </c>
      <c r="JYB4" s="88">
        <v>53562</v>
      </c>
      <c r="JYC4" s="88">
        <v>53563</v>
      </c>
      <c r="JYD4" s="88">
        <v>53564</v>
      </c>
      <c r="JYE4" s="88">
        <v>53565</v>
      </c>
      <c r="JYF4" s="88">
        <v>53566</v>
      </c>
      <c r="JYG4" s="88">
        <v>53567</v>
      </c>
      <c r="JYH4" s="88">
        <v>53568</v>
      </c>
      <c r="JYI4" s="88">
        <v>53569</v>
      </c>
      <c r="JYJ4" s="88">
        <v>53570</v>
      </c>
      <c r="JYK4" s="88">
        <v>53571</v>
      </c>
      <c r="JYL4" s="88">
        <v>53572</v>
      </c>
      <c r="JYM4" s="88">
        <v>53573</v>
      </c>
      <c r="JYN4" s="88">
        <v>53574</v>
      </c>
      <c r="JYO4" s="88">
        <v>53575</v>
      </c>
      <c r="JYP4" s="88">
        <v>53576</v>
      </c>
      <c r="JYQ4" s="88">
        <v>53577</v>
      </c>
      <c r="JYR4" s="88">
        <v>53578</v>
      </c>
      <c r="JYS4" s="88">
        <v>53579</v>
      </c>
      <c r="JYT4" s="88">
        <v>53580</v>
      </c>
      <c r="JYU4" s="88">
        <v>53581</v>
      </c>
      <c r="JYV4" s="88">
        <v>53582</v>
      </c>
      <c r="JYW4" s="88">
        <v>53583</v>
      </c>
      <c r="JYX4" s="88">
        <v>53584</v>
      </c>
      <c r="JYY4" s="88">
        <v>53585</v>
      </c>
      <c r="JYZ4" s="88">
        <v>53586</v>
      </c>
      <c r="JZA4" s="88">
        <v>53587</v>
      </c>
      <c r="JZB4" s="88">
        <v>53588</v>
      </c>
      <c r="JZC4" s="88">
        <v>53589</v>
      </c>
      <c r="JZD4" s="88">
        <v>53590</v>
      </c>
      <c r="JZE4" s="88">
        <v>53591</v>
      </c>
      <c r="JZF4" s="88">
        <v>53592</v>
      </c>
      <c r="JZG4" s="88">
        <v>53593</v>
      </c>
      <c r="JZH4" s="88">
        <v>53594</v>
      </c>
      <c r="JZI4" s="88">
        <v>53595</v>
      </c>
      <c r="JZJ4" s="88">
        <v>53596</v>
      </c>
      <c r="JZK4" s="88">
        <v>53597</v>
      </c>
      <c r="JZL4" s="88">
        <v>53598</v>
      </c>
      <c r="JZM4" s="88">
        <v>53599</v>
      </c>
      <c r="JZN4" s="88">
        <v>53600</v>
      </c>
      <c r="JZO4" s="88">
        <v>53601</v>
      </c>
      <c r="JZP4" s="88">
        <v>53602</v>
      </c>
      <c r="JZQ4" s="88">
        <v>53603</v>
      </c>
      <c r="JZR4" s="88">
        <v>53604</v>
      </c>
      <c r="JZS4" s="88">
        <v>53605</v>
      </c>
      <c r="JZT4" s="88">
        <v>53606</v>
      </c>
      <c r="JZU4" s="88">
        <v>53607</v>
      </c>
      <c r="JZV4" s="88">
        <v>53608</v>
      </c>
      <c r="JZW4" s="88">
        <v>53609</v>
      </c>
      <c r="JZX4" s="88">
        <v>53610</v>
      </c>
      <c r="JZY4" s="88">
        <v>53611</v>
      </c>
      <c r="JZZ4" s="88">
        <v>53612</v>
      </c>
      <c r="KAA4" s="88">
        <v>53613</v>
      </c>
      <c r="KAB4" s="88">
        <v>53614</v>
      </c>
      <c r="KAC4" s="88">
        <v>53615</v>
      </c>
      <c r="KAD4" s="88">
        <v>53616</v>
      </c>
      <c r="KAE4" s="88">
        <v>53617</v>
      </c>
      <c r="KAF4" s="88">
        <v>53618</v>
      </c>
      <c r="KAG4" s="88">
        <v>53619</v>
      </c>
      <c r="KAH4" s="88">
        <v>53620</v>
      </c>
      <c r="KAI4" s="88">
        <v>53621</v>
      </c>
      <c r="KAJ4" s="88">
        <v>53622</v>
      </c>
      <c r="KAK4" s="88">
        <v>53623</v>
      </c>
      <c r="KAL4" s="88">
        <v>53624</v>
      </c>
      <c r="KAM4" s="88">
        <v>53625</v>
      </c>
      <c r="KAN4" s="88">
        <v>53626</v>
      </c>
      <c r="KAO4" s="88">
        <v>53627</v>
      </c>
      <c r="KAP4" s="88">
        <v>53628</v>
      </c>
      <c r="KAQ4" s="88">
        <v>53629</v>
      </c>
      <c r="KAR4" s="88">
        <v>53630</v>
      </c>
      <c r="KAS4" s="88">
        <v>53631</v>
      </c>
      <c r="KAT4" s="88">
        <v>53632</v>
      </c>
      <c r="KAU4" s="88">
        <v>53633</v>
      </c>
      <c r="KAV4" s="88">
        <v>53634</v>
      </c>
      <c r="KAW4" s="88">
        <v>53635</v>
      </c>
      <c r="KAX4" s="88">
        <v>53636</v>
      </c>
      <c r="KAY4" s="88">
        <v>53637</v>
      </c>
      <c r="KAZ4" s="88">
        <v>53638</v>
      </c>
      <c r="KBA4" s="88">
        <v>53639</v>
      </c>
      <c r="KBB4" s="88">
        <v>53640</v>
      </c>
      <c r="KBC4" s="88">
        <v>53641</v>
      </c>
      <c r="KBD4" s="88">
        <v>53642</v>
      </c>
      <c r="KBE4" s="88">
        <v>53643</v>
      </c>
      <c r="KBF4" s="88">
        <v>53644</v>
      </c>
      <c r="KBG4" s="88">
        <v>53645</v>
      </c>
      <c r="KBH4" s="88">
        <v>53646</v>
      </c>
      <c r="KBI4" s="88">
        <v>53647</v>
      </c>
      <c r="KBJ4" s="88">
        <v>53648</v>
      </c>
      <c r="KBK4" s="88">
        <v>53649</v>
      </c>
      <c r="KBL4" s="88">
        <v>53650</v>
      </c>
      <c r="KBM4" s="88">
        <v>53651</v>
      </c>
      <c r="KBN4" s="88">
        <v>53652</v>
      </c>
      <c r="KBO4" s="88">
        <v>53653</v>
      </c>
      <c r="KBP4" s="88">
        <v>53654</v>
      </c>
      <c r="KBQ4" s="88">
        <v>53655</v>
      </c>
      <c r="KBR4" s="88">
        <v>53656</v>
      </c>
      <c r="KBS4" s="88">
        <v>53657</v>
      </c>
      <c r="KBT4" s="88">
        <v>53658</v>
      </c>
      <c r="KBU4" s="88">
        <v>53659</v>
      </c>
      <c r="KBV4" s="88">
        <v>53660</v>
      </c>
      <c r="KBW4" s="88">
        <v>53661</v>
      </c>
      <c r="KBX4" s="88">
        <v>53662</v>
      </c>
      <c r="KBY4" s="88">
        <v>53663</v>
      </c>
      <c r="KBZ4" s="88">
        <v>53664</v>
      </c>
      <c r="KCA4" s="88">
        <v>53665</v>
      </c>
      <c r="KCB4" s="88">
        <v>53666</v>
      </c>
      <c r="KCC4" s="88">
        <v>53667</v>
      </c>
      <c r="KCD4" s="88">
        <v>53668</v>
      </c>
      <c r="KCE4" s="88">
        <v>53669</v>
      </c>
      <c r="KCF4" s="88">
        <v>53670</v>
      </c>
      <c r="KCG4" s="88">
        <v>53671</v>
      </c>
      <c r="KCH4" s="88">
        <v>53672</v>
      </c>
      <c r="KCI4" s="88">
        <v>53673</v>
      </c>
      <c r="KCJ4" s="88">
        <v>53674</v>
      </c>
      <c r="KCK4" s="88">
        <v>53675</v>
      </c>
      <c r="KCL4" s="88">
        <v>53676</v>
      </c>
      <c r="KCM4" s="88">
        <v>53677</v>
      </c>
      <c r="KCN4" s="88">
        <v>53678</v>
      </c>
      <c r="KCO4" s="88">
        <v>53679</v>
      </c>
      <c r="KCP4" s="88">
        <v>53680</v>
      </c>
      <c r="KCQ4" s="88">
        <v>53681</v>
      </c>
      <c r="KCR4" s="88">
        <v>53682</v>
      </c>
      <c r="KCS4" s="88">
        <v>53683</v>
      </c>
      <c r="KCT4" s="88">
        <v>53684</v>
      </c>
      <c r="KCU4" s="88">
        <v>53685</v>
      </c>
      <c r="KCV4" s="88">
        <v>53686</v>
      </c>
      <c r="KCW4" s="88">
        <v>53687</v>
      </c>
      <c r="KCX4" s="88">
        <v>53688</v>
      </c>
      <c r="KCY4" s="88">
        <v>53689</v>
      </c>
      <c r="KCZ4" s="88">
        <v>53690</v>
      </c>
      <c r="KDA4" s="88">
        <v>53691</v>
      </c>
      <c r="KDB4" s="88">
        <v>53692</v>
      </c>
      <c r="KDC4" s="88">
        <v>53693</v>
      </c>
      <c r="KDD4" s="88">
        <v>53694</v>
      </c>
      <c r="KDE4" s="88">
        <v>53695</v>
      </c>
      <c r="KDF4" s="88">
        <v>53696</v>
      </c>
      <c r="KDG4" s="88">
        <v>53697</v>
      </c>
      <c r="KDH4" s="88">
        <v>53698</v>
      </c>
      <c r="KDI4" s="88">
        <v>53699</v>
      </c>
      <c r="KDJ4" s="88">
        <v>53700</v>
      </c>
      <c r="KDK4" s="88">
        <v>53701</v>
      </c>
      <c r="KDL4" s="88">
        <v>53702</v>
      </c>
      <c r="KDM4" s="88">
        <v>53703</v>
      </c>
      <c r="KDN4" s="88">
        <v>53704</v>
      </c>
      <c r="KDO4" s="88">
        <v>53705</v>
      </c>
      <c r="KDP4" s="88">
        <v>53706</v>
      </c>
      <c r="KDQ4" s="88">
        <v>53707</v>
      </c>
      <c r="KDR4" s="88">
        <v>53708</v>
      </c>
      <c r="KDS4" s="88">
        <v>53709</v>
      </c>
      <c r="KDT4" s="88">
        <v>53710</v>
      </c>
      <c r="KDU4" s="88">
        <v>53711</v>
      </c>
      <c r="KDV4" s="88">
        <v>53712</v>
      </c>
      <c r="KDW4" s="88">
        <v>53713</v>
      </c>
      <c r="KDX4" s="88">
        <v>53714</v>
      </c>
      <c r="KDY4" s="88">
        <v>53715</v>
      </c>
      <c r="KDZ4" s="88">
        <v>53716</v>
      </c>
      <c r="KEA4" s="88">
        <v>53717</v>
      </c>
      <c r="KEB4" s="88">
        <v>53718</v>
      </c>
      <c r="KEC4" s="88">
        <v>53719</v>
      </c>
      <c r="KED4" s="88">
        <v>53720</v>
      </c>
      <c r="KEE4" s="88">
        <v>53721</v>
      </c>
      <c r="KEF4" s="88">
        <v>53722</v>
      </c>
      <c r="KEG4" s="88">
        <v>53723</v>
      </c>
      <c r="KEH4" s="88">
        <v>53724</v>
      </c>
      <c r="KEI4" s="88">
        <v>53725</v>
      </c>
      <c r="KEJ4" s="88">
        <v>53726</v>
      </c>
      <c r="KEK4" s="88">
        <v>53727</v>
      </c>
      <c r="KEL4" s="88">
        <v>53728</v>
      </c>
      <c r="KEM4" s="88">
        <v>53729</v>
      </c>
      <c r="KEN4" s="88">
        <v>53730</v>
      </c>
      <c r="KEO4" s="88">
        <v>53731</v>
      </c>
      <c r="KEP4" s="88">
        <v>53732</v>
      </c>
      <c r="KEQ4" s="88">
        <v>53733</v>
      </c>
      <c r="KER4" s="88">
        <v>53734</v>
      </c>
      <c r="KES4" s="88">
        <v>53735</v>
      </c>
      <c r="KET4" s="88">
        <v>53736</v>
      </c>
      <c r="KEU4" s="88">
        <v>53737</v>
      </c>
      <c r="KEV4" s="88">
        <v>53738</v>
      </c>
      <c r="KEW4" s="88">
        <v>53739</v>
      </c>
      <c r="KEX4" s="88">
        <v>53740</v>
      </c>
      <c r="KEY4" s="88">
        <v>53741</v>
      </c>
      <c r="KEZ4" s="88">
        <v>53742</v>
      </c>
      <c r="KFA4" s="88">
        <v>53743</v>
      </c>
      <c r="KFB4" s="88">
        <v>53744</v>
      </c>
      <c r="KFC4" s="88">
        <v>53745</v>
      </c>
      <c r="KFD4" s="88">
        <v>53746</v>
      </c>
      <c r="KFE4" s="88">
        <v>53747</v>
      </c>
      <c r="KFF4" s="88">
        <v>53748</v>
      </c>
      <c r="KFG4" s="88">
        <v>53749</v>
      </c>
      <c r="KFH4" s="88">
        <v>53750</v>
      </c>
      <c r="KFI4" s="88">
        <v>53751</v>
      </c>
      <c r="KFJ4" s="88">
        <v>53752</v>
      </c>
      <c r="KFK4" s="88">
        <v>53753</v>
      </c>
      <c r="KFL4" s="88">
        <v>53754</v>
      </c>
      <c r="KFM4" s="88">
        <v>53755</v>
      </c>
      <c r="KFN4" s="88">
        <v>53756</v>
      </c>
      <c r="KFO4" s="88">
        <v>53757</v>
      </c>
      <c r="KFP4" s="88">
        <v>53758</v>
      </c>
      <c r="KFQ4" s="88">
        <v>53759</v>
      </c>
      <c r="KFR4" s="88">
        <v>53760</v>
      </c>
      <c r="KFS4" s="88">
        <v>53761</v>
      </c>
      <c r="KFT4" s="88">
        <v>53762</v>
      </c>
      <c r="KFU4" s="88">
        <v>53763</v>
      </c>
      <c r="KFV4" s="88">
        <v>53764</v>
      </c>
      <c r="KFW4" s="88">
        <v>53765</v>
      </c>
      <c r="KFX4" s="88">
        <v>53766</v>
      </c>
      <c r="KFY4" s="88">
        <v>53767</v>
      </c>
      <c r="KFZ4" s="88">
        <v>53768</v>
      </c>
      <c r="KGA4" s="88">
        <v>53769</v>
      </c>
      <c r="KGB4" s="88">
        <v>53770</v>
      </c>
      <c r="KGC4" s="88">
        <v>53771</v>
      </c>
      <c r="KGD4" s="88">
        <v>53772</v>
      </c>
      <c r="KGE4" s="88">
        <v>53773</v>
      </c>
      <c r="KGF4" s="88">
        <v>53774</v>
      </c>
      <c r="KGG4" s="88">
        <v>53775</v>
      </c>
      <c r="KGH4" s="88">
        <v>53776</v>
      </c>
      <c r="KGI4" s="88">
        <v>53777</v>
      </c>
      <c r="KGJ4" s="88">
        <v>53778</v>
      </c>
      <c r="KGK4" s="88">
        <v>53779</v>
      </c>
      <c r="KGL4" s="88">
        <v>53780</v>
      </c>
      <c r="KGM4" s="88">
        <v>53781</v>
      </c>
      <c r="KGN4" s="88">
        <v>53782</v>
      </c>
      <c r="KGO4" s="88">
        <v>53783</v>
      </c>
      <c r="KGP4" s="88">
        <v>53784</v>
      </c>
      <c r="KGQ4" s="88">
        <v>53785</v>
      </c>
      <c r="KGR4" s="88">
        <v>53786</v>
      </c>
      <c r="KGS4" s="88">
        <v>53787</v>
      </c>
      <c r="KGT4" s="88">
        <v>53788</v>
      </c>
      <c r="KGU4" s="88">
        <v>53789</v>
      </c>
      <c r="KGV4" s="88">
        <v>53790</v>
      </c>
      <c r="KGW4" s="88">
        <v>53791</v>
      </c>
      <c r="KGX4" s="88">
        <v>53792</v>
      </c>
      <c r="KGY4" s="88">
        <v>53793</v>
      </c>
      <c r="KGZ4" s="88">
        <v>53794</v>
      </c>
      <c r="KHA4" s="88">
        <v>53795</v>
      </c>
      <c r="KHB4" s="88">
        <v>53796</v>
      </c>
      <c r="KHC4" s="88">
        <v>53797</v>
      </c>
      <c r="KHD4" s="88">
        <v>53798</v>
      </c>
      <c r="KHE4" s="88">
        <v>53799</v>
      </c>
      <c r="KHF4" s="88">
        <v>53800</v>
      </c>
      <c r="KHG4" s="88">
        <v>53801</v>
      </c>
      <c r="KHH4" s="88">
        <v>53802</v>
      </c>
      <c r="KHI4" s="88">
        <v>53803</v>
      </c>
      <c r="KHJ4" s="88">
        <v>53804</v>
      </c>
      <c r="KHK4" s="88">
        <v>53805</v>
      </c>
      <c r="KHL4" s="88">
        <v>53806</v>
      </c>
      <c r="KHM4" s="88">
        <v>53807</v>
      </c>
      <c r="KHN4" s="88">
        <v>53808</v>
      </c>
      <c r="KHO4" s="88">
        <v>53809</v>
      </c>
      <c r="KHP4" s="88">
        <v>53810</v>
      </c>
      <c r="KHQ4" s="88">
        <v>53811</v>
      </c>
      <c r="KHR4" s="88">
        <v>53812</v>
      </c>
      <c r="KHS4" s="88">
        <v>53813</v>
      </c>
      <c r="KHT4" s="88">
        <v>53814</v>
      </c>
      <c r="KHU4" s="88">
        <v>53815</v>
      </c>
      <c r="KHV4" s="88">
        <v>53816</v>
      </c>
      <c r="KHW4" s="88">
        <v>53817</v>
      </c>
      <c r="KHX4" s="88">
        <v>53818</v>
      </c>
      <c r="KHY4" s="88">
        <v>53819</v>
      </c>
      <c r="KHZ4" s="88">
        <v>53820</v>
      </c>
      <c r="KIA4" s="88">
        <v>53821</v>
      </c>
      <c r="KIB4" s="88">
        <v>53822</v>
      </c>
      <c r="KIC4" s="88">
        <v>53823</v>
      </c>
      <c r="KID4" s="88">
        <v>53824</v>
      </c>
      <c r="KIE4" s="88">
        <v>53825</v>
      </c>
      <c r="KIF4" s="88">
        <v>53826</v>
      </c>
      <c r="KIG4" s="88">
        <v>53827</v>
      </c>
      <c r="KIH4" s="88">
        <v>53828</v>
      </c>
      <c r="KII4" s="88">
        <v>53829</v>
      </c>
      <c r="KIJ4" s="88">
        <v>53830</v>
      </c>
      <c r="KIK4" s="88">
        <v>53831</v>
      </c>
      <c r="KIL4" s="88">
        <v>53832</v>
      </c>
      <c r="KIM4" s="88">
        <v>53833</v>
      </c>
      <c r="KIN4" s="88">
        <v>53834</v>
      </c>
      <c r="KIO4" s="88">
        <v>53835</v>
      </c>
      <c r="KIP4" s="88">
        <v>53836</v>
      </c>
      <c r="KIQ4" s="88">
        <v>53837</v>
      </c>
      <c r="KIR4" s="88">
        <v>53838</v>
      </c>
      <c r="KIS4" s="88">
        <v>53839</v>
      </c>
      <c r="KIT4" s="88">
        <v>53840</v>
      </c>
      <c r="KIU4" s="88">
        <v>53841</v>
      </c>
      <c r="KIV4" s="88">
        <v>53842</v>
      </c>
      <c r="KIW4" s="88">
        <v>53843</v>
      </c>
      <c r="KIX4" s="88">
        <v>53844</v>
      </c>
      <c r="KIY4" s="88">
        <v>53845</v>
      </c>
      <c r="KIZ4" s="88">
        <v>53846</v>
      </c>
      <c r="KJA4" s="88">
        <v>53847</v>
      </c>
      <c r="KJB4" s="88">
        <v>53848</v>
      </c>
      <c r="KJC4" s="88">
        <v>53849</v>
      </c>
      <c r="KJD4" s="88">
        <v>53850</v>
      </c>
      <c r="KJE4" s="88">
        <v>53851</v>
      </c>
      <c r="KJF4" s="88">
        <v>53852</v>
      </c>
      <c r="KJG4" s="88">
        <v>53853</v>
      </c>
      <c r="KJH4" s="88">
        <v>53854</v>
      </c>
      <c r="KJI4" s="88">
        <v>53855</v>
      </c>
      <c r="KJJ4" s="88">
        <v>53856</v>
      </c>
      <c r="KJK4" s="88">
        <v>53857</v>
      </c>
      <c r="KJL4" s="88">
        <v>53858</v>
      </c>
      <c r="KJM4" s="88">
        <v>53859</v>
      </c>
      <c r="KJN4" s="88">
        <v>53860</v>
      </c>
      <c r="KJO4" s="88">
        <v>53861</v>
      </c>
      <c r="KJP4" s="88">
        <v>53862</v>
      </c>
      <c r="KJQ4" s="88">
        <v>53863</v>
      </c>
      <c r="KJR4" s="88">
        <v>53864</v>
      </c>
      <c r="KJS4" s="88">
        <v>53865</v>
      </c>
      <c r="KJT4" s="88">
        <v>53866</v>
      </c>
      <c r="KJU4" s="88">
        <v>53867</v>
      </c>
      <c r="KJV4" s="88">
        <v>53868</v>
      </c>
      <c r="KJW4" s="88">
        <v>53869</v>
      </c>
      <c r="KJX4" s="88">
        <v>53870</v>
      </c>
      <c r="KJY4" s="88">
        <v>53871</v>
      </c>
      <c r="KJZ4" s="88">
        <v>53872</v>
      </c>
      <c r="KKA4" s="88">
        <v>53873</v>
      </c>
      <c r="KKB4" s="88">
        <v>53874</v>
      </c>
      <c r="KKC4" s="88">
        <v>53875</v>
      </c>
      <c r="KKD4" s="88">
        <v>53876</v>
      </c>
      <c r="KKE4" s="88">
        <v>53877</v>
      </c>
      <c r="KKF4" s="88">
        <v>53878</v>
      </c>
      <c r="KKG4" s="88">
        <v>53879</v>
      </c>
      <c r="KKH4" s="88">
        <v>53880</v>
      </c>
      <c r="KKI4" s="88">
        <v>53881</v>
      </c>
      <c r="KKJ4" s="88">
        <v>53882</v>
      </c>
      <c r="KKK4" s="88">
        <v>53883</v>
      </c>
      <c r="KKL4" s="88">
        <v>53884</v>
      </c>
      <c r="KKM4" s="88">
        <v>53885</v>
      </c>
      <c r="KKN4" s="88">
        <v>53886</v>
      </c>
      <c r="KKO4" s="88">
        <v>53887</v>
      </c>
      <c r="KKP4" s="88">
        <v>53888</v>
      </c>
      <c r="KKQ4" s="88">
        <v>53889</v>
      </c>
      <c r="KKR4" s="88">
        <v>53890</v>
      </c>
      <c r="KKS4" s="88">
        <v>53891</v>
      </c>
      <c r="KKT4" s="88">
        <v>53892</v>
      </c>
      <c r="KKU4" s="88">
        <v>53893</v>
      </c>
      <c r="KKV4" s="88">
        <v>53894</v>
      </c>
      <c r="KKW4" s="88">
        <v>53895</v>
      </c>
      <c r="KKX4" s="88">
        <v>53896</v>
      </c>
      <c r="KKY4" s="88">
        <v>53897</v>
      </c>
      <c r="KKZ4" s="88">
        <v>53898</v>
      </c>
      <c r="KLA4" s="88">
        <v>53899</v>
      </c>
      <c r="KLB4" s="88">
        <v>53900</v>
      </c>
      <c r="KLC4" s="88">
        <v>53901</v>
      </c>
      <c r="KLD4" s="88">
        <v>53902</v>
      </c>
      <c r="KLE4" s="88">
        <v>53903</v>
      </c>
      <c r="KLF4" s="88">
        <v>53904</v>
      </c>
      <c r="KLG4" s="88">
        <v>53905</v>
      </c>
      <c r="KLH4" s="88">
        <v>53906</v>
      </c>
      <c r="KLI4" s="88">
        <v>53907</v>
      </c>
      <c r="KLJ4" s="88">
        <v>53908</v>
      </c>
      <c r="KLK4" s="88">
        <v>53909</v>
      </c>
      <c r="KLL4" s="88">
        <v>53910</v>
      </c>
      <c r="KLM4" s="88">
        <v>53911</v>
      </c>
      <c r="KLN4" s="88">
        <v>53912</v>
      </c>
      <c r="KLO4" s="88">
        <v>53913</v>
      </c>
      <c r="KLP4" s="88">
        <v>53914</v>
      </c>
      <c r="KLQ4" s="88">
        <v>53915</v>
      </c>
      <c r="KLR4" s="88">
        <v>53916</v>
      </c>
      <c r="KLS4" s="88">
        <v>53917</v>
      </c>
      <c r="KLT4" s="88">
        <v>53918</v>
      </c>
      <c r="KLU4" s="88">
        <v>53919</v>
      </c>
      <c r="KLV4" s="88">
        <v>53920</v>
      </c>
      <c r="KLW4" s="88">
        <v>53921</v>
      </c>
      <c r="KLX4" s="88">
        <v>53922</v>
      </c>
      <c r="KLY4" s="88">
        <v>53923</v>
      </c>
      <c r="KLZ4" s="88">
        <v>53924</v>
      </c>
      <c r="KMA4" s="88">
        <v>53925</v>
      </c>
      <c r="KMB4" s="88">
        <v>53926</v>
      </c>
      <c r="KMC4" s="88">
        <v>53927</v>
      </c>
      <c r="KMD4" s="88">
        <v>53928</v>
      </c>
      <c r="KME4" s="88">
        <v>53929</v>
      </c>
      <c r="KMF4" s="88">
        <v>53930</v>
      </c>
      <c r="KMG4" s="88">
        <v>53931</v>
      </c>
      <c r="KMH4" s="88">
        <v>53932</v>
      </c>
      <c r="KMI4" s="88">
        <v>53933</v>
      </c>
      <c r="KMJ4" s="88">
        <v>53934</v>
      </c>
      <c r="KMK4" s="88">
        <v>53935</v>
      </c>
      <c r="KML4" s="88">
        <v>53936</v>
      </c>
      <c r="KMM4" s="88">
        <v>53937</v>
      </c>
      <c r="KMN4" s="88">
        <v>53938</v>
      </c>
      <c r="KMO4" s="88">
        <v>53939</v>
      </c>
      <c r="KMP4" s="88">
        <v>53940</v>
      </c>
      <c r="KMQ4" s="88">
        <v>53941</v>
      </c>
      <c r="KMR4" s="88">
        <v>53942</v>
      </c>
      <c r="KMS4" s="88">
        <v>53943</v>
      </c>
      <c r="KMT4" s="88">
        <v>53944</v>
      </c>
      <c r="KMU4" s="88">
        <v>53945</v>
      </c>
      <c r="KMV4" s="88">
        <v>53946</v>
      </c>
      <c r="KMW4" s="88">
        <v>53947</v>
      </c>
      <c r="KMX4" s="88">
        <v>53948</v>
      </c>
      <c r="KMY4" s="88">
        <v>53949</v>
      </c>
      <c r="KMZ4" s="88">
        <v>53950</v>
      </c>
      <c r="KNA4" s="88">
        <v>53951</v>
      </c>
      <c r="KNB4" s="88">
        <v>53952</v>
      </c>
      <c r="KNC4" s="88">
        <v>53953</v>
      </c>
      <c r="KND4" s="88">
        <v>53954</v>
      </c>
      <c r="KNE4" s="88">
        <v>53955</v>
      </c>
      <c r="KNF4" s="88">
        <v>53956</v>
      </c>
      <c r="KNG4" s="88">
        <v>53957</v>
      </c>
      <c r="KNH4" s="88">
        <v>53958</v>
      </c>
      <c r="KNI4" s="88">
        <v>53959</v>
      </c>
      <c r="KNJ4" s="88">
        <v>53960</v>
      </c>
      <c r="KNK4" s="88">
        <v>53961</v>
      </c>
      <c r="KNL4" s="88">
        <v>53962</v>
      </c>
      <c r="KNM4" s="88">
        <v>53963</v>
      </c>
      <c r="KNN4" s="88">
        <v>53964</v>
      </c>
      <c r="KNO4" s="88">
        <v>53965</v>
      </c>
      <c r="KNP4" s="88">
        <v>53966</v>
      </c>
      <c r="KNQ4" s="88">
        <v>53967</v>
      </c>
      <c r="KNR4" s="88">
        <v>53968</v>
      </c>
      <c r="KNS4" s="88">
        <v>53969</v>
      </c>
      <c r="KNT4" s="88">
        <v>53970</v>
      </c>
      <c r="KNU4" s="88">
        <v>53971</v>
      </c>
      <c r="KNV4" s="88">
        <v>53972</v>
      </c>
      <c r="KNW4" s="88">
        <v>53973</v>
      </c>
      <c r="KNX4" s="88">
        <v>53974</v>
      </c>
      <c r="KNY4" s="88">
        <v>53975</v>
      </c>
      <c r="KNZ4" s="88">
        <v>53976</v>
      </c>
      <c r="KOA4" s="88">
        <v>53977</v>
      </c>
      <c r="KOB4" s="88">
        <v>53978</v>
      </c>
      <c r="KOC4" s="88">
        <v>53979</v>
      </c>
      <c r="KOD4" s="88">
        <v>53980</v>
      </c>
      <c r="KOE4" s="88">
        <v>53981</v>
      </c>
      <c r="KOF4" s="88">
        <v>53982</v>
      </c>
      <c r="KOG4" s="88">
        <v>53983</v>
      </c>
      <c r="KOH4" s="88">
        <v>53984</v>
      </c>
      <c r="KOI4" s="88">
        <v>53985</v>
      </c>
      <c r="KOJ4" s="88">
        <v>53986</v>
      </c>
      <c r="KOK4" s="88">
        <v>53987</v>
      </c>
      <c r="KOL4" s="88">
        <v>53988</v>
      </c>
      <c r="KOM4" s="88">
        <v>53989</v>
      </c>
      <c r="KON4" s="88">
        <v>53990</v>
      </c>
      <c r="KOO4" s="88">
        <v>53991</v>
      </c>
      <c r="KOP4" s="88">
        <v>53992</v>
      </c>
      <c r="KOQ4" s="88">
        <v>53993</v>
      </c>
      <c r="KOR4" s="88">
        <v>53994</v>
      </c>
      <c r="KOS4" s="88">
        <v>53995</v>
      </c>
      <c r="KOT4" s="88">
        <v>53996</v>
      </c>
      <c r="KOU4" s="88">
        <v>53997</v>
      </c>
      <c r="KOV4" s="88">
        <v>53998</v>
      </c>
      <c r="KOW4" s="88">
        <v>53999</v>
      </c>
      <c r="KOX4" s="88">
        <v>54000</v>
      </c>
      <c r="KOY4" s="88">
        <v>54001</v>
      </c>
      <c r="KOZ4" s="88">
        <v>54002</v>
      </c>
      <c r="KPA4" s="88">
        <v>54003</v>
      </c>
      <c r="KPB4" s="88">
        <v>54004</v>
      </c>
      <c r="KPC4" s="88">
        <v>54005</v>
      </c>
      <c r="KPD4" s="88">
        <v>54006</v>
      </c>
      <c r="KPE4" s="88">
        <v>54007</v>
      </c>
      <c r="KPF4" s="88">
        <v>54008</v>
      </c>
      <c r="KPG4" s="88">
        <v>54009</v>
      </c>
      <c r="KPH4" s="88">
        <v>54010</v>
      </c>
      <c r="KPI4" s="88">
        <v>54011</v>
      </c>
      <c r="KPJ4" s="88">
        <v>54012</v>
      </c>
      <c r="KPK4" s="88">
        <v>54013</v>
      </c>
      <c r="KPL4" s="88">
        <v>54014</v>
      </c>
      <c r="KPM4" s="88">
        <v>54015</v>
      </c>
      <c r="KPN4" s="88">
        <v>54016</v>
      </c>
      <c r="KPO4" s="88">
        <v>54017</v>
      </c>
      <c r="KPP4" s="88">
        <v>54018</v>
      </c>
      <c r="KPQ4" s="88">
        <v>54019</v>
      </c>
      <c r="KPR4" s="88">
        <v>54020</v>
      </c>
      <c r="KPS4" s="88">
        <v>54021</v>
      </c>
      <c r="KPT4" s="88">
        <v>54022</v>
      </c>
      <c r="KPU4" s="88">
        <v>54023</v>
      </c>
      <c r="KPV4" s="88">
        <v>54024</v>
      </c>
      <c r="KPW4" s="88">
        <v>54025</v>
      </c>
      <c r="KPX4" s="88">
        <v>54026</v>
      </c>
      <c r="KPY4" s="88">
        <v>54027</v>
      </c>
      <c r="KPZ4" s="88">
        <v>54028</v>
      </c>
      <c r="KQA4" s="88">
        <v>54029</v>
      </c>
      <c r="KQB4" s="88">
        <v>54030</v>
      </c>
      <c r="KQC4" s="88">
        <v>54031</v>
      </c>
      <c r="KQD4" s="88">
        <v>54032</v>
      </c>
      <c r="KQE4" s="88">
        <v>54033</v>
      </c>
      <c r="KQF4" s="88">
        <v>54034</v>
      </c>
      <c r="KQG4" s="88">
        <v>54035</v>
      </c>
      <c r="KQH4" s="88">
        <v>54036</v>
      </c>
      <c r="KQI4" s="88">
        <v>54037</v>
      </c>
      <c r="KQJ4" s="88">
        <v>54038</v>
      </c>
      <c r="KQK4" s="88">
        <v>54039</v>
      </c>
      <c r="KQL4" s="88">
        <v>54040</v>
      </c>
      <c r="KQM4" s="88">
        <v>54041</v>
      </c>
      <c r="KQN4" s="88">
        <v>54042</v>
      </c>
      <c r="KQO4" s="88">
        <v>54043</v>
      </c>
      <c r="KQP4" s="88">
        <v>54044</v>
      </c>
      <c r="KQQ4" s="88">
        <v>54045</v>
      </c>
      <c r="KQR4" s="88">
        <v>54046</v>
      </c>
      <c r="KQS4" s="88">
        <v>54047</v>
      </c>
      <c r="KQT4" s="88">
        <v>54048</v>
      </c>
      <c r="KQU4" s="88">
        <v>54049</v>
      </c>
      <c r="KQV4" s="88">
        <v>54050</v>
      </c>
      <c r="KQW4" s="88">
        <v>54051</v>
      </c>
      <c r="KQX4" s="88">
        <v>54052</v>
      </c>
      <c r="KQY4" s="88">
        <v>54053</v>
      </c>
      <c r="KQZ4" s="88">
        <v>54054</v>
      </c>
      <c r="KRA4" s="88">
        <v>54055</v>
      </c>
      <c r="KRB4" s="88">
        <v>54056</v>
      </c>
      <c r="KRC4" s="88">
        <v>54057</v>
      </c>
      <c r="KRD4" s="88">
        <v>54058</v>
      </c>
      <c r="KRE4" s="88">
        <v>54059</v>
      </c>
      <c r="KRF4" s="88">
        <v>54060</v>
      </c>
      <c r="KRG4" s="88">
        <v>54061</v>
      </c>
      <c r="KRH4" s="88">
        <v>54062</v>
      </c>
      <c r="KRI4" s="88">
        <v>54063</v>
      </c>
      <c r="KRJ4" s="88">
        <v>54064</v>
      </c>
      <c r="KRK4" s="88">
        <v>54065</v>
      </c>
      <c r="KRL4" s="88">
        <v>54066</v>
      </c>
      <c r="KRM4" s="88">
        <v>54067</v>
      </c>
      <c r="KRN4" s="88">
        <v>54068</v>
      </c>
      <c r="KRO4" s="88">
        <v>54069</v>
      </c>
      <c r="KRP4" s="88">
        <v>54070</v>
      </c>
      <c r="KRQ4" s="88">
        <v>54071</v>
      </c>
      <c r="KRR4" s="88">
        <v>54072</v>
      </c>
      <c r="KRS4" s="88">
        <v>54073</v>
      </c>
      <c r="KRT4" s="88">
        <v>54074</v>
      </c>
      <c r="KRU4" s="88">
        <v>54075</v>
      </c>
      <c r="KRV4" s="88">
        <v>54076</v>
      </c>
      <c r="KRW4" s="88">
        <v>54077</v>
      </c>
      <c r="KRX4" s="88">
        <v>54078</v>
      </c>
      <c r="KRY4" s="88">
        <v>54079</v>
      </c>
      <c r="KRZ4" s="88">
        <v>54080</v>
      </c>
      <c r="KSA4" s="88">
        <v>54081</v>
      </c>
      <c r="KSB4" s="88">
        <v>54082</v>
      </c>
      <c r="KSC4" s="88">
        <v>54083</v>
      </c>
      <c r="KSD4" s="88">
        <v>54084</v>
      </c>
      <c r="KSE4" s="88">
        <v>54085</v>
      </c>
      <c r="KSF4" s="88">
        <v>54086</v>
      </c>
      <c r="KSG4" s="88">
        <v>54087</v>
      </c>
      <c r="KSH4" s="88">
        <v>54088</v>
      </c>
      <c r="KSI4" s="88">
        <v>54089</v>
      </c>
      <c r="KSJ4" s="88">
        <v>54090</v>
      </c>
      <c r="KSK4" s="88">
        <v>54091</v>
      </c>
      <c r="KSL4" s="88">
        <v>54092</v>
      </c>
      <c r="KSM4" s="88">
        <v>54093</v>
      </c>
      <c r="KSN4" s="88">
        <v>54094</v>
      </c>
      <c r="KSO4" s="88">
        <v>54095</v>
      </c>
      <c r="KSP4" s="88">
        <v>54096</v>
      </c>
      <c r="KSQ4" s="88">
        <v>54097</v>
      </c>
      <c r="KSR4" s="88">
        <v>54098</v>
      </c>
      <c r="KSS4" s="88">
        <v>54099</v>
      </c>
      <c r="KST4" s="88">
        <v>54100</v>
      </c>
      <c r="KSU4" s="88">
        <v>54101</v>
      </c>
      <c r="KSV4" s="88">
        <v>54102</v>
      </c>
      <c r="KSW4" s="88">
        <v>54103</v>
      </c>
      <c r="KSX4" s="88">
        <v>54104</v>
      </c>
      <c r="KSY4" s="88">
        <v>54105</v>
      </c>
      <c r="KSZ4" s="88">
        <v>54106</v>
      </c>
      <c r="KTA4" s="88">
        <v>54107</v>
      </c>
      <c r="KTB4" s="88">
        <v>54108</v>
      </c>
      <c r="KTC4" s="88">
        <v>54109</v>
      </c>
      <c r="KTD4" s="88">
        <v>54110</v>
      </c>
      <c r="KTE4" s="88">
        <v>54111</v>
      </c>
      <c r="KTF4" s="88">
        <v>54112</v>
      </c>
      <c r="KTG4" s="88">
        <v>54113</v>
      </c>
      <c r="KTH4" s="88">
        <v>54114</v>
      </c>
      <c r="KTI4" s="88">
        <v>54115</v>
      </c>
      <c r="KTJ4" s="88">
        <v>54116</v>
      </c>
      <c r="KTK4" s="88">
        <v>54117</v>
      </c>
      <c r="KTL4" s="88">
        <v>54118</v>
      </c>
      <c r="KTM4" s="88">
        <v>54119</v>
      </c>
      <c r="KTN4" s="88">
        <v>54120</v>
      </c>
      <c r="KTO4" s="88">
        <v>54121</v>
      </c>
      <c r="KTP4" s="88">
        <v>54122</v>
      </c>
      <c r="KTQ4" s="88">
        <v>54123</v>
      </c>
      <c r="KTR4" s="88">
        <v>54124</v>
      </c>
      <c r="KTS4" s="88">
        <v>54125</v>
      </c>
      <c r="KTT4" s="88">
        <v>54126</v>
      </c>
      <c r="KTU4" s="88">
        <v>54127</v>
      </c>
      <c r="KTV4" s="88">
        <v>54128</v>
      </c>
      <c r="KTW4" s="88">
        <v>54129</v>
      </c>
      <c r="KTX4" s="88">
        <v>54130</v>
      </c>
      <c r="KTY4" s="88">
        <v>54131</v>
      </c>
      <c r="KTZ4" s="88">
        <v>54132</v>
      </c>
      <c r="KUA4" s="88">
        <v>54133</v>
      </c>
      <c r="KUB4" s="88">
        <v>54134</v>
      </c>
      <c r="KUC4" s="88">
        <v>54135</v>
      </c>
      <c r="KUD4" s="88">
        <v>54136</v>
      </c>
      <c r="KUE4" s="88">
        <v>54137</v>
      </c>
      <c r="KUF4" s="88">
        <v>54138</v>
      </c>
      <c r="KUG4" s="88">
        <v>54139</v>
      </c>
      <c r="KUH4" s="88">
        <v>54140</v>
      </c>
      <c r="KUI4" s="88">
        <v>54141</v>
      </c>
      <c r="KUJ4" s="88">
        <v>54142</v>
      </c>
      <c r="KUK4" s="88">
        <v>54143</v>
      </c>
      <c r="KUL4" s="88">
        <v>54144</v>
      </c>
      <c r="KUM4" s="88">
        <v>54145</v>
      </c>
      <c r="KUN4" s="88">
        <v>54146</v>
      </c>
      <c r="KUO4" s="88">
        <v>54147</v>
      </c>
      <c r="KUP4" s="88">
        <v>54148</v>
      </c>
      <c r="KUQ4" s="88">
        <v>54149</v>
      </c>
      <c r="KUR4" s="88">
        <v>54150</v>
      </c>
      <c r="KUS4" s="88">
        <v>54151</v>
      </c>
      <c r="KUT4" s="88">
        <v>54152</v>
      </c>
      <c r="KUU4" s="88">
        <v>54153</v>
      </c>
      <c r="KUV4" s="88">
        <v>54154</v>
      </c>
      <c r="KUW4" s="88">
        <v>54155</v>
      </c>
      <c r="KUX4" s="88">
        <v>54156</v>
      </c>
      <c r="KUY4" s="88">
        <v>54157</v>
      </c>
      <c r="KUZ4" s="88">
        <v>54158</v>
      </c>
      <c r="KVA4" s="88">
        <v>54159</v>
      </c>
      <c r="KVB4" s="88">
        <v>54160</v>
      </c>
      <c r="KVC4" s="88">
        <v>54161</v>
      </c>
      <c r="KVD4" s="88">
        <v>54162</v>
      </c>
      <c r="KVE4" s="88">
        <v>54163</v>
      </c>
      <c r="KVF4" s="88">
        <v>54164</v>
      </c>
      <c r="KVG4" s="88">
        <v>54165</v>
      </c>
      <c r="KVH4" s="88">
        <v>54166</v>
      </c>
      <c r="KVI4" s="88">
        <v>54167</v>
      </c>
      <c r="KVJ4" s="88">
        <v>54168</v>
      </c>
      <c r="KVK4" s="88">
        <v>54169</v>
      </c>
      <c r="KVL4" s="88">
        <v>54170</v>
      </c>
      <c r="KVM4" s="88">
        <v>54171</v>
      </c>
      <c r="KVN4" s="88">
        <v>54172</v>
      </c>
      <c r="KVO4" s="88">
        <v>54173</v>
      </c>
      <c r="KVP4" s="88">
        <v>54174</v>
      </c>
      <c r="KVQ4" s="88">
        <v>54175</v>
      </c>
      <c r="KVR4" s="88">
        <v>54176</v>
      </c>
      <c r="KVS4" s="88">
        <v>54177</v>
      </c>
      <c r="KVT4" s="88">
        <v>54178</v>
      </c>
      <c r="KVU4" s="88">
        <v>54179</v>
      </c>
      <c r="KVV4" s="88">
        <v>54180</v>
      </c>
      <c r="KVW4" s="88">
        <v>54181</v>
      </c>
      <c r="KVX4" s="88">
        <v>54182</v>
      </c>
      <c r="KVY4" s="88">
        <v>54183</v>
      </c>
      <c r="KVZ4" s="88">
        <v>54184</v>
      </c>
      <c r="KWA4" s="88">
        <v>54185</v>
      </c>
      <c r="KWB4" s="88">
        <v>54186</v>
      </c>
      <c r="KWC4" s="88">
        <v>54187</v>
      </c>
      <c r="KWD4" s="88">
        <v>54188</v>
      </c>
      <c r="KWE4" s="88">
        <v>54189</v>
      </c>
      <c r="KWF4" s="88">
        <v>54190</v>
      </c>
      <c r="KWG4" s="88">
        <v>54191</v>
      </c>
      <c r="KWH4" s="88">
        <v>54192</v>
      </c>
      <c r="KWI4" s="88">
        <v>54193</v>
      </c>
      <c r="KWJ4" s="88">
        <v>54194</v>
      </c>
      <c r="KWK4" s="88">
        <v>54195</v>
      </c>
      <c r="KWL4" s="88">
        <v>54196</v>
      </c>
      <c r="KWM4" s="88">
        <v>54197</v>
      </c>
      <c r="KWN4" s="88">
        <v>54198</v>
      </c>
      <c r="KWO4" s="88">
        <v>54199</v>
      </c>
      <c r="KWP4" s="88">
        <v>54200</v>
      </c>
      <c r="KWQ4" s="88">
        <v>54201</v>
      </c>
      <c r="KWR4" s="88">
        <v>54202</v>
      </c>
      <c r="KWS4" s="88">
        <v>54203</v>
      </c>
      <c r="KWT4" s="88">
        <v>54204</v>
      </c>
      <c r="KWU4" s="88">
        <v>54205</v>
      </c>
      <c r="KWV4" s="88">
        <v>54206</v>
      </c>
      <c r="KWW4" s="88">
        <v>54207</v>
      </c>
      <c r="KWX4" s="88">
        <v>54208</v>
      </c>
      <c r="KWY4" s="88">
        <v>54209</v>
      </c>
      <c r="KWZ4" s="88">
        <v>54210</v>
      </c>
      <c r="KXA4" s="88">
        <v>54211</v>
      </c>
      <c r="KXB4" s="88">
        <v>54212</v>
      </c>
      <c r="KXC4" s="88">
        <v>54213</v>
      </c>
      <c r="KXD4" s="88">
        <v>54214</v>
      </c>
      <c r="KXE4" s="88">
        <v>54215</v>
      </c>
      <c r="KXF4" s="88">
        <v>54216</v>
      </c>
      <c r="KXG4" s="88">
        <v>54217</v>
      </c>
      <c r="KXH4" s="88">
        <v>54218</v>
      </c>
      <c r="KXI4" s="88">
        <v>54219</v>
      </c>
      <c r="KXJ4" s="88">
        <v>54220</v>
      </c>
      <c r="KXK4" s="88">
        <v>54221</v>
      </c>
      <c r="KXL4" s="88">
        <v>54222</v>
      </c>
      <c r="KXM4" s="88">
        <v>54223</v>
      </c>
      <c r="KXN4" s="88">
        <v>54224</v>
      </c>
      <c r="KXO4" s="88">
        <v>54225</v>
      </c>
      <c r="KXP4" s="88">
        <v>54226</v>
      </c>
      <c r="KXQ4" s="88">
        <v>54227</v>
      </c>
      <c r="KXR4" s="88">
        <v>54228</v>
      </c>
      <c r="KXS4" s="88">
        <v>54229</v>
      </c>
      <c r="KXT4" s="88">
        <v>54230</v>
      </c>
      <c r="KXU4" s="88">
        <v>54231</v>
      </c>
      <c r="KXV4" s="88">
        <v>54232</v>
      </c>
      <c r="KXW4" s="88">
        <v>54233</v>
      </c>
      <c r="KXX4" s="88">
        <v>54234</v>
      </c>
      <c r="KXY4" s="88">
        <v>54235</v>
      </c>
      <c r="KXZ4" s="88">
        <v>54236</v>
      </c>
      <c r="KYA4" s="88">
        <v>54237</v>
      </c>
      <c r="KYB4" s="88">
        <v>54238</v>
      </c>
      <c r="KYC4" s="88">
        <v>54239</v>
      </c>
      <c r="KYD4" s="88">
        <v>54240</v>
      </c>
      <c r="KYE4" s="88">
        <v>54241</v>
      </c>
      <c r="KYF4" s="88">
        <v>54242</v>
      </c>
      <c r="KYG4" s="88">
        <v>54243</v>
      </c>
      <c r="KYH4" s="88">
        <v>54244</v>
      </c>
      <c r="KYI4" s="88">
        <v>54245</v>
      </c>
      <c r="KYJ4" s="88">
        <v>54246</v>
      </c>
      <c r="KYK4" s="88">
        <v>54247</v>
      </c>
      <c r="KYL4" s="88">
        <v>54248</v>
      </c>
      <c r="KYM4" s="88">
        <v>54249</v>
      </c>
      <c r="KYN4" s="88">
        <v>54250</v>
      </c>
      <c r="KYO4" s="88">
        <v>54251</v>
      </c>
      <c r="KYP4" s="88">
        <v>54252</v>
      </c>
      <c r="KYQ4" s="88">
        <v>54253</v>
      </c>
      <c r="KYR4" s="88">
        <v>54254</v>
      </c>
      <c r="KYS4" s="88">
        <v>54255</v>
      </c>
      <c r="KYT4" s="88">
        <v>54256</v>
      </c>
      <c r="KYU4" s="88">
        <v>54257</v>
      </c>
      <c r="KYV4" s="88">
        <v>54258</v>
      </c>
      <c r="KYW4" s="88">
        <v>54259</v>
      </c>
      <c r="KYX4" s="88">
        <v>54260</v>
      </c>
      <c r="KYY4" s="88">
        <v>54261</v>
      </c>
      <c r="KYZ4" s="88">
        <v>54262</v>
      </c>
      <c r="KZA4" s="88">
        <v>54263</v>
      </c>
      <c r="KZB4" s="88">
        <v>54264</v>
      </c>
      <c r="KZC4" s="88">
        <v>54265</v>
      </c>
      <c r="KZD4" s="88">
        <v>54266</v>
      </c>
      <c r="KZE4" s="88">
        <v>54267</v>
      </c>
      <c r="KZF4" s="88">
        <v>54268</v>
      </c>
      <c r="KZG4" s="88">
        <v>54269</v>
      </c>
      <c r="KZH4" s="88">
        <v>54270</v>
      </c>
      <c r="KZI4" s="88">
        <v>54271</v>
      </c>
      <c r="KZJ4" s="88">
        <v>54272</v>
      </c>
      <c r="KZK4" s="88">
        <v>54273</v>
      </c>
      <c r="KZL4" s="88">
        <v>54274</v>
      </c>
      <c r="KZM4" s="88">
        <v>54275</v>
      </c>
      <c r="KZN4" s="88">
        <v>54276</v>
      </c>
      <c r="KZO4" s="88">
        <v>54277</v>
      </c>
      <c r="KZP4" s="88">
        <v>54278</v>
      </c>
      <c r="KZQ4" s="88">
        <v>54279</v>
      </c>
      <c r="KZR4" s="88">
        <v>54280</v>
      </c>
      <c r="KZS4" s="88">
        <v>54281</v>
      </c>
      <c r="KZT4" s="88">
        <v>54282</v>
      </c>
      <c r="KZU4" s="88">
        <v>54283</v>
      </c>
      <c r="KZV4" s="88">
        <v>54284</v>
      </c>
      <c r="KZW4" s="88">
        <v>54285</v>
      </c>
      <c r="KZX4" s="88">
        <v>54286</v>
      </c>
      <c r="KZY4" s="88">
        <v>54287</v>
      </c>
      <c r="KZZ4" s="88">
        <v>54288</v>
      </c>
      <c r="LAA4" s="88">
        <v>54289</v>
      </c>
      <c r="LAB4" s="88">
        <v>54290</v>
      </c>
      <c r="LAC4" s="88">
        <v>54291</v>
      </c>
      <c r="LAD4" s="88">
        <v>54292</v>
      </c>
      <c r="LAE4" s="88">
        <v>54293</v>
      </c>
      <c r="LAF4" s="88">
        <v>54294</v>
      </c>
      <c r="LAG4" s="88">
        <v>54295</v>
      </c>
      <c r="LAH4" s="88">
        <v>54296</v>
      </c>
      <c r="LAI4" s="88">
        <v>54297</v>
      </c>
      <c r="LAJ4" s="88">
        <v>54298</v>
      </c>
      <c r="LAK4" s="88">
        <v>54299</v>
      </c>
      <c r="LAL4" s="88">
        <v>54300</v>
      </c>
      <c r="LAM4" s="88">
        <v>54301</v>
      </c>
      <c r="LAN4" s="88">
        <v>54302</v>
      </c>
      <c r="LAO4" s="88">
        <v>54303</v>
      </c>
      <c r="LAP4" s="88">
        <v>54304</v>
      </c>
      <c r="LAQ4" s="88">
        <v>54305</v>
      </c>
      <c r="LAR4" s="88">
        <v>54306</v>
      </c>
      <c r="LAS4" s="88">
        <v>54307</v>
      </c>
      <c r="LAT4" s="88">
        <v>54308</v>
      </c>
      <c r="LAU4" s="88">
        <v>54309</v>
      </c>
      <c r="LAV4" s="88">
        <v>54310</v>
      </c>
      <c r="LAW4" s="88">
        <v>54311</v>
      </c>
      <c r="LAX4" s="88">
        <v>54312</v>
      </c>
      <c r="LAY4" s="88">
        <v>54313</v>
      </c>
      <c r="LAZ4" s="88">
        <v>54314</v>
      </c>
      <c r="LBA4" s="88">
        <v>54315</v>
      </c>
      <c r="LBB4" s="88">
        <v>54316</v>
      </c>
      <c r="LBC4" s="88">
        <v>54317</v>
      </c>
      <c r="LBD4" s="88">
        <v>54318</v>
      </c>
      <c r="LBE4" s="88">
        <v>54319</v>
      </c>
      <c r="LBF4" s="88">
        <v>54320</v>
      </c>
      <c r="LBG4" s="88">
        <v>54321</v>
      </c>
      <c r="LBH4" s="88">
        <v>54322</v>
      </c>
      <c r="LBI4" s="88">
        <v>54323</v>
      </c>
      <c r="LBJ4" s="88">
        <v>54324</v>
      </c>
      <c r="LBK4" s="88">
        <v>54325</v>
      </c>
      <c r="LBL4" s="88">
        <v>54326</v>
      </c>
      <c r="LBM4" s="88">
        <v>54327</v>
      </c>
      <c r="LBN4" s="88">
        <v>54328</v>
      </c>
      <c r="LBO4" s="88">
        <v>54329</v>
      </c>
      <c r="LBP4" s="88">
        <v>54330</v>
      </c>
      <c r="LBQ4" s="88">
        <v>54331</v>
      </c>
      <c r="LBR4" s="88">
        <v>54332</v>
      </c>
      <c r="LBS4" s="88">
        <v>54333</v>
      </c>
      <c r="LBT4" s="88">
        <v>54334</v>
      </c>
      <c r="LBU4" s="88">
        <v>54335</v>
      </c>
      <c r="LBV4" s="88">
        <v>54336</v>
      </c>
      <c r="LBW4" s="88">
        <v>54337</v>
      </c>
      <c r="LBX4" s="88">
        <v>54338</v>
      </c>
      <c r="LBY4" s="88">
        <v>54339</v>
      </c>
      <c r="LBZ4" s="88">
        <v>54340</v>
      </c>
      <c r="LCA4" s="88">
        <v>54341</v>
      </c>
      <c r="LCB4" s="88">
        <v>54342</v>
      </c>
      <c r="LCC4" s="88">
        <v>54343</v>
      </c>
      <c r="LCD4" s="88">
        <v>54344</v>
      </c>
      <c r="LCE4" s="88">
        <v>54345</v>
      </c>
      <c r="LCF4" s="88">
        <v>54346</v>
      </c>
      <c r="LCG4" s="88">
        <v>54347</v>
      </c>
      <c r="LCH4" s="88">
        <v>54348</v>
      </c>
      <c r="LCI4" s="88">
        <v>54349</v>
      </c>
      <c r="LCJ4" s="88">
        <v>54350</v>
      </c>
      <c r="LCK4" s="88">
        <v>54351</v>
      </c>
      <c r="LCL4" s="88">
        <v>54352</v>
      </c>
      <c r="LCM4" s="88">
        <v>54353</v>
      </c>
      <c r="LCN4" s="88">
        <v>54354</v>
      </c>
      <c r="LCO4" s="88">
        <v>54355</v>
      </c>
      <c r="LCP4" s="88">
        <v>54356</v>
      </c>
      <c r="LCQ4" s="88">
        <v>54357</v>
      </c>
      <c r="LCR4" s="88">
        <v>54358</v>
      </c>
      <c r="LCS4" s="88">
        <v>54359</v>
      </c>
      <c r="LCT4" s="88">
        <v>54360</v>
      </c>
      <c r="LCU4" s="88">
        <v>54361</v>
      </c>
      <c r="LCV4" s="88">
        <v>54362</v>
      </c>
      <c r="LCW4" s="88">
        <v>54363</v>
      </c>
      <c r="LCX4" s="88">
        <v>54364</v>
      </c>
      <c r="LCY4" s="88">
        <v>54365</v>
      </c>
      <c r="LCZ4" s="88">
        <v>54366</v>
      </c>
      <c r="LDA4" s="88">
        <v>54367</v>
      </c>
      <c r="LDB4" s="88">
        <v>54368</v>
      </c>
      <c r="LDC4" s="88">
        <v>54369</v>
      </c>
      <c r="LDD4" s="88">
        <v>54370</v>
      </c>
      <c r="LDE4" s="88">
        <v>54371</v>
      </c>
      <c r="LDF4" s="88">
        <v>54372</v>
      </c>
      <c r="LDG4" s="88">
        <v>54373</v>
      </c>
      <c r="LDH4" s="88">
        <v>54374</v>
      </c>
      <c r="LDI4" s="88">
        <v>54375</v>
      </c>
      <c r="LDJ4" s="88">
        <v>54376</v>
      </c>
      <c r="LDK4" s="88">
        <v>54377</v>
      </c>
      <c r="LDL4" s="88">
        <v>54378</v>
      </c>
      <c r="LDM4" s="88">
        <v>54379</v>
      </c>
      <c r="LDN4" s="88">
        <v>54380</v>
      </c>
      <c r="LDO4" s="88">
        <v>54381</v>
      </c>
      <c r="LDP4" s="88">
        <v>54382</v>
      </c>
      <c r="LDQ4" s="88">
        <v>54383</v>
      </c>
      <c r="LDR4" s="88">
        <v>54384</v>
      </c>
      <c r="LDS4" s="88">
        <v>54385</v>
      </c>
      <c r="LDT4" s="88">
        <v>54386</v>
      </c>
      <c r="LDU4" s="88">
        <v>54387</v>
      </c>
      <c r="LDV4" s="88">
        <v>54388</v>
      </c>
      <c r="LDW4" s="88">
        <v>54389</v>
      </c>
      <c r="LDX4" s="88">
        <v>54390</v>
      </c>
      <c r="LDY4" s="88">
        <v>54391</v>
      </c>
      <c r="LDZ4" s="88">
        <v>54392</v>
      </c>
      <c r="LEA4" s="88">
        <v>54393</v>
      </c>
      <c r="LEB4" s="88">
        <v>54394</v>
      </c>
      <c r="LEC4" s="88">
        <v>54395</v>
      </c>
      <c r="LED4" s="88">
        <v>54396</v>
      </c>
      <c r="LEE4" s="88">
        <v>54397</v>
      </c>
      <c r="LEF4" s="88">
        <v>54398</v>
      </c>
      <c r="LEG4" s="88">
        <v>54399</v>
      </c>
      <c r="LEH4" s="88">
        <v>54400</v>
      </c>
      <c r="LEI4" s="88">
        <v>54401</v>
      </c>
      <c r="LEJ4" s="88">
        <v>54402</v>
      </c>
      <c r="LEK4" s="88">
        <v>54403</v>
      </c>
      <c r="LEL4" s="88">
        <v>54404</v>
      </c>
      <c r="LEM4" s="88">
        <v>54405</v>
      </c>
      <c r="LEN4" s="88">
        <v>54406</v>
      </c>
      <c r="LEO4" s="88">
        <v>54407</v>
      </c>
      <c r="LEP4" s="88">
        <v>54408</v>
      </c>
      <c r="LEQ4" s="88">
        <v>54409</v>
      </c>
      <c r="LER4" s="88">
        <v>54410</v>
      </c>
      <c r="LES4" s="88">
        <v>54411</v>
      </c>
      <c r="LET4" s="88">
        <v>54412</v>
      </c>
      <c r="LEU4" s="88">
        <v>54413</v>
      </c>
      <c r="LEV4" s="88">
        <v>54414</v>
      </c>
      <c r="LEW4" s="88">
        <v>54415</v>
      </c>
      <c r="LEX4" s="88">
        <v>54416</v>
      </c>
      <c r="LEY4" s="88">
        <v>54417</v>
      </c>
      <c r="LEZ4" s="88">
        <v>54418</v>
      </c>
      <c r="LFA4" s="88">
        <v>54419</v>
      </c>
      <c r="LFB4" s="88">
        <v>54420</v>
      </c>
      <c r="LFC4" s="88">
        <v>54421</v>
      </c>
      <c r="LFD4" s="88">
        <v>54422</v>
      </c>
      <c r="LFE4" s="88">
        <v>54423</v>
      </c>
      <c r="LFF4" s="88">
        <v>54424</v>
      </c>
      <c r="LFG4" s="88">
        <v>54425</v>
      </c>
      <c r="LFH4" s="88">
        <v>54426</v>
      </c>
      <c r="LFI4" s="88">
        <v>54427</v>
      </c>
      <c r="LFJ4" s="88">
        <v>54428</v>
      </c>
      <c r="LFK4" s="88">
        <v>54429</v>
      </c>
      <c r="LFL4" s="88">
        <v>54430</v>
      </c>
      <c r="LFM4" s="88">
        <v>54431</v>
      </c>
      <c r="LFN4" s="88">
        <v>54432</v>
      </c>
      <c r="LFO4" s="88">
        <v>54433</v>
      </c>
      <c r="LFP4" s="88">
        <v>54434</v>
      </c>
      <c r="LFQ4" s="88">
        <v>54435</v>
      </c>
      <c r="LFR4" s="88">
        <v>54436</v>
      </c>
      <c r="LFS4" s="88">
        <v>54437</v>
      </c>
      <c r="LFT4" s="88">
        <v>54438</v>
      </c>
      <c r="LFU4" s="88">
        <v>54439</v>
      </c>
      <c r="LFV4" s="88">
        <v>54440</v>
      </c>
      <c r="LFW4" s="88">
        <v>54441</v>
      </c>
      <c r="LFX4" s="88">
        <v>54442</v>
      </c>
      <c r="LFY4" s="88">
        <v>54443</v>
      </c>
      <c r="LFZ4" s="88">
        <v>54444</v>
      </c>
      <c r="LGA4" s="88">
        <v>54445</v>
      </c>
      <c r="LGB4" s="88">
        <v>54446</v>
      </c>
      <c r="LGC4" s="88">
        <v>54447</v>
      </c>
      <c r="LGD4" s="88">
        <v>54448</v>
      </c>
      <c r="LGE4" s="88">
        <v>54449</v>
      </c>
      <c r="LGF4" s="88">
        <v>54450</v>
      </c>
      <c r="LGG4" s="88">
        <v>54451</v>
      </c>
      <c r="LGH4" s="88">
        <v>54452</v>
      </c>
      <c r="LGI4" s="88">
        <v>54453</v>
      </c>
      <c r="LGJ4" s="88">
        <v>54454</v>
      </c>
      <c r="LGK4" s="88">
        <v>54455</v>
      </c>
      <c r="LGL4" s="88">
        <v>54456</v>
      </c>
      <c r="LGM4" s="88">
        <v>54457</v>
      </c>
      <c r="LGN4" s="88">
        <v>54458</v>
      </c>
      <c r="LGO4" s="88">
        <v>54459</v>
      </c>
      <c r="LGP4" s="88">
        <v>54460</v>
      </c>
      <c r="LGQ4" s="88">
        <v>54461</v>
      </c>
      <c r="LGR4" s="88">
        <v>54462</v>
      </c>
      <c r="LGS4" s="88">
        <v>54463</v>
      </c>
      <c r="LGT4" s="88">
        <v>54464</v>
      </c>
      <c r="LGU4" s="88">
        <v>54465</v>
      </c>
      <c r="LGV4" s="88">
        <v>54466</v>
      </c>
      <c r="LGW4" s="88">
        <v>54467</v>
      </c>
      <c r="LGX4" s="88">
        <v>54468</v>
      </c>
      <c r="LGY4" s="88">
        <v>54469</v>
      </c>
      <c r="LGZ4" s="88">
        <v>54470</v>
      </c>
      <c r="LHA4" s="88">
        <v>54471</v>
      </c>
      <c r="LHB4" s="88">
        <v>54472</v>
      </c>
      <c r="LHC4" s="88">
        <v>54473</v>
      </c>
      <c r="LHD4" s="88">
        <v>54474</v>
      </c>
      <c r="LHE4" s="88">
        <v>54475</v>
      </c>
      <c r="LHF4" s="88">
        <v>54476</v>
      </c>
      <c r="LHG4" s="88">
        <v>54477</v>
      </c>
      <c r="LHH4" s="88">
        <v>54478</v>
      </c>
      <c r="LHI4" s="88">
        <v>54479</v>
      </c>
      <c r="LHJ4" s="88">
        <v>54480</v>
      </c>
      <c r="LHK4" s="88">
        <v>54481</v>
      </c>
      <c r="LHL4" s="88">
        <v>54482</v>
      </c>
      <c r="LHM4" s="88">
        <v>54483</v>
      </c>
      <c r="LHN4" s="88">
        <v>54484</v>
      </c>
      <c r="LHO4" s="88">
        <v>54485</v>
      </c>
      <c r="LHP4" s="88">
        <v>54486</v>
      </c>
      <c r="LHQ4" s="88">
        <v>54487</v>
      </c>
      <c r="LHR4" s="88">
        <v>54488</v>
      </c>
      <c r="LHS4" s="88">
        <v>54489</v>
      </c>
      <c r="LHT4" s="88">
        <v>54490</v>
      </c>
      <c r="LHU4" s="88">
        <v>54491</v>
      </c>
      <c r="LHV4" s="88">
        <v>54492</v>
      </c>
      <c r="LHW4" s="88">
        <v>54493</v>
      </c>
      <c r="LHX4" s="88">
        <v>54494</v>
      </c>
      <c r="LHY4" s="88">
        <v>54495</v>
      </c>
      <c r="LHZ4" s="88">
        <v>54496</v>
      </c>
      <c r="LIA4" s="88">
        <v>54497</v>
      </c>
      <c r="LIB4" s="88">
        <v>54498</v>
      </c>
      <c r="LIC4" s="88">
        <v>54499</v>
      </c>
      <c r="LID4" s="88">
        <v>54500</v>
      </c>
      <c r="LIE4" s="88">
        <v>54501</v>
      </c>
      <c r="LIF4" s="88">
        <v>54502</v>
      </c>
      <c r="LIG4" s="88">
        <v>54503</v>
      </c>
      <c r="LIH4" s="88">
        <v>54504</v>
      </c>
      <c r="LII4" s="88">
        <v>54505</v>
      </c>
      <c r="LIJ4" s="88">
        <v>54506</v>
      </c>
      <c r="LIK4" s="88">
        <v>54507</v>
      </c>
      <c r="LIL4" s="88">
        <v>54508</v>
      </c>
      <c r="LIM4" s="88">
        <v>54509</v>
      </c>
      <c r="LIN4" s="88">
        <v>54510</v>
      </c>
      <c r="LIO4" s="88">
        <v>54511</v>
      </c>
      <c r="LIP4" s="88">
        <v>54512</v>
      </c>
      <c r="LIQ4" s="88">
        <v>54513</v>
      </c>
      <c r="LIR4" s="88">
        <v>54514</v>
      </c>
      <c r="LIS4" s="88">
        <v>54515</v>
      </c>
      <c r="LIT4" s="88">
        <v>54516</v>
      </c>
      <c r="LIU4" s="88">
        <v>54517</v>
      </c>
      <c r="LIV4" s="88">
        <v>54518</v>
      </c>
      <c r="LIW4" s="88">
        <v>54519</v>
      </c>
      <c r="LIX4" s="88">
        <v>54520</v>
      </c>
      <c r="LIY4" s="88">
        <v>54521</v>
      </c>
      <c r="LIZ4" s="88">
        <v>54522</v>
      </c>
      <c r="LJA4" s="88">
        <v>54523</v>
      </c>
      <c r="LJB4" s="88">
        <v>54524</v>
      </c>
      <c r="LJC4" s="88">
        <v>54525</v>
      </c>
      <c r="LJD4" s="88">
        <v>54526</v>
      </c>
      <c r="LJE4" s="88">
        <v>54527</v>
      </c>
      <c r="LJF4" s="88">
        <v>54528</v>
      </c>
      <c r="LJG4" s="88">
        <v>54529</v>
      </c>
      <c r="LJH4" s="88">
        <v>54530</v>
      </c>
      <c r="LJI4" s="88">
        <v>54531</v>
      </c>
      <c r="LJJ4" s="88">
        <v>54532</v>
      </c>
      <c r="LJK4" s="88">
        <v>54533</v>
      </c>
      <c r="LJL4" s="88">
        <v>54534</v>
      </c>
      <c r="LJM4" s="88">
        <v>54535</v>
      </c>
      <c r="LJN4" s="88">
        <v>54536</v>
      </c>
      <c r="LJO4" s="88">
        <v>54537</v>
      </c>
      <c r="LJP4" s="88">
        <v>54538</v>
      </c>
      <c r="LJQ4" s="88">
        <v>54539</v>
      </c>
      <c r="LJR4" s="88">
        <v>54540</v>
      </c>
      <c r="LJS4" s="88">
        <v>54541</v>
      </c>
      <c r="LJT4" s="88">
        <v>54542</v>
      </c>
      <c r="LJU4" s="88">
        <v>54543</v>
      </c>
      <c r="LJV4" s="88">
        <v>54544</v>
      </c>
      <c r="LJW4" s="88">
        <v>54545</v>
      </c>
      <c r="LJX4" s="88">
        <v>54546</v>
      </c>
      <c r="LJY4" s="88">
        <v>54547</v>
      </c>
      <c r="LJZ4" s="88">
        <v>54548</v>
      </c>
      <c r="LKA4" s="88">
        <v>54549</v>
      </c>
      <c r="LKB4" s="88">
        <v>54550</v>
      </c>
      <c r="LKC4" s="88">
        <v>54551</v>
      </c>
      <c r="LKD4" s="88">
        <v>54552</v>
      </c>
      <c r="LKE4" s="88">
        <v>54553</v>
      </c>
      <c r="LKF4" s="88">
        <v>54554</v>
      </c>
      <c r="LKG4" s="88">
        <v>54555</v>
      </c>
      <c r="LKH4" s="88">
        <v>54556</v>
      </c>
      <c r="LKI4" s="88">
        <v>54557</v>
      </c>
      <c r="LKJ4" s="88">
        <v>54558</v>
      </c>
      <c r="LKK4" s="88">
        <v>54559</v>
      </c>
      <c r="LKL4" s="88">
        <v>54560</v>
      </c>
      <c r="LKM4" s="88">
        <v>54561</v>
      </c>
      <c r="LKN4" s="88">
        <v>54562</v>
      </c>
      <c r="LKO4" s="88">
        <v>54563</v>
      </c>
      <c r="LKP4" s="88">
        <v>54564</v>
      </c>
      <c r="LKQ4" s="88">
        <v>54565</v>
      </c>
      <c r="LKR4" s="88">
        <v>54566</v>
      </c>
      <c r="LKS4" s="88">
        <v>54567</v>
      </c>
      <c r="LKT4" s="88">
        <v>54568</v>
      </c>
      <c r="LKU4" s="88">
        <v>54569</v>
      </c>
      <c r="LKV4" s="88">
        <v>54570</v>
      </c>
      <c r="LKW4" s="88">
        <v>54571</v>
      </c>
      <c r="LKX4" s="88">
        <v>54572</v>
      </c>
      <c r="LKY4" s="88">
        <v>54573</v>
      </c>
      <c r="LKZ4" s="88">
        <v>54574</v>
      </c>
      <c r="LLA4" s="88">
        <v>54575</v>
      </c>
      <c r="LLB4" s="88">
        <v>54576</v>
      </c>
      <c r="LLC4" s="88">
        <v>54577</v>
      </c>
      <c r="LLD4" s="88">
        <v>54578</v>
      </c>
      <c r="LLE4" s="88">
        <v>54579</v>
      </c>
      <c r="LLF4" s="88">
        <v>54580</v>
      </c>
      <c r="LLG4" s="88">
        <v>54581</v>
      </c>
      <c r="LLH4" s="88">
        <v>54582</v>
      </c>
      <c r="LLI4" s="88">
        <v>54583</v>
      </c>
      <c r="LLJ4" s="88">
        <v>54584</v>
      </c>
      <c r="LLK4" s="88">
        <v>54585</v>
      </c>
      <c r="LLL4" s="88">
        <v>54586</v>
      </c>
      <c r="LLM4" s="88">
        <v>54587</v>
      </c>
      <c r="LLN4" s="88">
        <v>54588</v>
      </c>
      <c r="LLO4" s="88">
        <v>54589</v>
      </c>
      <c r="LLP4" s="88">
        <v>54590</v>
      </c>
      <c r="LLQ4" s="88">
        <v>54591</v>
      </c>
      <c r="LLR4" s="88">
        <v>54592</v>
      </c>
      <c r="LLS4" s="88">
        <v>54593</v>
      </c>
      <c r="LLT4" s="88">
        <v>54594</v>
      </c>
      <c r="LLU4" s="88">
        <v>54595</v>
      </c>
      <c r="LLV4" s="88">
        <v>54596</v>
      </c>
      <c r="LLW4" s="88">
        <v>54597</v>
      </c>
      <c r="LLX4" s="88">
        <v>54598</v>
      </c>
      <c r="LLY4" s="88">
        <v>54599</v>
      </c>
      <c r="LLZ4" s="88">
        <v>54600</v>
      </c>
      <c r="LMA4" s="88">
        <v>54601</v>
      </c>
      <c r="LMB4" s="88">
        <v>54602</v>
      </c>
      <c r="LMC4" s="88">
        <v>54603</v>
      </c>
      <c r="LMD4" s="88">
        <v>54604</v>
      </c>
      <c r="LME4" s="88">
        <v>54605</v>
      </c>
      <c r="LMF4" s="88">
        <v>54606</v>
      </c>
      <c r="LMG4" s="88">
        <v>54607</v>
      </c>
      <c r="LMH4" s="88">
        <v>54608</v>
      </c>
      <c r="LMI4" s="88">
        <v>54609</v>
      </c>
      <c r="LMJ4" s="88">
        <v>54610</v>
      </c>
      <c r="LMK4" s="88">
        <v>54611</v>
      </c>
      <c r="LML4" s="88">
        <v>54612</v>
      </c>
      <c r="LMM4" s="88">
        <v>54613</v>
      </c>
      <c r="LMN4" s="88">
        <v>54614</v>
      </c>
      <c r="LMO4" s="88">
        <v>54615</v>
      </c>
      <c r="LMP4" s="88">
        <v>54616</v>
      </c>
      <c r="LMQ4" s="88">
        <v>54617</v>
      </c>
      <c r="LMR4" s="88">
        <v>54618</v>
      </c>
      <c r="LMS4" s="88">
        <v>54619</v>
      </c>
      <c r="LMT4" s="88">
        <v>54620</v>
      </c>
      <c r="LMU4" s="88">
        <v>54621</v>
      </c>
      <c r="LMV4" s="88">
        <v>54622</v>
      </c>
      <c r="LMW4" s="88">
        <v>54623</v>
      </c>
      <c r="LMX4" s="88">
        <v>54624</v>
      </c>
      <c r="LMY4" s="88">
        <v>54625</v>
      </c>
      <c r="LMZ4" s="88">
        <v>54626</v>
      </c>
      <c r="LNA4" s="88">
        <v>54627</v>
      </c>
      <c r="LNB4" s="88">
        <v>54628</v>
      </c>
      <c r="LNC4" s="88">
        <v>54629</v>
      </c>
      <c r="LND4" s="88">
        <v>54630</v>
      </c>
      <c r="LNE4" s="88">
        <v>54631</v>
      </c>
      <c r="LNF4" s="88">
        <v>54632</v>
      </c>
      <c r="LNG4" s="88">
        <v>54633</v>
      </c>
      <c r="LNH4" s="88">
        <v>54634</v>
      </c>
      <c r="LNI4" s="88">
        <v>54635</v>
      </c>
      <c r="LNJ4" s="88">
        <v>54636</v>
      </c>
      <c r="LNK4" s="88">
        <v>54637</v>
      </c>
      <c r="LNL4" s="88">
        <v>54638</v>
      </c>
      <c r="LNM4" s="88">
        <v>54639</v>
      </c>
      <c r="LNN4" s="88">
        <v>54640</v>
      </c>
      <c r="LNO4" s="88">
        <v>54641</v>
      </c>
      <c r="LNP4" s="88">
        <v>54642</v>
      </c>
      <c r="LNQ4" s="88">
        <v>54643</v>
      </c>
      <c r="LNR4" s="88">
        <v>54644</v>
      </c>
      <c r="LNS4" s="88">
        <v>54645</v>
      </c>
      <c r="LNT4" s="88">
        <v>54646</v>
      </c>
      <c r="LNU4" s="88">
        <v>54647</v>
      </c>
      <c r="LNV4" s="88">
        <v>54648</v>
      </c>
      <c r="LNW4" s="88">
        <v>54649</v>
      </c>
      <c r="LNX4" s="88">
        <v>54650</v>
      </c>
      <c r="LNY4" s="88">
        <v>54651</v>
      </c>
      <c r="LNZ4" s="88">
        <v>54652</v>
      </c>
      <c r="LOA4" s="88">
        <v>54653</v>
      </c>
      <c r="LOB4" s="88">
        <v>54654</v>
      </c>
      <c r="LOC4" s="88">
        <v>54655</v>
      </c>
      <c r="LOD4" s="88">
        <v>54656</v>
      </c>
      <c r="LOE4" s="88">
        <v>54657</v>
      </c>
      <c r="LOF4" s="88">
        <v>54658</v>
      </c>
      <c r="LOG4" s="88">
        <v>54659</v>
      </c>
      <c r="LOH4" s="88">
        <v>54660</v>
      </c>
      <c r="LOI4" s="88">
        <v>54661</v>
      </c>
      <c r="LOJ4" s="88">
        <v>54662</v>
      </c>
      <c r="LOK4" s="88">
        <v>54663</v>
      </c>
      <c r="LOL4" s="88">
        <v>54664</v>
      </c>
      <c r="LOM4" s="88">
        <v>54665</v>
      </c>
      <c r="LON4" s="88">
        <v>54666</v>
      </c>
      <c r="LOO4" s="88">
        <v>54667</v>
      </c>
      <c r="LOP4" s="88">
        <v>54668</v>
      </c>
      <c r="LOQ4" s="88">
        <v>54669</v>
      </c>
      <c r="LOR4" s="88">
        <v>54670</v>
      </c>
      <c r="LOS4" s="88">
        <v>54671</v>
      </c>
      <c r="LOT4" s="88">
        <v>54672</v>
      </c>
      <c r="LOU4" s="88">
        <v>54673</v>
      </c>
      <c r="LOV4" s="88">
        <v>54674</v>
      </c>
      <c r="LOW4" s="88">
        <v>54675</v>
      </c>
      <c r="LOX4" s="88">
        <v>54676</v>
      </c>
      <c r="LOY4" s="88">
        <v>54677</v>
      </c>
      <c r="LOZ4" s="88">
        <v>54678</v>
      </c>
      <c r="LPA4" s="88">
        <v>54679</v>
      </c>
      <c r="LPB4" s="88">
        <v>54680</v>
      </c>
      <c r="LPC4" s="88">
        <v>54681</v>
      </c>
      <c r="LPD4" s="88">
        <v>54682</v>
      </c>
      <c r="LPE4" s="88">
        <v>54683</v>
      </c>
      <c r="LPF4" s="88">
        <v>54684</v>
      </c>
      <c r="LPG4" s="88">
        <v>54685</v>
      </c>
      <c r="LPH4" s="88">
        <v>54686</v>
      </c>
      <c r="LPI4" s="88">
        <v>54687</v>
      </c>
      <c r="LPJ4" s="88">
        <v>54688</v>
      </c>
      <c r="LPK4" s="88">
        <v>54689</v>
      </c>
      <c r="LPL4" s="88">
        <v>54690</v>
      </c>
      <c r="LPM4" s="88">
        <v>54691</v>
      </c>
      <c r="LPN4" s="88">
        <v>54692</v>
      </c>
      <c r="LPO4" s="88">
        <v>54693</v>
      </c>
      <c r="LPP4" s="88">
        <v>54694</v>
      </c>
      <c r="LPQ4" s="88">
        <v>54695</v>
      </c>
      <c r="LPR4" s="88">
        <v>54696</v>
      </c>
      <c r="LPS4" s="88">
        <v>54697</v>
      </c>
      <c r="LPT4" s="88">
        <v>54698</v>
      </c>
      <c r="LPU4" s="88">
        <v>54699</v>
      </c>
      <c r="LPV4" s="88">
        <v>54700</v>
      </c>
      <c r="LPW4" s="88">
        <v>54701</v>
      </c>
      <c r="LPX4" s="88">
        <v>54702</v>
      </c>
      <c r="LPY4" s="88">
        <v>54703</v>
      </c>
      <c r="LPZ4" s="88">
        <v>54704</v>
      </c>
      <c r="LQA4" s="88">
        <v>54705</v>
      </c>
      <c r="LQB4" s="88">
        <v>54706</v>
      </c>
      <c r="LQC4" s="88">
        <v>54707</v>
      </c>
      <c r="LQD4" s="88">
        <v>54708</v>
      </c>
      <c r="LQE4" s="88">
        <v>54709</v>
      </c>
      <c r="LQF4" s="88">
        <v>54710</v>
      </c>
      <c r="LQG4" s="88">
        <v>54711</v>
      </c>
      <c r="LQH4" s="88">
        <v>54712</v>
      </c>
      <c r="LQI4" s="88">
        <v>54713</v>
      </c>
      <c r="LQJ4" s="88">
        <v>54714</v>
      </c>
      <c r="LQK4" s="88">
        <v>54715</v>
      </c>
      <c r="LQL4" s="88">
        <v>54716</v>
      </c>
      <c r="LQM4" s="88">
        <v>54717</v>
      </c>
      <c r="LQN4" s="88">
        <v>54718</v>
      </c>
      <c r="LQO4" s="88">
        <v>54719</v>
      </c>
      <c r="LQP4" s="88">
        <v>54720</v>
      </c>
      <c r="LQQ4" s="88">
        <v>54721</v>
      </c>
      <c r="LQR4" s="88">
        <v>54722</v>
      </c>
      <c r="LQS4" s="88">
        <v>54723</v>
      </c>
      <c r="LQT4" s="88">
        <v>54724</v>
      </c>
      <c r="LQU4" s="88">
        <v>54725</v>
      </c>
      <c r="LQV4" s="88">
        <v>54726</v>
      </c>
      <c r="LQW4" s="88">
        <v>54727</v>
      </c>
      <c r="LQX4" s="88">
        <v>54728</v>
      </c>
      <c r="LQY4" s="88">
        <v>54729</v>
      </c>
      <c r="LQZ4" s="88">
        <v>54730</v>
      </c>
      <c r="LRA4" s="88">
        <v>54731</v>
      </c>
      <c r="LRB4" s="88">
        <v>54732</v>
      </c>
      <c r="LRC4" s="88">
        <v>54733</v>
      </c>
      <c r="LRD4" s="88">
        <v>54734</v>
      </c>
      <c r="LRE4" s="88">
        <v>54735</v>
      </c>
      <c r="LRF4" s="88">
        <v>54736</v>
      </c>
      <c r="LRG4" s="88">
        <v>54737</v>
      </c>
      <c r="LRH4" s="88">
        <v>54738</v>
      </c>
      <c r="LRI4" s="88">
        <v>54739</v>
      </c>
      <c r="LRJ4" s="88">
        <v>54740</v>
      </c>
      <c r="LRK4" s="88">
        <v>54741</v>
      </c>
      <c r="LRL4" s="88">
        <v>54742</v>
      </c>
      <c r="LRM4" s="88">
        <v>54743</v>
      </c>
      <c r="LRN4" s="88">
        <v>54744</v>
      </c>
      <c r="LRO4" s="88">
        <v>54745</v>
      </c>
      <c r="LRP4" s="88">
        <v>54746</v>
      </c>
      <c r="LRQ4" s="88">
        <v>54747</v>
      </c>
      <c r="LRR4" s="88">
        <v>54748</v>
      </c>
      <c r="LRS4" s="88">
        <v>54749</v>
      </c>
      <c r="LRT4" s="88">
        <v>54750</v>
      </c>
      <c r="LRU4" s="88">
        <v>54751</v>
      </c>
      <c r="LRV4" s="88">
        <v>54752</v>
      </c>
      <c r="LRW4" s="88">
        <v>54753</v>
      </c>
      <c r="LRX4" s="88">
        <v>54754</v>
      </c>
      <c r="LRY4" s="88">
        <v>54755</v>
      </c>
      <c r="LRZ4" s="88">
        <v>54756</v>
      </c>
      <c r="LSA4" s="88">
        <v>54757</v>
      </c>
      <c r="LSB4" s="88">
        <v>54758</v>
      </c>
      <c r="LSC4" s="88">
        <v>54759</v>
      </c>
      <c r="LSD4" s="88">
        <v>54760</v>
      </c>
      <c r="LSE4" s="88">
        <v>54761</v>
      </c>
      <c r="LSF4" s="88">
        <v>54762</v>
      </c>
      <c r="LSG4" s="88">
        <v>54763</v>
      </c>
      <c r="LSH4" s="88">
        <v>54764</v>
      </c>
      <c r="LSI4" s="88">
        <v>54765</v>
      </c>
      <c r="LSJ4" s="88">
        <v>54766</v>
      </c>
      <c r="LSK4" s="88">
        <v>54767</v>
      </c>
      <c r="LSL4" s="88">
        <v>54768</v>
      </c>
      <c r="LSM4" s="88">
        <v>54769</v>
      </c>
      <c r="LSN4" s="88">
        <v>54770</v>
      </c>
      <c r="LSO4" s="88">
        <v>54771</v>
      </c>
      <c r="LSP4" s="88">
        <v>54772</v>
      </c>
      <c r="LSQ4" s="88">
        <v>54773</v>
      </c>
      <c r="LSR4" s="88">
        <v>54774</v>
      </c>
      <c r="LSS4" s="88">
        <v>54775</v>
      </c>
      <c r="LST4" s="88">
        <v>54776</v>
      </c>
      <c r="LSU4" s="88">
        <v>54777</v>
      </c>
      <c r="LSV4" s="88">
        <v>54778</v>
      </c>
      <c r="LSW4" s="88">
        <v>54779</v>
      </c>
      <c r="LSX4" s="88">
        <v>54780</v>
      </c>
      <c r="LSY4" s="88">
        <v>54781</v>
      </c>
      <c r="LSZ4" s="88">
        <v>54782</v>
      </c>
      <c r="LTA4" s="88">
        <v>54783</v>
      </c>
      <c r="LTB4" s="88">
        <v>54784</v>
      </c>
      <c r="LTC4" s="88">
        <v>54785</v>
      </c>
      <c r="LTD4" s="88">
        <v>54786</v>
      </c>
      <c r="LTE4" s="88">
        <v>54787</v>
      </c>
      <c r="LTF4" s="88">
        <v>54788</v>
      </c>
      <c r="LTG4" s="88">
        <v>54789</v>
      </c>
      <c r="LTH4" s="88">
        <v>54790</v>
      </c>
      <c r="LTI4" s="88">
        <v>54791</v>
      </c>
      <c r="LTJ4" s="88">
        <v>54792</v>
      </c>
      <c r="LTK4" s="88">
        <v>54793</v>
      </c>
      <c r="LTL4" s="88">
        <v>54794</v>
      </c>
      <c r="LTM4" s="88">
        <v>54795</v>
      </c>
      <c r="LTN4" s="88">
        <v>54796</v>
      </c>
      <c r="LTO4" s="88">
        <v>54797</v>
      </c>
      <c r="LTP4" s="88">
        <v>54798</v>
      </c>
      <c r="LTQ4" s="88">
        <v>54799</v>
      </c>
      <c r="LTR4" s="88">
        <v>54800</v>
      </c>
      <c r="LTS4" s="88">
        <v>54801</v>
      </c>
      <c r="LTT4" s="88">
        <v>54802</v>
      </c>
      <c r="LTU4" s="88">
        <v>54803</v>
      </c>
      <c r="LTV4" s="88">
        <v>54804</v>
      </c>
      <c r="LTW4" s="88">
        <v>54805</v>
      </c>
      <c r="LTX4" s="88">
        <v>54806</v>
      </c>
      <c r="LTY4" s="88">
        <v>54807</v>
      </c>
      <c r="LTZ4" s="88">
        <v>54808</v>
      </c>
      <c r="LUA4" s="88">
        <v>54809</v>
      </c>
      <c r="LUB4" s="88">
        <v>54810</v>
      </c>
      <c r="LUC4" s="88">
        <v>54811</v>
      </c>
      <c r="LUD4" s="88">
        <v>54812</v>
      </c>
      <c r="LUE4" s="88">
        <v>54813</v>
      </c>
      <c r="LUF4" s="88">
        <v>54814</v>
      </c>
      <c r="LUG4" s="88">
        <v>54815</v>
      </c>
      <c r="LUH4" s="88">
        <v>54816</v>
      </c>
      <c r="LUI4" s="88">
        <v>54817</v>
      </c>
      <c r="LUJ4" s="88">
        <v>54818</v>
      </c>
      <c r="LUK4" s="88">
        <v>54819</v>
      </c>
      <c r="LUL4" s="88">
        <v>54820</v>
      </c>
      <c r="LUM4" s="88">
        <v>54821</v>
      </c>
      <c r="LUN4" s="88">
        <v>54822</v>
      </c>
      <c r="LUO4" s="88">
        <v>54823</v>
      </c>
      <c r="LUP4" s="88">
        <v>54824</v>
      </c>
      <c r="LUQ4" s="88">
        <v>54825</v>
      </c>
      <c r="LUR4" s="88">
        <v>54826</v>
      </c>
      <c r="LUS4" s="88">
        <v>54827</v>
      </c>
      <c r="LUT4" s="88">
        <v>54828</v>
      </c>
      <c r="LUU4" s="88">
        <v>54829</v>
      </c>
      <c r="LUV4" s="88">
        <v>54830</v>
      </c>
      <c r="LUW4" s="88">
        <v>54831</v>
      </c>
      <c r="LUX4" s="88">
        <v>54832</v>
      </c>
      <c r="LUY4" s="88">
        <v>54833</v>
      </c>
      <c r="LUZ4" s="88">
        <v>54834</v>
      </c>
      <c r="LVA4" s="88">
        <v>54835</v>
      </c>
      <c r="LVB4" s="88">
        <v>54836</v>
      </c>
      <c r="LVC4" s="88">
        <v>54837</v>
      </c>
      <c r="LVD4" s="88">
        <v>54838</v>
      </c>
      <c r="LVE4" s="88">
        <v>54839</v>
      </c>
      <c r="LVF4" s="88">
        <v>54840</v>
      </c>
      <c r="LVG4" s="88">
        <v>54841</v>
      </c>
      <c r="LVH4" s="88">
        <v>54842</v>
      </c>
      <c r="LVI4" s="88">
        <v>54843</v>
      </c>
      <c r="LVJ4" s="88">
        <v>54844</v>
      </c>
      <c r="LVK4" s="88">
        <v>54845</v>
      </c>
      <c r="LVL4" s="88">
        <v>54846</v>
      </c>
      <c r="LVM4" s="88">
        <v>54847</v>
      </c>
      <c r="LVN4" s="88">
        <v>54848</v>
      </c>
      <c r="LVO4" s="88">
        <v>54849</v>
      </c>
      <c r="LVP4" s="88">
        <v>54850</v>
      </c>
      <c r="LVQ4" s="88">
        <v>54851</v>
      </c>
      <c r="LVR4" s="88">
        <v>54852</v>
      </c>
      <c r="LVS4" s="88">
        <v>54853</v>
      </c>
      <c r="LVT4" s="88">
        <v>54854</v>
      </c>
      <c r="LVU4" s="88">
        <v>54855</v>
      </c>
      <c r="LVV4" s="88">
        <v>54856</v>
      </c>
      <c r="LVW4" s="88">
        <v>54857</v>
      </c>
      <c r="LVX4" s="88">
        <v>54858</v>
      </c>
      <c r="LVY4" s="88">
        <v>54859</v>
      </c>
      <c r="LVZ4" s="88">
        <v>54860</v>
      </c>
      <c r="LWA4" s="88">
        <v>54861</v>
      </c>
      <c r="LWB4" s="88">
        <v>54862</v>
      </c>
      <c r="LWC4" s="88">
        <v>54863</v>
      </c>
      <c r="LWD4" s="88">
        <v>54864</v>
      </c>
      <c r="LWE4" s="88">
        <v>54865</v>
      </c>
      <c r="LWF4" s="88">
        <v>54866</v>
      </c>
      <c r="LWG4" s="88">
        <v>54867</v>
      </c>
      <c r="LWH4" s="88">
        <v>54868</v>
      </c>
      <c r="LWI4" s="88">
        <v>54869</v>
      </c>
      <c r="LWJ4" s="88">
        <v>54870</v>
      </c>
      <c r="LWK4" s="88">
        <v>54871</v>
      </c>
      <c r="LWL4" s="88">
        <v>54872</v>
      </c>
      <c r="LWM4" s="88">
        <v>54873</v>
      </c>
      <c r="LWN4" s="88">
        <v>54874</v>
      </c>
      <c r="LWO4" s="88">
        <v>54875</v>
      </c>
      <c r="LWP4" s="88">
        <v>54876</v>
      </c>
      <c r="LWQ4" s="88">
        <v>54877</v>
      </c>
      <c r="LWR4" s="88">
        <v>54878</v>
      </c>
      <c r="LWS4" s="88">
        <v>54879</v>
      </c>
      <c r="LWT4" s="88">
        <v>54880</v>
      </c>
      <c r="LWU4" s="88">
        <v>54881</v>
      </c>
      <c r="LWV4" s="88">
        <v>54882</v>
      </c>
      <c r="LWW4" s="88">
        <v>54883</v>
      </c>
      <c r="LWX4" s="88">
        <v>54884</v>
      </c>
      <c r="LWY4" s="88">
        <v>54885</v>
      </c>
      <c r="LWZ4" s="88">
        <v>54886</v>
      </c>
      <c r="LXA4" s="88">
        <v>54887</v>
      </c>
      <c r="LXB4" s="88">
        <v>54888</v>
      </c>
      <c r="LXC4" s="88">
        <v>54889</v>
      </c>
      <c r="LXD4" s="88">
        <v>54890</v>
      </c>
      <c r="LXE4" s="88">
        <v>54891</v>
      </c>
      <c r="LXF4" s="88">
        <v>54892</v>
      </c>
      <c r="LXG4" s="88">
        <v>54893</v>
      </c>
      <c r="LXH4" s="88">
        <v>54894</v>
      </c>
      <c r="LXI4" s="88">
        <v>54895</v>
      </c>
      <c r="LXJ4" s="88">
        <v>54896</v>
      </c>
      <c r="LXK4" s="88">
        <v>54897</v>
      </c>
      <c r="LXL4" s="88">
        <v>54898</v>
      </c>
      <c r="LXM4" s="88">
        <v>54899</v>
      </c>
      <c r="LXN4" s="88">
        <v>54900</v>
      </c>
      <c r="LXO4" s="88">
        <v>54901</v>
      </c>
      <c r="LXP4" s="88">
        <v>54902</v>
      </c>
      <c r="LXQ4" s="88">
        <v>54903</v>
      </c>
      <c r="LXR4" s="88">
        <v>54904</v>
      </c>
      <c r="LXS4" s="88">
        <v>54905</v>
      </c>
      <c r="LXT4" s="88">
        <v>54906</v>
      </c>
      <c r="LXU4" s="88">
        <v>54907</v>
      </c>
      <c r="LXV4" s="88">
        <v>54908</v>
      </c>
      <c r="LXW4" s="88">
        <v>54909</v>
      </c>
      <c r="LXX4" s="88">
        <v>54910</v>
      </c>
      <c r="LXY4" s="88">
        <v>54911</v>
      </c>
      <c r="LXZ4" s="88">
        <v>54912</v>
      </c>
      <c r="LYA4" s="88">
        <v>54913</v>
      </c>
      <c r="LYB4" s="88">
        <v>54914</v>
      </c>
      <c r="LYC4" s="88">
        <v>54915</v>
      </c>
      <c r="LYD4" s="88">
        <v>54916</v>
      </c>
      <c r="LYE4" s="88">
        <v>54917</v>
      </c>
      <c r="LYF4" s="88">
        <v>54918</v>
      </c>
      <c r="LYG4" s="88">
        <v>54919</v>
      </c>
      <c r="LYH4" s="88">
        <v>54920</v>
      </c>
      <c r="LYI4" s="88">
        <v>54921</v>
      </c>
      <c r="LYJ4" s="88">
        <v>54922</v>
      </c>
      <c r="LYK4" s="88">
        <v>54923</v>
      </c>
      <c r="LYL4" s="88">
        <v>54924</v>
      </c>
      <c r="LYM4" s="88">
        <v>54925</v>
      </c>
      <c r="LYN4" s="88">
        <v>54926</v>
      </c>
      <c r="LYO4" s="88">
        <v>54927</v>
      </c>
      <c r="LYP4" s="88">
        <v>54928</v>
      </c>
      <c r="LYQ4" s="88">
        <v>54929</v>
      </c>
      <c r="LYR4" s="88">
        <v>54930</v>
      </c>
      <c r="LYS4" s="88">
        <v>54931</v>
      </c>
      <c r="LYT4" s="88">
        <v>54932</v>
      </c>
      <c r="LYU4" s="88">
        <v>54933</v>
      </c>
      <c r="LYV4" s="88">
        <v>54934</v>
      </c>
      <c r="LYW4" s="88">
        <v>54935</v>
      </c>
      <c r="LYX4" s="88">
        <v>54936</v>
      </c>
      <c r="LYY4" s="88">
        <v>54937</v>
      </c>
      <c r="LYZ4" s="88">
        <v>54938</v>
      </c>
      <c r="LZA4" s="88">
        <v>54939</v>
      </c>
      <c r="LZB4" s="88">
        <v>54940</v>
      </c>
      <c r="LZC4" s="88">
        <v>54941</v>
      </c>
      <c r="LZD4" s="88">
        <v>54942</v>
      </c>
      <c r="LZE4" s="88">
        <v>54943</v>
      </c>
      <c r="LZF4" s="88">
        <v>54944</v>
      </c>
      <c r="LZG4" s="88">
        <v>54945</v>
      </c>
      <c r="LZH4" s="88">
        <v>54946</v>
      </c>
      <c r="LZI4" s="88">
        <v>54947</v>
      </c>
      <c r="LZJ4" s="88">
        <v>54948</v>
      </c>
      <c r="LZK4" s="88">
        <v>54949</v>
      </c>
      <c r="LZL4" s="88">
        <v>54950</v>
      </c>
      <c r="LZM4" s="88">
        <v>54951</v>
      </c>
      <c r="LZN4" s="88">
        <v>54952</v>
      </c>
      <c r="LZO4" s="88">
        <v>54953</v>
      </c>
      <c r="LZP4" s="88">
        <v>54954</v>
      </c>
      <c r="LZQ4" s="88">
        <v>54955</v>
      </c>
      <c r="LZR4" s="88">
        <v>54956</v>
      </c>
      <c r="LZS4" s="88">
        <v>54957</v>
      </c>
      <c r="LZT4" s="88">
        <v>54958</v>
      </c>
      <c r="LZU4" s="88">
        <v>54959</v>
      </c>
      <c r="LZV4" s="88">
        <v>54960</v>
      </c>
      <c r="LZW4" s="88">
        <v>54961</v>
      </c>
      <c r="LZX4" s="88">
        <v>54962</v>
      </c>
      <c r="LZY4" s="88">
        <v>54963</v>
      </c>
      <c r="LZZ4" s="88">
        <v>54964</v>
      </c>
      <c r="MAA4" s="88">
        <v>54965</v>
      </c>
      <c r="MAB4" s="88">
        <v>54966</v>
      </c>
      <c r="MAC4" s="88">
        <v>54967</v>
      </c>
      <c r="MAD4" s="88">
        <v>54968</v>
      </c>
      <c r="MAE4" s="88">
        <v>54969</v>
      </c>
      <c r="MAF4" s="88">
        <v>54970</v>
      </c>
      <c r="MAG4" s="88">
        <v>54971</v>
      </c>
      <c r="MAH4" s="88">
        <v>54972</v>
      </c>
      <c r="MAI4" s="88">
        <v>54973</v>
      </c>
      <c r="MAJ4" s="88">
        <v>54974</v>
      </c>
      <c r="MAK4" s="88">
        <v>54975</v>
      </c>
      <c r="MAL4" s="88">
        <v>54976</v>
      </c>
      <c r="MAM4" s="88">
        <v>54977</v>
      </c>
      <c r="MAN4" s="88">
        <v>54978</v>
      </c>
      <c r="MAO4" s="88">
        <v>54979</v>
      </c>
      <c r="MAP4" s="88">
        <v>54980</v>
      </c>
      <c r="MAQ4" s="88">
        <v>54981</v>
      </c>
      <c r="MAR4" s="88">
        <v>54982</v>
      </c>
      <c r="MAS4" s="88">
        <v>54983</v>
      </c>
      <c r="MAT4" s="88">
        <v>54984</v>
      </c>
      <c r="MAU4" s="88">
        <v>54985</v>
      </c>
      <c r="MAV4" s="88">
        <v>54986</v>
      </c>
      <c r="MAW4" s="88">
        <v>54987</v>
      </c>
      <c r="MAX4" s="88">
        <v>54988</v>
      </c>
      <c r="MAY4" s="88">
        <v>54989</v>
      </c>
      <c r="MAZ4" s="88">
        <v>54990</v>
      </c>
      <c r="MBA4" s="88">
        <v>54991</v>
      </c>
      <c r="MBB4" s="88">
        <v>54992</v>
      </c>
      <c r="MBC4" s="88">
        <v>54993</v>
      </c>
      <c r="MBD4" s="88">
        <v>54994</v>
      </c>
      <c r="MBE4" s="88">
        <v>54995</v>
      </c>
      <c r="MBF4" s="88">
        <v>54996</v>
      </c>
      <c r="MBG4" s="88">
        <v>54997</v>
      </c>
      <c r="MBH4" s="88">
        <v>54998</v>
      </c>
      <c r="MBI4" s="88">
        <v>54999</v>
      </c>
      <c r="MBJ4" s="88">
        <v>55000</v>
      </c>
      <c r="MBK4" s="88">
        <v>55001</v>
      </c>
      <c r="MBL4" s="88">
        <v>55002</v>
      </c>
      <c r="MBM4" s="88">
        <v>55003</v>
      </c>
      <c r="MBN4" s="88">
        <v>55004</v>
      </c>
      <c r="MBO4" s="88">
        <v>55005</v>
      </c>
      <c r="MBP4" s="88">
        <v>55006</v>
      </c>
      <c r="MBQ4" s="88">
        <v>55007</v>
      </c>
      <c r="MBR4" s="88">
        <v>55008</v>
      </c>
      <c r="MBS4" s="88">
        <v>55009</v>
      </c>
      <c r="MBT4" s="88">
        <v>55010</v>
      </c>
      <c r="MBU4" s="88">
        <v>55011</v>
      </c>
      <c r="MBV4" s="88">
        <v>55012</v>
      </c>
      <c r="MBW4" s="88">
        <v>55013</v>
      </c>
      <c r="MBX4" s="88">
        <v>55014</v>
      </c>
      <c r="MBY4" s="88">
        <v>55015</v>
      </c>
      <c r="MBZ4" s="88">
        <v>55016</v>
      </c>
      <c r="MCA4" s="88">
        <v>55017</v>
      </c>
      <c r="MCB4" s="88">
        <v>55018</v>
      </c>
      <c r="MCC4" s="88">
        <v>55019</v>
      </c>
      <c r="MCD4" s="88">
        <v>55020</v>
      </c>
      <c r="MCE4" s="88">
        <v>55021</v>
      </c>
      <c r="MCF4" s="88">
        <v>55022</v>
      </c>
      <c r="MCG4" s="88">
        <v>55023</v>
      </c>
      <c r="MCH4" s="88">
        <v>55024</v>
      </c>
      <c r="MCI4" s="88">
        <v>55025</v>
      </c>
      <c r="MCJ4" s="88">
        <v>55026</v>
      </c>
      <c r="MCK4" s="88">
        <v>55027</v>
      </c>
      <c r="MCL4" s="88">
        <v>55028</v>
      </c>
      <c r="MCM4" s="88">
        <v>55029</v>
      </c>
      <c r="MCN4" s="88">
        <v>55030</v>
      </c>
      <c r="MCO4" s="88">
        <v>55031</v>
      </c>
      <c r="MCP4" s="88">
        <v>55032</v>
      </c>
      <c r="MCQ4" s="88">
        <v>55033</v>
      </c>
      <c r="MCR4" s="88">
        <v>55034</v>
      </c>
      <c r="MCS4" s="88">
        <v>55035</v>
      </c>
      <c r="MCT4" s="88">
        <v>55036</v>
      </c>
      <c r="MCU4" s="88">
        <v>55037</v>
      </c>
      <c r="MCV4" s="88">
        <v>55038</v>
      </c>
      <c r="MCW4" s="88">
        <v>55039</v>
      </c>
      <c r="MCX4" s="88">
        <v>55040</v>
      </c>
      <c r="MCY4" s="88">
        <v>55041</v>
      </c>
      <c r="MCZ4" s="88">
        <v>55042</v>
      </c>
      <c r="MDA4" s="88">
        <v>55043</v>
      </c>
      <c r="MDB4" s="88">
        <v>55044</v>
      </c>
      <c r="MDC4" s="88">
        <v>55045</v>
      </c>
      <c r="MDD4" s="88">
        <v>55046</v>
      </c>
      <c r="MDE4" s="88">
        <v>55047</v>
      </c>
      <c r="MDF4" s="88">
        <v>55048</v>
      </c>
      <c r="MDG4" s="88">
        <v>55049</v>
      </c>
      <c r="MDH4" s="88">
        <v>55050</v>
      </c>
      <c r="MDI4" s="88">
        <v>55051</v>
      </c>
      <c r="MDJ4" s="88">
        <v>55052</v>
      </c>
      <c r="MDK4" s="88">
        <v>55053</v>
      </c>
      <c r="MDL4" s="88">
        <v>55054</v>
      </c>
      <c r="MDM4" s="88">
        <v>55055</v>
      </c>
      <c r="MDN4" s="88">
        <v>55056</v>
      </c>
      <c r="MDO4" s="88">
        <v>55057</v>
      </c>
      <c r="MDP4" s="88">
        <v>55058</v>
      </c>
      <c r="MDQ4" s="88">
        <v>55059</v>
      </c>
      <c r="MDR4" s="88">
        <v>55060</v>
      </c>
      <c r="MDS4" s="88">
        <v>55061</v>
      </c>
      <c r="MDT4" s="88">
        <v>55062</v>
      </c>
      <c r="MDU4" s="88">
        <v>55063</v>
      </c>
      <c r="MDV4" s="88">
        <v>55064</v>
      </c>
      <c r="MDW4" s="88">
        <v>55065</v>
      </c>
      <c r="MDX4" s="88">
        <v>55066</v>
      </c>
      <c r="MDY4" s="88">
        <v>55067</v>
      </c>
      <c r="MDZ4" s="88">
        <v>55068</v>
      </c>
      <c r="MEA4" s="88">
        <v>55069</v>
      </c>
      <c r="MEB4" s="88">
        <v>55070</v>
      </c>
      <c r="MEC4" s="88">
        <v>55071</v>
      </c>
      <c r="MED4" s="88">
        <v>55072</v>
      </c>
      <c r="MEE4" s="88">
        <v>55073</v>
      </c>
      <c r="MEF4" s="88">
        <v>55074</v>
      </c>
      <c r="MEG4" s="88">
        <v>55075</v>
      </c>
      <c r="MEH4" s="88">
        <v>55076</v>
      </c>
      <c r="MEI4" s="88">
        <v>55077</v>
      </c>
      <c r="MEJ4" s="88">
        <v>55078</v>
      </c>
      <c r="MEK4" s="88">
        <v>55079</v>
      </c>
      <c r="MEL4" s="88">
        <v>55080</v>
      </c>
      <c r="MEM4" s="88">
        <v>55081</v>
      </c>
      <c r="MEN4" s="88">
        <v>55082</v>
      </c>
      <c r="MEO4" s="88">
        <v>55083</v>
      </c>
      <c r="MEP4" s="88">
        <v>55084</v>
      </c>
      <c r="MEQ4" s="88">
        <v>55085</v>
      </c>
      <c r="MER4" s="88">
        <v>55086</v>
      </c>
      <c r="MES4" s="88">
        <v>55087</v>
      </c>
      <c r="MET4" s="88">
        <v>55088</v>
      </c>
      <c r="MEU4" s="88">
        <v>55089</v>
      </c>
      <c r="MEV4" s="88">
        <v>55090</v>
      </c>
      <c r="MEW4" s="88">
        <v>55091</v>
      </c>
      <c r="MEX4" s="88">
        <v>55092</v>
      </c>
      <c r="MEY4" s="88">
        <v>55093</v>
      </c>
      <c r="MEZ4" s="88">
        <v>55094</v>
      </c>
      <c r="MFA4" s="88">
        <v>55095</v>
      </c>
      <c r="MFB4" s="88">
        <v>55096</v>
      </c>
      <c r="MFC4" s="88">
        <v>55097</v>
      </c>
      <c r="MFD4" s="88">
        <v>55098</v>
      </c>
      <c r="MFE4" s="88">
        <v>55099</v>
      </c>
      <c r="MFF4" s="88">
        <v>55100</v>
      </c>
      <c r="MFG4" s="88">
        <v>55101</v>
      </c>
      <c r="MFH4" s="88">
        <v>55102</v>
      </c>
      <c r="MFI4" s="88">
        <v>55103</v>
      </c>
      <c r="MFJ4" s="88">
        <v>55104</v>
      </c>
      <c r="MFK4" s="88">
        <v>55105</v>
      </c>
      <c r="MFL4" s="88">
        <v>55106</v>
      </c>
      <c r="MFM4" s="88">
        <v>55107</v>
      </c>
      <c r="MFN4" s="88">
        <v>55108</v>
      </c>
      <c r="MFO4" s="88">
        <v>55109</v>
      </c>
      <c r="MFP4" s="88">
        <v>55110</v>
      </c>
      <c r="MFQ4" s="88">
        <v>55111</v>
      </c>
      <c r="MFR4" s="88">
        <v>55112</v>
      </c>
      <c r="MFS4" s="88">
        <v>55113</v>
      </c>
      <c r="MFT4" s="88">
        <v>55114</v>
      </c>
      <c r="MFU4" s="88">
        <v>55115</v>
      </c>
      <c r="MFV4" s="88">
        <v>55116</v>
      </c>
      <c r="MFW4" s="88">
        <v>55117</v>
      </c>
      <c r="MFX4" s="88">
        <v>55118</v>
      </c>
      <c r="MFY4" s="88">
        <v>55119</v>
      </c>
      <c r="MFZ4" s="88">
        <v>55120</v>
      </c>
      <c r="MGA4" s="88">
        <v>55121</v>
      </c>
      <c r="MGB4" s="88">
        <v>55122</v>
      </c>
      <c r="MGC4" s="88">
        <v>55123</v>
      </c>
      <c r="MGD4" s="88">
        <v>55124</v>
      </c>
      <c r="MGE4" s="88">
        <v>55125</v>
      </c>
      <c r="MGF4" s="88">
        <v>55126</v>
      </c>
      <c r="MGG4" s="88">
        <v>55127</v>
      </c>
      <c r="MGH4" s="88">
        <v>55128</v>
      </c>
      <c r="MGI4" s="88">
        <v>55129</v>
      </c>
      <c r="MGJ4" s="88">
        <v>55130</v>
      </c>
      <c r="MGK4" s="88">
        <v>55131</v>
      </c>
      <c r="MGL4" s="88">
        <v>55132</v>
      </c>
      <c r="MGM4" s="88">
        <v>55133</v>
      </c>
      <c r="MGN4" s="88">
        <v>55134</v>
      </c>
      <c r="MGO4" s="88">
        <v>55135</v>
      </c>
      <c r="MGP4" s="88">
        <v>55136</v>
      </c>
      <c r="MGQ4" s="88">
        <v>55137</v>
      </c>
      <c r="MGR4" s="88">
        <v>55138</v>
      </c>
      <c r="MGS4" s="88">
        <v>55139</v>
      </c>
      <c r="MGT4" s="88">
        <v>55140</v>
      </c>
      <c r="MGU4" s="88">
        <v>55141</v>
      </c>
      <c r="MGV4" s="88">
        <v>55142</v>
      </c>
      <c r="MGW4" s="88">
        <v>55143</v>
      </c>
      <c r="MGX4" s="88">
        <v>55144</v>
      </c>
      <c r="MGY4" s="88">
        <v>55145</v>
      </c>
      <c r="MGZ4" s="88">
        <v>55146</v>
      </c>
      <c r="MHA4" s="88">
        <v>55147</v>
      </c>
      <c r="MHB4" s="88">
        <v>55148</v>
      </c>
      <c r="MHC4" s="88">
        <v>55149</v>
      </c>
      <c r="MHD4" s="88">
        <v>55150</v>
      </c>
      <c r="MHE4" s="88">
        <v>55151</v>
      </c>
      <c r="MHF4" s="88">
        <v>55152</v>
      </c>
      <c r="MHG4" s="88">
        <v>55153</v>
      </c>
      <c r="MHH4" s="88">
        <v>55154</v>
      </c>
      <c r="MHI4" s="88">
        <v>55155</v>
      </c>
      <c r="MHJ4" s="88">
        <v>55156</v>
      </c>
      <c r="MHK4" s="88">
        <v>55157</v>
      </c>
      <c r="MHL4" s="88">
        <v>55158</v>
      </c>
      <c r="MHM4" s="88">
        <v>55159</v>
      </c>
      <c r="MHN4" s="88">
        <v>55160</v>
      </c>
      <c r="MHO4" s="88">
        <v>55161</v>
      </c>
      <c r="MHP4" s="88">
        <v>55162</v>
      </c>
      <c r="MHQ4" s="88">
        <v>55163</v>
      </c>
      <c r="MHR4" s="88">
        <v>55164</v>
      </c>
      <c r="MHS4" s="88">
        <v>55165</v>
      </c>
      <c r="MHT4" s="88">
        <v>55166</v>
      </c>
      <c r="MHU4" s="88">
        <v>55167</v>
      </c>
      <c r="MHV4" s="88">
        <v>55168</v>
      </c>
      <c r="MHW4" s="88">
        <v>55169</v>
      </c>
      <c r="MHX4" s="88">
        <v>55170</v>
      </c>
      <c r="MHY4" s="88">
        <v>55171</v>
      </c>
      <c r="MHZ4" s="88">
        <v>55172</v>
      </c>
      <c r="MIA4" s="88">
        <v>55173</v>
      </c>
      <c r="MIB4" s="88">
        <v>55174</v>
      </c>
      <c r="MIC4" s="88">
        <v>55175</v>
      </c>
      <c r="MID4" s="88">
        <v>55176</v>
      </c>
      <c r="MIE4" s="88">
        <v>55177</v>
      </c>
      <c r="MIF4" s="88">
        <v>55178</v>
      </c>
      <c r="MIG4" s="88">
        <v>55179</v>
      </c>
      <c r="MIH4" s="88">
        <v>55180</v>
      </c>
      <c r="MII4" s="88">
        <v>55181</v>
      </c>
      <c r="MIJ4" s="88">
        <v>55182</v>
      </c>
      <c r="MIK4" s="88">
        <v>55183</v>
      </c>
      <c r="MIL4" s="88">
        <v>55184</v>
      </c>
      <c r="MIM4" s="88">
        <v>55185</v>
      </c>
      <c r="MIN4" s="88">
        <v>55186</v>
      </c>
      <c r="MIO4" s="88">
        <v>55187</v>
      </c>
      <c r="MIP4" s="88">
        <v>55188</v>
      </c>
      <c r="MIQ4" s="88">
        <v>55189</v>
      </c>
      <c r="MIR4" s="88">
        <v>55190</v>
      </c>
      <c r="MIS4" s="88">
        <v>55191</v>
      </c>
      <c r="MIT4" s="88">
        <v>55192</v>
      </c>
      <c r="MIU4" s="88">
        <v>55193</v>
      </c>
      <c r="MIV4" s="88">
        <v>55194</v>
      </c>
      <c r="MIW4" s="88">
        <v>55195</v>
      </c>
      <c r="MIX4" s="88">
        <v>55196</v>
      </c>
      <c r="MIY4" s="88">
        <v>55197</v>
      </c>
      <c r="MIZ4" s="88">
        <v>55198</v>
      </c>
      <c r="MJA4" s="88">
        <v>55199</v>
      </c>
      <c r="MJB4" s="88">
        <v>55200</v>
      </c>
      <c r="MJC4" s="88">
        <v>55201</v>
      </c>
      <c r="MJD4" s="88">
        <v>55202</v>
      </c>
      <c r="MJE4" s="88">
        <v>55203</v>
      </c>
      <c r="MJF4" s="88">
        <v>55204</v>
      </c>
      <c r="MJG4" s="88">
        <v>55205</v>
      </c>
      <c r="MJH4" s="88">
        <v>55206</v>
      </c>
      <c r="MJI4" s="88">
        <v>55207</v>
      </c>
      <c r="MJJ4" s="88">
        <v>55208</v>
      </c>
      <c r="MJK4" s="88">
        <v>55209</v>
      </c>
      <c r="MJL4" s="88">
        <v>55210</v>
      </c>
      <c r="MJM4" s="88">
        <v>55211</v>
      </c>
      <c r="MJN4" s="88">
        <v>55212</v>
      </c>
      <c r="MJO4" s="88">
        <v>55213</v>
      </c>
      <c r="MJP4" s="88">
        <v>55214</v>
      </c>
      <c r="MJQ4" s="88">
        <v>55215</v>
      </c>
      <c r="MJR4" s="88">
        <v>55216</v>
      </c>
      <c r="MJS4" s="88">
        <v>55217</v>
      </c>
      <c r="MJT4" s="88">
        <v>55218</v>
      </c>
      <c r="MJU4" s="88">
        <v>55219</v>
      </c>
      <c r="MJV4" s="88">
        <v>55220</v>
      </c>
      <c r="MJW4" s="88">
        <v>55221</v>
      </c>
      <c r="MJX4" s="88">
        <v>55222</v>
      </c>
      <c r="MJY4" s="88">
        <v>55223</v>
      </c>
      <c r="MJZ4" s="88">
        <v>55224</v>
      </c>
      <c r="MKA4" s="88">
        <v>55225</v>
      </c>
      <c r="MKB4" s="88">
        <v>55226</v>
      </c>
      <c r="MKC4" s="88">
        <v>55227</v>
      </c>
      <c r="MKD4" s="88">
        <v>55228</v>
      </c>
      <c r="MKE4" s="88">
        <v>55229</v>
      </c>
      <c r="MKF4" s="88">
        <v>55230</v>
      </c>
      <c r="MKG4" s="88">
        <v>55231</v>
      </c>
      <c r="MKH4" s="88">
        <v>55232</v>
      </c>
      <c r="MKI4" s="88">
        <v>55233</v>
      </c>
      <c r="MKJ4" s="88">
        <v>55234</v>
      </c>
      <c r="MKK4" s="88">
        <v>55235</v>
      </c>
      <c r="MKL4" s="88">
        <v>55236</v>
      </c>
      <c r="MKM4" s="88">
        <v>55237</v>
      </c>
      <c r="MKN4" s="88">
        <v>55238</v>
      </c>
      <c r="MKO4" s="88">
        <v>55239</v>
      </c>
      <c r="MKP4" s="88">
        <v>55240</v>
      </c>
      <c r="MKQ4" s="88">
        <v>55241</v>
      </c>
      <c r="MKR4" s="88">
        <v>55242</v>
      </c>
      <c r="MKS4" s="88">
        <v>55243</v>
      </c>
      <c r="MKT4" s="88">
        <v>55244</v>
      </c>
      <c r="MKU4" s="88">
        <v>55245</v>
      </c>
      <c r="MKV4" s="88">
        <v>55246</v>
      </c>
      <c r="MKW4" s="88">
        <v>55247</v>
      </c>
      <c r="MKX4" s="88">
        <v>55248</v>
      </c>
      <c r="MKY4" s="88">
        <v>55249</v>
      </c>
      <c r="MKZ4" s="88">
        <v>55250</v>
      </c>
      <c r="MLA4" s="88">
        <v>55251</v>
      </c>
      <c r="MLB4" s="88">
        <v>55252</v>
      </c>
      <c r="MLC4" s="88">
        <v>55253</v>
      </c>
      <c r="MLD4" s="88">
        <v>55254</v>
      </c>
      <c r="MLE4" s="88">
        <v>55255</v>
      </c>
      <c r="MLF4" s="88">
        <v>55256</v>
      </c>
      <c r="MLG4" s="88">
        <v>55257</v>
      </c>
      <c r="MLH4" s="88">
        <v>55258</v>
      </c>
      <c r="MLI4" s="88">
        <v>55259</v>
      </c>
      <c r="MLJ4" s="88">
        <v>55260</v>
      </c>
      <c r="MLK4" s="88">
        <v>55261</v>
      </c>
      <c r="MLL4" s="88">
        <v>55262</v>
      </c>
      <c r="MLM4" s="88">
        <v>55263</v>
      </c>
      <c r="MLN4" s="88">
        <v>55264</v>
      </c>
      <c r="MLO4" s="88">
        <v>55265</v>
      </c>
      <c r="MLP4" s="88">
        <v>55266</v>
      </c>
      <c r="MLQ4" s="88">
        <v>55267</v>
      </c>
      <c r="MLR4" s="88">
        <v>55268</v>
      </c>
      <c r="MLS4" s="88">
        <v>55269</v>
      </c>
      <c r="MLT4" s="88">
        <v>55270</v>
      </c>
      <c r="MLU4" s="88">
        <v>55271</v>
      </c>
      <c r="MLV4" s="88">
        <v>55272</v>
      </c>
      <c r="MLW4" s="88">
        <v>55273</v>
      </c>
      <c r="MLX4" s="88">
        <v>55274</v>
      </c>
      <c r="MLY4" s="88">
        <v>55275</v>
      </c>
      <c r="MLZ4" s="88">
        <v>55276</v>
      </c>
      <c r="MMA4" s="88">
        <v>55277</v>
      </c>
      <c r="MMB4" s="88">
        <v>55278</v>
      </c>
      <c r="MMC4" s="88">
        <v>55279</v>
      </c>
      <c r="MMD4" s="88">
        <v>55280</v>
      </c>
      <c r="MME4" s="88">
        <v>55281</v>
      </c>
      <c r="MMF4" s="88">
        <v>55282</v>
      </c>
      <c r="MMG4" s="88">
        <v>55283</v>
      </c>
      <c r="MMH4" s="88">
        <v>55284</v>
      </c>
      <c r="MMI4" s="88">
        <v>55285</v>
      </c>
      <c r="MMJ4" s="88">
        <v>55286</v>
      </c>
      <c r="MMK4" s="88">
        <v>55287</v>
      </c>
      <c r="MML4" s="88">
        <v>55288</v>
      </c>
      <c r="MMM4" s="88">
        <v>55289</v>
      </c>
      <c r="MMN4" s="88">
        <v>55290</v>
      </c>
      <c r="MMO4" s="88">
        <v>55291</v>
      </c>
      <c r="MMP4" s="88">
        <v>55292</v>
      </c>
      <c r="MMQ4" s="88">
        <v>55293</v>
      </c>
      <c r="MMR4" s="88">
        <v>55294</v>
      </c>
      <c r="MMS4" s="88">
        <v>55295</v>
      </c>
      <c r="MMT4" s="88">
        <v>55296</v>
      </c>
      <c r="MMU4" s="88">
        <v>55297</v>
      </c>
      <c r="MMV4" s="88">
        <v>55298</v>
      </c>
      <c r="MMW4" s="88">
        <v>55299</v>
      </c>
      <c r="MMX4" s="88">
        <v>55300</v>
      </c>
      <c r="MMY4" s="88">
        <v>55301</v>
      </c>
      <c r="MMZ4" s="88">
        <v>55302</v>
      </c>
      <c r="MNA4" s="88">
        <v>55303</v>
      </c>
      <c r="MNB4" s="88">
        <v>55304</v>
      </c>
      <c r="MNC4" s="88">
        <v>55305</v>
      </c>
      <c r="MND4" s="88">
        <v>55306</v>
      </c>
      <c r="MNE4" s="88">
        <v>55307</v>
      </c>
      <c r="MNF4" s="88">
        <v>55308</v>
      </c>
      <c r="MNG4" s="88">
        <v>55309</v>
      </c>
      <c r="MNH4" s="88">
        <v>55310</v>
      </c>
      <c r="MNI4" s="88">
        <v>55311</v>
      </c>
      <c r="MNJ4" s="88">
        <v>55312</v>
      </c>
      <c r="MNK4" s="88">
        <v>55313</v>
      </c>
      <c r="MNL4" s="88">
        <v>55314</v>
      </c>
      <c r="MNM4" s="88">
        <v>55315</v>
      </c>
      <c r="MNN4" s="88">
        <v>55316</v>
      </c>
      <c r="MNO4" s="88">
        <v>55317</v>
      </c>
      <c r="MNP4" s="88">
        <v>55318</v>
      </c>
      <c r="MNQ4" s="88">
        <v>55319</v>
      </c>
      <c r="MNR4" s="88">
        <v>55320</v>
      </c>
      <c r="MNS4" s="88">
        <v>55321</v>
      </c>
      <c r="MNT4" s="88">
        <v>55322</v>
      </c>
      <c r="MNU4" s="88">
        <v>55323</v>
      </c>
      <c r="MNV4" s="88">
        <v>55324</v>
      </c>
      <c r="MNW4" s="88">
        <v>55325</v>
      </c>
      <c r="MNX4" s="88">
        <v>55326</v>
      </c>
      <c r="MNY4" s="88">
        <v>55327</v>
      </c>
      <c r="MNZ4" s="88">
        <v>55328</v>
      </c>
      <c r="MOA4" s="88">
        <v>55329</v>
      </c>
      <c r="MOB4" s="88">
        <v>55330</v>
      </c>
      <c r="MOC4" s="88">
        <v>55331</v>
      </c>
      <c r="MOD4" s="88">
        <v>55332</v>
      </c>
      <c r="MOE4" s="88">
        <v>55333</v>
      </c>
      <c r="MOF4" s="88">
        <v>55334</v>
      </c>
      <c r="MOG4" s="88">
        <v>55335</v>
      </c>
      <c r="MOH4" s="88">
        <v>55336</v>
      </c>
      <c r="MOI4" s="88">
        <v>55337</v>
      </c>
      <c r="MOJ4" s="88">
        <v>55338</v>
      </c>
      <c r="MOK4" s="88">
        <v>55339</v>
      </c>
      <c r="MOL4" s="88">
        <v>55340</v>
      </c>
      <c r="MOM4" s="88">
        <v>55341</v>
      </c>
      <c r="MON4" s="88">
        <v>55342</v>
      </c>
      <c r="MOO4" s="88">
        <v>55343</v>
      </c>
      <c r="MOP4" s="88">
        <v>55344</v>
      </c>
      <c r="MOQ4" s="88">
        <v>55345</v>
      </c>
      <c r="MOR4" s="88">
        <v>55346</v>
      </c>
      <c r="MOS4" s="88">
        <v>55347</v>
      </c>
      <c r="MOT4" s="88">
        <v>55348</v>
      </c>
      <c r="MOU4" s="88">
        <v>55349</v>
      </c>
      <c r="MOV4" s="88">
        <v>55350</v>
      </c>
      <c r="MOW4" s="88">
        <v>55351</v>
      </c>
      <c r="MOX4" s="88">
        <v>55352</v>
      </c>
      <c r="MOY4" s="88">
        <v>55353</v>
      </c>
      <c r="MOZ4" s="88">
        <v>55354</v>
      </c>
      <c r="MPA4" s="88">
        <v>55355</v>
      </c>
      <c r="MPB4" s="88">
        <v>55356</v>
      </c>
      <c r="MPC4" s="88">
        <v>55357</v>
      </c>
      <c r="MPD4" s="88">
        <v>55358</v>
      </c>
      <c r="MPE4" s="88">
        <v>55359</v>
      </c>
      <c r="MPF4" s="88">
        <v>55360</v>
      </c>
      <c r="MPG4" s="88">
        <v>55361</v>
      </c>
      <c r="MPH4" s="88">
        <v>55362</v>
      </c>
      <c r="MPI4" s="88">
        <v>55363</v>
      </c>
      <c r="MPJ4" s="88">
        <v>55364</v>
      </c>
      <c r="MPK4" s="88">
        <v>55365</v>
      </c>
      <c r="MPL4" s="88">
        <v>55366</v>
      </c>
      <c r="MPM4" s="88">
        <v>55367</v>
      </c>
      <c r="MPN4" s="88">
        <v>55368</v>
      </c>
      <c r="MPO4" s="88">
        <v>55369</v>
      </c>
      <c r="MPP4" s="88">
        <v>55370</v>
      </c>
      <c r="MPQ4" s="88">
        <v>55371</v>
      </c>
      <c r="MPR4" s="88">
        <v>55372</v>
      </c>
      <c r="MPS4" s="88">
        <v>55373</v>
      </c>
      <c r="MPT4" s="88">
        <v>55374</v>
      </c>
      <c r="MPU4" s="88">
        <v>55375</v>
      </c>
      <c r="MPV4" s="88">
        <v>55376</v>
      </c>
      <c r="MPW4" s="88">
        <v>55377</v>
      </c>
      <c r="MPX4" s="88">
        <v>55378</v>
      </c>
      <c r="MPY4" s="88">
        <v>55379</v>
      </c>
      <c r="MPZ4" s="88">
        <v>55380</v>
      </c>
      <c r="MQA4" s="88">
        <v>55381</v>
      </c>
      <c r="MQB4" s="88">
        <v>55382</v>
      </c>
      <c r="MQC4" s="88">
        <v>55383</v>
      </c>
      <c r="MQD4" s="88">
        <v>55384</v>
      </c>
      <c r="MQE4" s="88">
        <v>55385</v>
      </c>
      <c r="MQF4" s="88">
        <v>55386</v>
      </c>
      <c r="MQG4" s="88">
        <v>55387</v>
      </c>
      <c r="MQH4" s="88">
        <v>55388</v>
      </c>
      <c r="MQI4" s="88">
        <v>55389</v>
      </c>
      <c r="MQJ4" s="88">
        <v>55390</v>
      </c>
      <c r="MQK4" s="88">
        <v>55391</v>
      </c>
      <c r="MQL4" s="88">
        <v>55392</v>
      </c>
      <c r="MQM4" s="88">
        <v>55393</v>
      </c>
      <c r="MQN4" s="88">
        <v>55394</v>
      </c>
      <c r="MQO4" s="88">
        <v>55395</v>
      </c>
      <c r="MQP4" s="88">
        <v>55396</v>
      </c>
      <c r="MQQ4" s="88">
        <v>55397</v>
      </c>
      <c r="MQR4" s="88">
        <v>55398</v>
      </c>
      <c r="MQS4" s="88">
        <v>55399</v>
      </c>
      <c r="MQT4" s="88">
        <v>55400</v>
      </c>
      <c r="MQU4" s="88">
        <v>55401</v>
      </c>
      <c r="MQV4" s="88">
        <v>55402</v>
      </c>
      <c r="MQW4" s="88">
        <v>55403</v>
      </c>
      <c r="MQX4" s="88">
        <v>55404</v>
      </c>
      <c r="MQY4" s="88">
        <v>55405</v>
      </c>
      <c r="MQZ4" s="88">
        <v>55406</v>
      </c>
      <c r="MRA4" s="88">
        <v>55407</v>
      </c>
      <c r="MRB4" s="88">
        <v>55408</v>
      </c>
      <c r="MRC4" s="88">
        <v>55409</v>
      </c>
      <c r="MRD4" s="88">
        <v>55410</v>
      </c>
      <c r="MRE4" s="88">
        <v>55411</v>
      </c>
      <c r="MRF4" s="88">
        <v>55412</v>
      </c>
      <c r="MRG4" s="88">
        <v>55413</v>
      </c>
      <c r="MRH4" s="88">
        <v>55414</v>
      </c>
      <c r="MRI4" s="88">
        <v>55415</v>
      </c>
      <c r="MRJ4" s="88">
        <v>55416</v>
      </c>
      <c r="MRK4" s="88">
        <v>55417</v>
      </c>
      <c r="MRL4" s="88">
        <v>55418</v>
      </c>
      <c r="MRM4" s="88">
        <v>55419</v>
      </c>
      <c r="MRN4" s="88">
        <v>55420</v>
      </c>
      <c r="MRO4" s="88">
        <v>55421</v>
      </c>
      <c r="MRP4" s="88">
        <v>55422</v>
      </c>
      <c r="MRQ4" s="88">
        <v>55423</v>
      </c>
      <c r="MRR4" s="88">
        <v>55424</v>
      </c>
      <c r="MRS4" s="88">
        <v>55425</v>
      </c>
      <c r="MRT4" s="88">
        <v>55426</v>
      </c>
      <c r="MRU4" s="88">
        <v>55427</v>
      </c>
      <c r="MRV4" s="88">
        <v>55428</v>
      </c>
      <c r="MRW4" s="88">
        <v>55429</v>
      </c>
      <c r="MRX4" s="88">
        <v>55430</v>
      </c>
      <c r="MRY4" s="88">
        <v>55431</v>
      </c>
      <c r="MRZ4" s="88">
        <v>55432</v>
      </c>
      <c r="MSA4" s="88">
        <v>55433</v>
      </c>
      <c r="MSB4" s="88">
        <v>55434</v>
      </c>
      <c r="MSC4" s="88">
        <v>55435</v>
      </c>
      <c r="MSD4" s="88">
        <v>55436</v>
      </c>
      <c r="MSE4" s="88">
        <v>55437</v>
      </c>
      <c r="MSF4" s="88">
        <v>55438</v>
      </c>
      <c r="MSG4" s="88">
        <v>55439</v>
      </c>
      <c r="MSH4" s="88">
        <v>55440</v>
      </c>
      <c r="MSI4" s="88">
        <v>55441</v>
      </c>
      <c r="MSJ4" s="88">
        <v>55442</v>
      </c>
      <c r="MSK4" s="88">
        <v>55443</v>
      </c>
      <c r="MSL4" s="88">
        <v>55444</v>
      </c>
      <c r="MSM4" s="88">
        <v>55445</v>
      </c>
      <c r="MSN4" s="88">
        <v>55446</v>
      </c>
      <c r="MSO4" s="88">
        <v>55447</v>
      </c>
      <c r="MSP4" s="88">
        <v>55448</v>
      </c>
      <c r="MSQ4" s="88">
        <v>55449</v>
      </c>
      <c r="MSR4" s="88">
        <v>55450</v>
      </c>
      <c r="MSS4" s="88">
        <v>55451</v>
      </c>
      <c r="MST4" s="88">
        <v>55452</v>
      </c>
      <c r="MSU4" s="88">
        <v>55453</v>
      </c>
      <c r="MSV4" s="88">
        <v>55454</v>
      </c>
      <c r="MSW4" s="88">
        <v>55455</v>
      </c>
      <c r="MSX4" s="88">
        <v>55456</v>
      </c>
      <c r="MSY4" s="88">
        <v>55457</v>
      </c>
      <c r="MSZ4" s="88">
        <v>55458</v>
      </c>
      <c r="MTA4" s="88">
        <v>55459</v>
      </c>
      <c r="MTB4" s="88">
        <v>55460</v>
      </c>
      <c r="MTC4" s="88">
        <v>55461</v>
      </c>
      <c r="MTD4" s="88">
        <v>55462</v>
      </c>
      <c r="MTE4" s="88">
        <v>55463</v>
      </c>
      <c r="MTF4" s="88">
        <v>55464</v>
      </c>
      <c r="MTG4" s="88">
        <v>55465</v>
      </c>
      <c r="MTH4" s="88">
        <v>55466</v>
      </c>
      <c r="MTI4" s="88">
        <v>55467</v>
      </c>
      <c r="MTJ4" s="88">
        <v>55468</v>
      </c>
      <c r="MTK4" s="88">
        <v>55469</v>
      </c>
      <c r="MTL4" s="88">
        <v>55470</v>
      </c>
      <c r="MTM4" s="88">
        <v>55471</v>
      </c>
      <c r="MTN4" s="88">
        <v>55472</v>
      </c>
      <c r="MTO4" s="88">
        <v>55473</v>
      </c>
      <c r="MTP4" s="88">
        <v>55474</v>
      </c>
      <c r="MTQ4" s="88">
        <v>55475</v>
      </c>
      <c r="MTR4" s="88">
        <v>55476</v>
      </c>
      <c r="MTS4" s="88">
        <v>55477</v>
      </c>
      <c r="MTT4" s="88">
        <v>55478</v>
      </c>
      <c r="MTU4" s="88">
        <v>55479</v>
      </c>
      <c r="MTV4" s="88">
        <v>55480</v>
      </c>
      <c r="MTW4" s="88">
        <v>55481</v>
      </c>
      <c r="MTX4" s="88">
        <v>55482</v>
      </c>
      <c r="MTY4" s="88">
        <v>55483</v>
      </c>
      <c r="MTZ4" s="88">
        <v>55484</v>
      </c>
      <c r="MUA4" s="88">
        <v>55485</v>
      </c>
      <c r="MUB4" s="88">
        <v>55486</v>
      </c>
      <c r="MUC4" s="88">
        <v>55487</v>
      </c>
      <c r="MUD4" s="88">
        <v>55488</v>
      </c>
      <c r="MUE4" s="88">
        <v>55489</v>
      </c>
      <c r="MUF4" s="88">
        <v>55490</v>
      </c>
      <c r="MUG4" s="88">
        <v>55491</v>
      </c>
      <c r="MUH4" s="88">
        <v>55492</v>
      </c>
      <c r="MUI4" s="88">
        <v>55493</v>
      </c>
      <c r="MUJ4" s="88">
        <v>55494</v>
      </c>
      <c r="MUK4" s="88">
        <v>55495</v>
      </c>
      <c r="MUL4" s="88">
        <v>55496</v>
      </c>
      <c r="MUM4" s="88">
        <v>55497</v>
      </c>
      <c r="MUN4" s="88">
        <v>55498</v>
      </c>
      <c r="MUO4" s="88">
        <v>55499</v>
      </c>
      <c r="MUP4" s="88">
        <v>55500</v>
      </c>
      <c r="MUQ4" s="88">
        <v>55501</v>
      </c>
      <c r="MUR4" s="88">
        <v>55502</v>
      </c>
      <c r="MUS4" s="88">
        <v>55503</v>
      </c>
      <c r="MUT4" s="88">
        <v>55504</v>
      </c>
      <c r="MUU4" s="88">
        <v>55505</v>
      </c>
      <c r="MUV4" s="88">
        <v>55506</v>
      </c>
      <c r="MUW4" s="88">
        <v>55507</v>
      </c>
      <c r="MUX4" s="88">
        <v>55508</v>
      </c>
      <c r="MUY4" s="88">
        <v>55509</v>
      </c>
      <c r="MUZ4" s="88">
        <v>55510</v>
      </c>
      <c r="MVA4" s="88">
        <v>55511</v>
      </c>
      <c r="MVB4" s="88">
        <v>55512</v>
      </c>
      <c r="MVC4" s="88">
        <v>55513</v>
      </c>
      <c r="MVD4" s="88">
        <v>55514</v>
      </c>
      <c r="MVE4" s="88">
        <v>55515</v>
      </c>
      <c r="MVF4" s="88">
        <v>55516</v>
      </c>
      <c r="MVG4" s="88">
        <v>55517</v>
      </c>
      <c r="MVH4" s="88">
        <v>55518</v>
      </c>
      <c r="MVI4" s="88">
        <v>55519</v>
      </c>
      <c r="MVJ4" s="88">
        <v>55520</v>
      </c>
      <c r="MVK4" s="88">
        <v>55521</v>
      </c>
      <c r="MVL4" s="88">
        <v>55522</v>
      </c>
      <c r="MVM4" s="88">
        <v>55523</v>
      </c>
      <c r="MVN4" s="88">
        <v>55524</v>
      </c>
      <c r="MVO4" s="88">
        <v>55525</v>
      </c>
      <c r="MVP4" s="88">
        <v>55526</v>
      </c>
      <c r="MVQ4" s="88">
        <v>55527</v>
      </c>
      <c r="MVR4" s="88">
        <v>55528</v>
      </c>
      <c r="MVS4" s="88">
        <v>55529</v>
      </c>
      <c r="MVT4" s="88">
        <v>55530</v>
      </c>
      <c r="MVU4" s="88">
        <v>55531</v>
      </c>
      <c r="MVV4" s="88">
        <v>55532</v>
      </c>
      <c r="MVW4" s="88">
        <v>55533</v>
      </c>
      <c r="MVX4" s="88">
        <v>55534</v>
      </c>
      <c r="MVY4" s="88">
        <v>55535</v>
      </c>
      <c r="MVZ4" s="88">
        <v>55536</v>
      </c>
      <c r="MWA4" s="88">
        <v>55537</v>
      </c>
      <c r="MWB4" s="88">
        <v>55538</v>
      </c>
      <c r="MWC4" s="88">
        <v>55539</v>
      </c>
      <c r="MWD4" s="88">
        <v>55540</v>
      </c>
      <c r="MWE4" s="88">
        <v>55541</v>
      </c>
      <c r="MWF4" s="88">
        <v>55542</v>
      </c>
      <c r="MWG4" s="88">
        <v>55543</v>
      </c>
      <c r="MWH4" s="88">
        <v>55544</v>
      </c>
      <c r="MWI4" s="88">
        <v>55545</v>
      </c>
      <c r="MWJ4" s="88">
        <v>55546</v>
      </c>
      <c r="MWK4" s="88">
        <v>55547</v>
      </c>
      <c r="MWL4" s="88">
        <v>55548</v>
      </c>
      <c r="MWM4" s="88">
        <v>55549</v>
      </c>
      <c r="MWN4" s="88">
        <v>55550</v>
      </c>
      <c r="MWO4" s="88">
        <v>55551</v>
      </c>
      <c r="MWP4" s="88">
        <v>55552</v>
      </c>
      <c r="MWQ4" s="88">
        <v>55553</v>
      </c>
      <c r="MWR4" s="88">
        <v>55554</v>
      </c>
      <c r="MWS4" s="88">
        <v>55555</v>
      </c>
      <c r="MWT4" s="88">
        <v>55556</v>
      </c>
      <c r="MWU4" s="88">
        <v>55557</v>
      </c>
      <c r="MWV4" s="88">
        <v>55558</v>
      </c>
      <c r="MWW4" s="88">
        <v>55559</v>
      </c>
      <c r="MWX4" s="88">
        <v>55560</v>
      </c>
      <c r="MWY4" s="88">
        <v>55561</v>
      </c>
      <c r="MWZ4" s="88">
        <v>55562</v>
      </c>
      <c r="MXA4" s="88">
        <v>55563</v>
      </c>
      <c r="MXB4" s="88">
        <v>55564</v>
      </c>
      <c r="MXC4" s="88">
        <v>55565</v>
      </c>
      <c r="MXD4" s="88">
        <v>55566</v>
      </c>
      <c r="MXE4" s="88">
        <v>55567</v>
      </c>
      <c r="MXF4" s="88">
        <v>55568</v>
      </c>
      <c r="MXG4" s="88">
        <v>55569</v>
      </c>
      <c r="MXH4" s="88">
        <v>55570</v>
      </c>
      <c r="MXI4" s="88">
        <v>55571</v>
      </c>
      <c r="MXJ4" s="88">
        <v>55572</v>
      </c>
      <c r="MXK4" s="88">
        <v>55573</v>
      </c>
      <c r="MXL4" s="88">
        <v>55574</v>
      </c>
      <c r="MXM4" s="88">
        <v>55575</v>
      </c>
      <c r="MXN4" s="88">
        <v>55576</v>
      </c>
      <c r="MXO4" s="88">
        <v>55577</v>
      </c>
      <c r="MXP4" s="88">
        <v>55578</v>
      </c>
      <c r="MXQ4" s="88">
        <v>55579</v>
      </c>
      <c r="MXR4" s="88">
        <v>55580</v>
      </c>
      <c r="MXS4" s="88">
        <v>55581</v>
      </c>
      <c r="MXT4" s="88">
        <v>55582</v>
      </c>
      <c r="MXU4" s="88">
        <v>55583</v>
      </c>
      <c r="MXV4" s="88">
        <v>55584</v>
      </c>
      <c r="MXW4" s="88">
        <v>55585</v>
      </c>
      <c r="MXX4" s="88">
        <v>55586</v>
      </c>
      <c r="MXY4" s="88">
        <v>55587</v>
      </c>
      <c r="MXZ4" s="88">
        <v>55588</v>
      </c>
      <c r="MYA4" s="88">
        <v>55589</v>
      </c>
      <c r="MYB4" s="88">
        <v>55590</v>
      </c>
      <c r="MYC4" s="88">
        <v>55591</v>
      </c>
      <c r="MYD4" s="88">
        <v>55592</v>
      </c>
      <c r="MYE4" s="88">
        <v>55593</v>
      </c>
      <c r="MYF4" s="88">
        <v>55594</v>
      </c>
      <c r="MYG4" s="88">
        <v>55595</v>
      </c>
      <c r="MYH4" s="88">
        <v>55596</v>
      </c>
      <c r="MYI4" s="88">
        <v>55597</v>
      </c>
      <c r="MYJ4" s="88">
        <v>55598</v>
      </c>
      <c r="MYK4" s="88">
        <v>55599</v>
      </c>
      <c r="MYL4" s="88">
        <v>55600</v>
      </c>
      <c r="MYM4" s="88">
        <v>55601</v>
      </c>
      <c r="MYN4" s="88">
        <v>55602</v>
      </c>
      <c r="MYO4" s="88">
        <v>55603</v>
      </c>
      <c r="MYP4" s="88">
        <v>55604</v>
      </c>
      <c r="MYQ4" s="88">
        <v>55605</v>
      </c>
      <c r="MYR4" s="88">
        <v>55606</v>
      </c>
      <c r="MYS4" s="88">
        <v>55607</v>
      </c>
      <c r="MYT4" s="88">
        <v>55608</v>
      </c>
      <c r="MYU4" s="88">
        <v>55609</v>
      </c>
      <c r="MYV4" s="88">
        <v>55610</v>
      </c>
      <c r="MYW4" s="88">
        <v>55611</v>
      </c>
      <c r="MYX4" s="88">
        <v>55612</v>
      </c>
      <c r="MYY4" s="88">
        <v>55613</v>
      </c>
      <c r="MYZ4" s="88">
        <v>55614</v>
      </c>
      <c r="MZA4" s="88">
        <v>55615</v>
      </c>
      <c r="MZB4" s="88">
        <v>55616</v>
      </c>
      <c r="MZC4" s="88">
        <v>55617</v>
      </c>
      <c r="MZD4" s="88">
        <v>55618</v>
      </c>
      <c r="MZE4" s="88">
        <v>55619</v>
      </c>
      <c r="MZF4" s="88">
        <v>55620</v>
      </c>
      <c r="MZG4" s="88">
        <v>55621</v>
      </c>
      <c r="MZH4" s="88">
        <v>55622</v>
      </c>
      <c r="MZI4" s="88">
        <v>55623</v>
      </c>
      <c r="MZJ4" s="88">
        <v>55624</v>
      </c>
      <c r="MZK4" s="88">
        <v>55625</v>
      </c>
      <c r="MZL4" s="88">
        <v>55626</v>
      </c>
      <c r="MZM4" s="88">
        <v>55627</v>
      </c>
      <c r="MZN4" s="88">
        <v>55628</v>
      </c>
      <c r="MZO4" s="88">
        <v>55629</v>
      </c>
      <c r="MZP4" s="88">
        <v>55630</v>
      </c>
      <c r="MZQ4" s="88">
        <v>55631</v>
      </c>
      <c r="MZR4" s="88">
        <v>55632</v>
      </c>
      <c r="MZS4" s="88">
        <v>55633</v>
      </c>
      <c r="MZT4" s="88">
        <v>55634</v>
      </c>
      <c r="MZU4" s="88">
        <v>55635</v>
      </c>
      <c r="MZV4" s="88">
        <v>55636</v>
      </c>
      <c r="MZW4" s="88">
        <v>55637</v>
      </c>
      <c r="MZX4" s="88">
        <v>55638</v>
      </c>
      <c r="MZY4" s="88">
        <v>55639</v>
      </c>
      <c r="MZZ4" s="88">
        <v>55640</v>
      </c>
      <c r="NAA4" s="88">
        <v>55641</v>
      </c>
      <c r="NAB4" s="88">
        <v>55642</v>
      </c>
      <c r="NAC4" s="88">
        <v>55643</v>
      </c>
      <c r="NAD4" s="88">
        <v>55644</v>
      </c>
      <c r="NAE4" s="88">
        <v>55645</v>
      </c>
      <c r="NAF4" s="88">
        <v>55646</v>
      </c>
      <c r="NAG4" s="88">
        <v>55647</v>
      </c>
      <c r="NAH4" s="88">
        <v>55648</v>
      </c>
      <c r="NAI4" s="88">
        <v>55649</v>
      </c>
      <c r="NAJ4" s="88">
        <v>55650</v>
      </c>
      <c r="NAK4" s="88">
        <v>55651</v>
      </c>
      <c r="NAL4" s="88">
        <v>55652</v>
      </c>
      <c r="NAM4" s="88">
        <v>55653</v>
      </c>
      <c r="NAN4" s="88">
        <v>55654</v>
      </c>
      <c r="NAO4" s="88">
        <v>55655</v>
      </c>
      <c r="NAP4" s="88">
        <v>55656</v>
      </c>
      <c r="NAQ4" s="88">
        <v>55657</v>
      </c>
      <c r="NAR4" s="88">
        <v>55658</v>
      </c>
      <c r="NAS4" s="88">
        <v>55659</v>
      </c>
      <c r="NAT4" s="88">
        <v>55660</v>
      </c>
      <c r="NAU4" s="88">
        <v>55661</v>
      </c>
      <c r="NAV4" s="88">
        <v>55662</v>
      </c>
      <c r="NAW4" s="88">
        <v>55663</v>
      </c>
      <c r="NAX4" s="88">
        <v>55664</v>
      </c>
      <c r="NAY4" s="88">
        <v>55665</v>
      </c>
      <c r="NAZ4" s="88">
        <v>55666</v>
      </c>
      <c r="NBA4" s="88">
        <v>55667</v>
      </c>
      <c r="NBB4" s="88">
        <v>55668</v>
      </c>
      <c r="NBC4" s="88">
        <v>55669</v>
      </c>
      <c r="NBD4" s="88">
        <v>55670</v>
      </c>
      <c r="NBE4" s="88">
        <v>55671</v>
      </c>
      <c r="NBF4" s="88">
        <v>55672</v>
      </c>
      <c r="NBG4" s="88">
        <v>55673</v>
      </c>
      <c r="NBH4" s="88">
        <v>55674</v>
      </c>
      <c r="NBI4" s="88">
        <v>55675</v>
      </c>
      <c r="NBJ4" s="88">
        <v>55676</v>
      </c>
      <c r="NBK4" s="88">
        <v>55677</v>
      </c>
      <c r="NBL4" s="88">
        <v>55678</v>
      </c>
      <c r="NBM4" s="88">
        <v>55679</v>
      </c>
      <c r="NBN4" s="88">
        <v>55680</v>
      </c>
      <c r="NBO4" s="88">
        <v>55681</v>
      </c>
      <c r="NBP4" s="88">
        <v>55682</v>
      </c>
      <c r="NBQ4" s="88">
        <v>55683</v>
      </c>
      <c r="NBR4" s="88">
        <v>55684</v>
      </c>
      <c r="NBS4" s="88">
        <v>55685</v>
      </c>
      <c r="NBT4" s="88">
        <v>55686</v>
      </c>
      <c r="NBU4" s="88">
        <v>55687</v>
      </c>
      <c r="NBV4" s="88">
        <v>55688</v>
      </c>
      <c r="NBW4" s="88">
        <v>55689</v>
      </c>
      <c r="NBX4" s="88">
        <v>55690</v>
      </c>
      <c r="NBY4" s="88">
        <v>55691</v>
      </c>
      <c r="NBZ4" s="88">
        <v>55692</v>
      </c>
      <c r="NCA4" s="88">
        <v>55693</v>
      </c>
      <c r="NCB4" s="88">
        <v>55694</v>
      </c>
      <c r="NCC4" s="88">
        <v>55695</v>
      </c>
      <c r="NCD4" s="88">
        <v>55696</v>
      </c>
      <c r="NCE4" s="88">
        <v>55697</v>
      </c>
      <c r="NCF4" s="88">
        <v>55698</v>
      </c>
      <c r="NCG4" s="88">
        <v>55699</v>
      </c>
      <c r="NCH4" s="88">
        <v>55700</v>
      </c>
      <c r="NCI4" s="88">
        <v>55701</v>
      </c>
      <c r="NCJ4" s="88">
        <v>55702</v>
      </c>
      <c r="NCK4" s="88">
        <v>55703</v>
      </c>
      <c r="NCL4" s="88">
        <v>55704</v>
      </c>
      <c r="NCM4" s="88">
        <v>55705</v>
      </c>
      <c r="NCN4" s="88">
        <v>55706</v>
      </c>
      <c r="NCO4" s="88">
        <v>55707</v>
      </c>
      <c r="NCP4" s="88">
        <v>55708</v>
      </c>
      <c r="NCQ4" s="88">
        <v>55709</v>
      </c>
      <c r="NCR4" s="88">
        <v>55710</v>
      </c>
      <c r="NCS4" s="88">
        <v>55711</v>
      </c>
      <c r="NCT4" s="88">
        <v>55712</v>
      </c>
      <c r="NCU4" s="88">
        <v>55713</v>
      </c>
      <c r="NCV4" s="88">
        <v>55714</v>
      </c>
      <c r="NCW4" s="88">
        <v>55715</v>
      </c>
      <c r="NCX4" s="88">
        <v>55716</v>
      </c>
      <c r="NCY4" s="88">
        <v>55717</v>
      </c>
      <c r="NCZ4" s="88">
        <v>55718</v>
      </c>
      <c r="NDA4" s="88">
        <v>55719</v>
      </c>
      <c r="NDB4" s="88">
        <v>55720</v>
      </c>
      <c r="NDC4" s="88">
        <v>55721</v>
      </c>
      <c r="NDD4" s="88">
        <v>55722</v>
      </c>
      <c r="NDE4" s="88">
        <v>55723</v>
      </c>
      <c r="NDF4" s="88">
        <v>55724</v>
      </c>
      <c r="NDG4" s="88">
        <v>55725</v>
      </c>
      <c r="NDH4" s="88">
        <v>55726</v>
      </c>
      <c r="NDI4" s="88">
        <v>55727</v>
      </c>
      <c r="NDJ4" s="88">
        <v>55728</v>
      </c>
      <c r="NDK4" s="88">
        <v>55729</v>
      </c>
      <c r="NDL4" s="88">
        <v>55730</v>
      </c>
      <c r="NDM4" s="88">
        <v>55731</v>
      </c>
      <c r="NDN4" s="88">
        <v>55732</v>
      </c>
      <c r="NDO4" s="88">
        <v>55733</v>
      </c>
      <c r="NDP4" s="88">
        <v>55734</v>
      </c>
      <c r="NDQ4" s="88">
        <v>55735</v>
      </c>
      <c r="NDR4" s="88">
        <v>55736</v>
      </c>
      <c r="NDS4" s="88">
        <v>55737</v>
      </c>
      <c r="NDT4" s="88">
        <v>55738</v>
      </c>
      <c r="NDU4" s="88">
        <v>55739</v>
      </c>
      <c r="NDV4" s="88">
        <v>55740</v>
      </c>
      <c r="NDW4" s="88">
        <v>55741</v>
      </c>
      <c r="NDX4" s="88">
        <v>55742</v>
      </c>
      <c r="NDY4" s="88">
        <v>55743</v>
      </c>
      <c r="NDZ4" s="88">
        <v>55744</v>
      </c>
      <c r="NEA4" s="88">
        <v>55745</v>
      </c>
      <c r="NEB4" s="88">
        <v>55746</v>
      </c>
      <c r="NEC4" s="88">
        <v>55747</v>
      </c>
      <c r="NED4" s="88">
        <v>55748</v>
      </c>
      <c r="NEE4" s="88">
        <v>55749</v>
      </c>
      <c r="NEF4" s="88">
        <v>55750</v>
      </c>
      <c r="NEG4" s="88">
        <v>55751</v>
      </c>
      <c r="NEH4" s="88">
        <v>55752</v>
      </c>
      <c r="NEI4" s="88">
        <v>55753</v>
      </c>
      <c r="NEJ4" s="88">
        <v>55754</v>
      </c>
      <c r="NEK4" s="88">
        <v>55755</v>
      </c>
      <c r="NEL4" s="88">
        <v>55756</v>
      </c>
      <c r="NEM4" s="88">
        <v>55757</v>
      </c>
      <c r="NEN4" s="88">
        <v>55758</v>
      </c>
      <c r="NEO4" s="88">
        <v>55759</v>
      </c>
      <c r="NEP4" s="88">
        <v>55760</v>
      </c>
      <c r="NEQ4" s="88">
        <v>55761</v>
      </c>
      <c r="NER4" s="88">
        <v>55762</v>
      </c>
      <c r="NES4" s="88">
        <v>55763</v>
      </c>
      <c r="NET4" s="88">
        <v>55764</v>
      </c>
      <c r="NEU4" s="88">
        <v>55765</v>
      </c>
      <c r="NEV4" s="88">
        <v>55766</v>
      </c>
      <c r="NEW4" s="88">
        <v>55767</v>
      </c>
      <c r="NEX4" s="88">
        <v>55768</v>
      </c>
      <c r="NEY4" s="88">
        <v>55769</v>
      </c>
      <c r="NEZ4" s="88">
        <v>55770</v>
      </c>
      <c r="NFA4" s="88">
        <v>55771</v>
      </c>
      <c r="NFB4" s="88">
        <v>55772</v>
      </c>
      <c r="NFC4" s="88">
        <v>55773</v>
      </c>
      <c r="NFD4" s="88">
        <v>55774</v>
      </c>
      <c r="NFE4" s="88">
        <v>55775</v>
      </c>
      <c r="NFF4" s="88">
        <v>55776</v>
      </c>
      <c r="NFG4" s="88">
        <v>55777</v>
      </c>
      <c r="NFH4" s="88">
        <v>55778</v>
      </c>
      <c r="NFI4" s="88">
        <v>55779</v>
      </c>
      <c r="NFJ4" s="88">
        <v>55780</v>
      </c>
      <c r="NFK4" s="88">
        <v>55781</v>
      </c>
      <c r="NFL4" s="88">
        <v>55782</v>
      </c>
      <c r="NFM4" s="88">
        <v>55783</v>
      </c>
      <c r="NFN4" s="88">
        <v>55784</v>
      </c>
      <c r="NFO4" s="88">
        <v>55785</v>
      </c>
      <c r="NFP4" s="88">
        <v>55786</v>
      </c>
      <c r="NFQ4" s="88">
        <v>55787</v>
      </c>
      <c r="NFR4" s="88">
        <v>55788</v>
      </c>
      <c r="NFS4" s="88">
        <v>55789</v>
      </c>
      <c r="NFT4" s="88">
        <v>55790</v>
      </c>
      <c r="NFU4" s="88">
        <v>55791</v>
      </c>
      <c r="NFV4" s="88">
        <v>55792</v>
      </c>
      <c r="NFW4" s="88">
        <v>55793</v>
      </c>
      <c r="NFX4" s="88">
        <v>55794</v>
      </c>
      <c r="NFY4" s="88">
        <v>55795</v>
      </c>
      <c r="NFZ4" s="88">
        <v>55796</v>
      </c>
      <c r="NGA4" s="88">
        <v>55797</v>
      </c>
      <c r="NGB4" s="88">
        <v>55798</v>
      </c>
      <c r="NGC4" s="88">
        <v>55799</v>
      </c>
      <c r="NGD4" s="88">
        <v>55800</v>
      </c>
      <c r="NGE4" s="88">
        <v>55801</v>
      </c>
      <c r="NGF4" s="88">
        <v>55802</v>
      </c>
      <c r="NGG4" s="88">
        <v>55803</v>
      </c>
      <c r="NGH4" s="88">
        <v>55804</v>
      </c>
      <c r="NGI4" s="88">
        <v>55805</v>
      </c>
      <c r="NGJ4" s="88">
        <v>55806</v>
      </c>
      <c r="NGK4" s="88">
        <v>55807</v>
      </c>
      <c r="NGL4" s="88">
        <v>55808</v>
      </c>
      <c r="NGM4" s="88">
        <v>55809</v>
      </c>
      <c r="NGN4" s="88">
        <v>55810</v>
      </c>
      <c r="NGO4" s="88">
        <v>55811</v>
      </c>
      <c r="NGP4" s="88">
        <v>55812</v>
      </c>
      <c r="NGQ4" s="88">
        <v>55813</v>
      </c>
      <c r="NGR4" s="88">
        <v>55814</v>
      </c>
      <c r="NGS4" s="88">
        <v>55815</v>
      </c>
      <c r="NGT4" s="88">
        <v>55816</v>
      </c>
      <c r="NGU4" s="88">
        <v>55817</v>
      </c>
      <c r="NGV4" s="88">
        <v>55818</v>
      </c>
      <c r="NGW4" s="88">
        <v>55819</v>
      </c>
      <c r="NGX4" s="88">
        <v>55820</v>
      </c>
      <c r="NGY4" s="88">
        <v>55821</v>
      </c>
      <c r="NGZ4" s="88">
        <v>55822</v>
      </c>
      <c r="NHA4" s="88">
        <v>55823</v>
      </c>
      <c r="NHB4" s="88">
        <v>55824</v>
      </c>
      <c r="NHC4" s="88">
        <v>55825</v>
      </c>
      <c r="NHD4" s="88">
        <v>55826</v>
      </c>
      <c r="NHE4" s="88">
        <v>55827</v>
      </c>
      <c r="NHF4" s="88">
        <v>55828</v>
      </c>
      <c r="NHG4" s="88">
        <v>55829</v>
      </c>
      <c r="NHH4" s="88">
        <v>55830</v>
      </c>
      <c r="NHI4" s="88">
        <v>55831</v>
      </c>
      <c r="NHJ4" s="88">
        <v>55832</v>
      </c>
      <c r="NHK4" s="88">
        <v>55833</v>
      </c>
      <c r="NHL4" s="88">
        <v>55834</v>
      </c>
      <c r="NHM4" s="88">
        <v>55835</v>
      </c>
      <c r="NHN4" s="88">
        <v>55836</v>
      </c>
      <c r="NHO4" s="88">
        <v>55837</v>
      </c>
      <c r="NHP4" s="88">
        <v>55838</v>
      </c>
      <c r="NHQ4" s="88">
        <v>55839</v>
      </c>
      <c r="NHR4" s="88">
        <v>55840</v>
      </c>
      <c r="NHS4" s="88">
        <v>55841</v>
      </c>
      <c r="NHT4" s="88">
        <v>55842</v>
      </c>
      <c r="NHU4" s="88">
        <v>55843</v>
      </c>
      <c r="NHV4" s="88">
        <v>55844</v>
      </c>
      <c r="NHW4" s="88">
        <v>55845</v>
      </c>
      <c r="NHX4" s="88">
        <v>55846</v>
      </c>
      <c r="NHY4" s="88">
        <v>55847</v>
      </c>
      <c r="NHZ4" s="88">
        <v>55848</v>
      </c>
      <c r="NIA4" s="88">
        <v>55849</v>
      </c>
      <c r="NIB4" s="88">
        <v>55850</v>
      </c>
      <c r="NIC4" s="88">
        <v>55851</v>
      </c>
      <c r="NID4" s="88">
        <v>55852</v>
      </c>
      <c r="NIE4" s="88">
        <v>55853</v>
      </c>
      <c r="NIF4" s="88">
        <v>55854</v>
      </c>
      <c r="NIG4" s="88">
        <v>55855</v>
      </c>
      <c r="NIH4" s="88">
        <v>55856</v>
      </c>
      <c r="NII4" s="88">
        <v>55857</v>
      </c>
      <c r="NIJ4" s="88">
        <v>55858</v>
      </c>
      <c r="NIK4" s="88">
        <v>55859</v>
      </c>
      <c r="NIL4" s="88">
        <v>55860</v>
      </c>
      <c r="NIM4" s="88">
        <v>55861</v>
      </c>
      <c r="NIN4" s="88">
        <v>55862</v>
      </c>
      <c r="NIO4" s="88">
        <v>55863</v>
      </c>
      <c r="NIP4" s="88">
        <v>55864</v>
      </c>
      <c r="NIQ4" s="88">
        <v>55865</v>
      </c>
      <c r="NIR4" s="88">
        <v>55866</v>
      </c>
      <c r="NIS4" s="88">
        <v>55867</v>
      </c>
      <c r="NIT4" s="88">
        <v>55868</v>
      </c>
      <c r="NIU4" s="88">
        <v>55869</v>
      </c>
      <c r="NIV4" s="88">
        <v>55870</v>
      </c>
      <c r="NIW4" s="88">
        <v>55871</v>
      </c>
      <c r="NIX4" s="88">
        <v>55872</v>
      </c>
      <c r="NIY4" s="88">
        <v>55873</v>
      </c>
      <c r="NIZ4" s="88">
        <v>55874</v>
      </c>
      <c r="NJA4" s="88">
        <v>55875</v>
      </c>
      <c r="NJB4" s="88">
        <v>55876</v>
      </c>
      <c r="NJC4" s="88">
        <v>55877</v>
      </c>
      <c r="NJD4" s="88">
        <v>55878</v>
      </c>
      <c r="NJE4" s="88">
        <v>55879</v>
      </c>
      <c r="NJF4" s="88">
        <v>55880</v>
      </c>
      <c r="NJG4" s="88">
        <v>55881</v>
      </c>
      <c r="NJH4" s="88">
        <v>55882</v>
      </c>
      <c r="NJI4" s="88">
        <v>55883</v>
      </c>
      <c r="NJJ4" s="88">
        <v>55884</v>
      </c>
      <c r="NJK4" s="88">
        <v>55885</v>
      </c>
      <c r="NJL4" s="88">
        <v>55886</v>
      </c>
      <c r="NJM4" s="88">
        <v>55887</v>
      </c>
      <c r="NJN4" s="88">
        <v>55888</v>
      </c>
      <c r="NJO4" s="88">
        <v>55889</v>
      </c>
      <c r="NJP4" s="88">
        <v>55890</v>
      </c>
      <c r="NJQ4" s="88">
        <v>55891</v>
      </c>
      <c r="NJR4" s="88">
        <v>55892</v>
      </c>
      <c r="NJS4" s="88">
        <v>55893</v>
      </c>
      <c r="NJT4" s="88">
        <v>55894</v>
      </c>
      <c r="NJU4" s="88">
        <v>55895</v>
      </c>
      <c r="NJV4" s="88">
        <v>55896</v>
      </c>
      <c r="NJW4" s="88">
        <v>55897</v>
      </c>
      <c r="NJX4" s="88">
        <v>55898</v>
      </c>
      <c r="NJY4" s="88">
        <v>55899</v>
      </c>
      <c r="NJZ4" s="88">
        <v>55900</v>
      </c>
      <c r="NKA4" s="88">
        <v>55901</v>
      </c>
      <c r="NKB4" s="88">
        <v>55902</v>
      </c>
      <c r="NKC4" s="88">
        <v>55903</v>
      </c>
      <c r="NKD4" s="88">
        <v>55904</v>
      </c>
      <c r="NKE4" s="88">
        <v>55905</v>
      </c>
      <c r="NKF4" s="88">
        <v>55906</v>
      </c>
      <c r="NKG4" s="88">
        <v>55907</v>
      </c>
      <c r="NKH4" s="88">
        <v>55908</v>
      </c>
      <c r="NKI4" s="88">
        <v>55909</v>
      </c>
      <c r="NKJ4" s="88">
        <v>55910</v>
      </c>
      <c r="NKK4" s="88">
        <v>55911</v>
      </c>
      <c r="NKL4" s="88">
        <v>55912</v>
      </c>
      <c r="NKM4" s="88">
        <v>55913</v>
      </c>
      <c r="NKN4" s="88">
        <v>55914</v>
      </c>
      <c r="NKO4" s="88">
        <v>55915</v>
      </c>
      <c r="NKP4" s="88">
        <v>55916</v>
      </c>
      <c r="NKQ4" s="88">
        <v>55917</v>
      </c>
      <c r="NKR4" s="88">
        <v>55918</v>
      </c>
      <c r="NKS4" s="88">
        <v>55919</v>
      </c>
      <c r="NKT4" s="88">
        <v>55920</v>
      </c>
      <c r="NKU4" s="88">
        <v>55921</v>
      </c>
      <c r="NKV4" s="88">
        <v>55922</v>
      </c>
      <c r="NKW4" s="88">
        <v>55923</v>
      </c>
      <c r="NKX4" s="88">
        <v>55924</v>
      </c>
      <c r="NKY4" s="88">
        <v>55925</v>
      </c>
      <c r="NKZ4" s="88">
        <v>55926</v>
      </c>
      <c r="NLA4" s="88">
        <v>55927</v>
      </c>
      <c r="NLB4" s="88">
        <v>55928</v>
      </c>
      <c r="NLC4" s="88">
        <v>55929</v>
      </c>
      <c r="NLD4" s="88">
        <v>55930</v>
      </c>
      <c r="NLE4" s="88">
        <v>55931</v>
      </c>
      <c r="NLF4" s="88">
        <v>55932</v>
      </c>
      <c r="NLG4" s="88">
        <v>55933</v>
      </c>
      <c r="NLH4" s="88">
        <v>55934</v>
      </c>
      <c r="NLI4" s="88">
        <v>55935</v>
      </c>
      <c r="NLJ4" s="88">
        <v>55936</v>
      </c>
      <c r="NLK4" s="88">
        <v>55937</v>
      </c>
      <c r="NLL4" s="88">
        <v>55938</v>
      </c>
      <c r="NLM4" s="88">
        <v>55939</v>
      </c>
      <c r="NLN4" s="88">
        <v>55940</v>
      </c>
      <c r="NLO4" s="88">
        <v>55941</v>
      </c>
      <c r="NLP4" s="88">
        <v>55942</v>
      </c>
      <c r="NLQ4" s="88">
        <v>55943</v>
      </c>
      <c r="NLR4" s="88">
        <v>55944</v>
      </c>
      <c r="NLS4" s="88">
        <v>55945</v>
      </c>
      <c r="NLT4" s="88">
        <v>55946</v>
      </c>
      <c r="NLU4" s="88">
        <v>55947</v>
      </c>
      <c r="NLV4" s="88">
        <v>55948</v>
      </c>
      <c r="NLW4" s="88">
        <v>55949</v>
      </c>
      <c r="NLX4" s="88">
        <v>55950</v>
      </c>
      <c r="NLY4" s="88">
        <v>55951</v>
      </c>
      <c r="NLZ4" s="88">
        <v>55952</v>
      </c>
      <c r="NMA4" s="88">
        <v>55953</v>
      </c>
      <c r="NMB4" s="88">
        <v>55954</v>
      </c>
      <c r="NMC4" s="88">
        <v>55955</v>
      </c>
      <c r="NMD4" s="88">
        <v>55956</v>
      </c>
      <c r="NME4" s="88">
        <v>55957</v>
      </c>
      <c r="NMF4" s="88">
        <v>55958</v>
      </c>
      <c r="NMG4" s="88">
        <v>55959</v>
      </c>
      <c r="NMH4" s="88">
        <v>55960</v>
      </c>
      <c r="NMI4" s="88">
        <v>55961</v>
      </c>
      <c r="NMJ4" s="88">
        <v>55962</v>
      </c>
      <c r="NMK4" s="88">
        <v>55963</v>
      </c>
      <c r="NML4" s="88">
        <v>55964</v>
      </c>
      <c r="NMM4" s="88">
        <v>55965</v>
      </c>
      <c r="NMN4" s="88">
        <v>55966</v>
      </c>
      <c r="NMO4" s="88">
        <v>55967</v>
      </c>
      <c r="NMP4" s="88">
        <v>55968</v>
      </c>
      <c r="NMQ4" s="88">
        <v>55969</v>
      </c>
      <c r="NMR4" s="88">
        <v>55970</v>
      </c>
      <c r="NMS4" s="88">
        <v>55971</v>
      </c>
      <c r="NMT4" s="88">
        <v>55972</v>
      </c>
      <c r="NMU4" s="88">
        <v>55973</v>
      </c>
      <c r="NMV4" s="88">
        <v>55974</v>
      </c>
      <c r="NMW4" s="88">
        <v>55975</v>
      </c>
      <c r="NMX4" s="88">
        <v>55976</v>
      </c>
      <c r="NMY4" s="88">
        <v>55977</v>
      </c>
      <c r="NMZ4" s="88">
        <v>55978</v>
      </c>
      <c r="NNA4" s="88">
        <v>55979</v>
      </c>
      <c r="NNB4" s="88">
        <v>55980</v>
      </c>
      <c r="NNC4" s="88">
        <v>55981</v>
      </c>
      <c r="NND4" s="88">
        <v>55982</v>
      </c>
      <c r="NNE4" s="88">
        <v>55983</v>
      </c>
      <c r="NNF4" s="88">
        <v>55984</v>
      </c>
      <c r="NNG4" s="88">
        <v>55985</v>
      </c>
      <c r="NNH4" s="88">
        <v>55986</v>
      </c>
      <c r="NNI4" s="88">
        <v>55987</v>
      </c>
      <c r="NNJ4" s="88">
        <v>55988</v>
      </c>
      <c r="NNK4" s="88">
        <v>55989</v>
      </c>
      <c r="NNL4" s="88">
        <v>55990</v>
      </c>
      <c r="NNM4" s="88">
        <v>55991</v>
      </c>
      <c r="NNN4" s="88">
        <v>55992</v>
      </c>
      <c r="NNO4" s="88">
        <v>55993</v>
      </c>
      <c r="NNP4" s="88">
        <v>55994</v>
      </c>
      <c r="NNQ4" s="88">
        <v>55995</v>
      </c>
      <c r="NNR4" s="88">
        <v>55996</v>
      </c>
      <c r="NNS4" s="88">
        <v>55997</v>
      </c>
      <c r="NNT4" s="88">
        <v>55998</v>
      </c>
      <c r="NNU4" s="88">
        <v>55999</v>
      </c>
      <c r="NNV4" s="88">
        <v>56000</v>
      </c>
      <c r="NNW4" s="88">
        <v>56001</v>
      </c>
      <c r="NNX4" s="88">
        <v>56002</v>
      </c>
      <c r="NNY4" s="88">
        <v>56003</v>
      </c>
      <c r="NNZ4" s="88">
        <v>56004</v>
      </c>
      <c r="NOA4" s="88">
        <v>56005</v>
      </c>
      <c r="NOB4" s="88">
        <v>56006</v>
      </c>
      <c r="NOC4" s="88">
        <v>56007</v>
      </c>
      <c r="NOD4" s="88">
        <v>56008</v>
      </c>
      <c r="NOE4" s="88">
        <v>56009</v>
      </c>
      <c r="NOF4" s="88">
        <v>56010</v>
      </c>
      <c r="NOG4" s="88">
        <v>56011</v>
      </c>
      <c r="NOH4" s="88">
        <v>56012</v>
      </c>
      <c r="NOI4" s="88">
        <v>56013</v>
      </c>
      <c r="NOJ4" s="88">
        <v>56014</v>
      </c>
      <c r="NOK4" s="88">
        <v>56015</v>
      </c>
      <c r="NOL4" s="88">
        <v>56016</v>
      </c>
      <c r="NOM4" s="88">
        <v>56017</v>
      </c>
      <c r="NON4" s="88">
        <v>56018</v>
      </c>
      <c r="NOO4" s="88">
        <v>56019</v>
      </c>
      <c r="NOP4" s="88">
        <v>56020</v>
      </c>
      <c r="NOQ4" s="88">
        <v>56021</v>
      </c>
      <c r="NOR4" s="88">
        <v>56022</v>
      </c>
      <c r="NOS4" s="88">
        <v>56023</v>
      </c>
      <c r="NOT4" s="88">
        <v>56024</v>
      </c>
      <c r="NOU4" s="88">
        <v>56025</v>
      </c>
      <c r="NOV4" s="88">
        <v>56026</v>
      </c>
      <c r="NOW4" s="88">
        <v>56027</v>
      </c>
      <c r="NOX4" s="88">
        <v>56028</v>
      </c>
      <c r="NOY4" s="88">
        <v>56029</v>
      </c>
      <c r="NOZ4" s="88">
        <v>56030</v>
      </c>
      <c r="NPA4" s="88">
        <v>56031</v>
      </c>
      <c r="NPB4" s="88">
        <v>56032</v>
      </c>
      <c r="NPC4" s="88">
        <v>56033</v>
      </c>
      <c r="NPD4" s="88">
        <v>56034</v>
      </c>
      <c r="NPE4" s="88">
        <v>56035</v>
      </c>
      <c r="NPF4" s="88">
        <v>56036</v>
      </c>
      <c r="NPG4" s="88">
        <v>56037</v>
      </c>
      <c r="NPH4" s="88">
        <v>56038</v>
      </c>
      <c r="NPI4" s="88">
        <v>56039</v>
      </c>
      <c r="NPJ4" s="88">
        <v>56040</v>
      </c>
      <c r="NPK4" s="88">
        <v>56041</v>
      </c>
      <c r="NPL4" s="88">
        <v>56042</v>
      </c>
      <c r="NPM4" s="88">
        <v>56043</v>
      </c>
      <c r="NPN4" s="88">
        <v>56044</v>
      </c>
      <c r="NPO4" s="88">
        <v>56045</v>
      </c>
      <c r="NPP4" s="88">
        <v>56046</v>
      </c>
      <c r="NPQ4" s="88">
        <v>56047</v>
      </c>
      <c r="NPR4" s="88">
        <v>56048</v>
      </c>
      <c r="NPS4" s="88">
        <v>56049</v>
      </c>
      <c r="NPT4" s="88">
        <v>56050</v>
      </c>
      <c r="NPU4" s="88">
        <v>56051</v>
      </c>
      <c r="NPV4" s="88">
        <v>56052</v>
      </c>
      <c r="NPW4" s="88">
        <v>56053</v>
      </c>
      <c r="NPX4" s="88">
        <v>56054</v>
      </c>
      <c r="NPY4" s="88">
        <v>56055</v>
      </c>
      <c r="NPZ4" s="88">
        <v>56056</v>
      </c>
      <c r="NQA4" s="88">
        <v>56057</v>
      </c>
      <c r="NQB4" s="88">
        <v>56058</v>
      </c>
      <c r="NQC4" s="88">
        <v>56059</v>
      </c>
      <c r="NQD4" s="88">
        <v>56060</v>
      </c>
      <c r="NQE4" s="88">
        <v>56061</v>
      </c>
      <c r="NQF4" s="88">
        <v>56062</v>
      </c>
      <c r="NQG4" s="88">
        <v>56063</v>
      </c>
      <c r="NQH4" s="88">
        <v>56064</v>
      </c>
      <c r="NQI4" s="88">
        <v>56065</v>
      </c>
      <c r="NQJ4" s="88">
        <v>56066</v>
      </c>
      <c r="NQK4" s="88">
        <v>56067</v>
      </c>
      <c r="NQL4" s="88">
        <v>56068</v>
      </c>
      <c r="NQM4" s="88">
        <v>56069</v>
      </c>
      <c r="NQN4" s="88">
        <v>56070</v>
      </c>
      <c r="NQO4" s="88">
        <v>56071</v>
      </c>
      <c r="NQP4" s="88">
        <v>56072</v>
      </c>
      <c r="NQQ4" s="88">
        <v>56073</v>
      </c>
      <c r="NQR4" s="88">
        <v>56074</v>
      </c>
      <c r="NQS4" s="88">
        <v>56075</v>
      </c>
      <c r="NQT4" s="88">
        <v>56076</v>
      </c>
      <c r="NQU4" s="88">
        <v>56077</v>
      </c>
      <c r="NQV4" s="88">
        <v>56078</v>
      </c>
      <c r="NQW4" s="88">
        <v>56079</v>
      </c>
      <c r="NQX4" s="88">
        <v>56080</v>
      </c>
      <c r="NQY4" s="88">
        <v>56081</v>
      </c>
      <c r="NQZ4" s="88">
        <v>56082</v>
      </c>
      <c r="NRA4" s="88">
        <v>56083</v>
      </c>
      <c r="NRB4" s="88">
        <v>56084</v>
      </c>
      <c r="NRC4" s="88">
        <v>56085</v>
      </c>
      <c r="NRD4" s="88">
        <v>56086</v>
      </c>
      <c r="NRE4" s="88">
        <v>56087</v>
      </c>
      <c r="NRF4" s="88">
        <v>56088</v>
      </c>
      <c r="NRG4" s="88">
        <v>56089</v>
      </c>
      <c r="NRH4" s="88">
        <v>56090</v>
      </c>
      <c r="NRI4" s="88">
        <v>56091</v>
      </c>
      <c r="NRJ4" s="88">
        <v>56092</v>
      </c>
      <c r="NRK4" s="88">
        <v>56093</v>
      </c>
      <c r="NRL4" s="88">
        <v>56094</v>
      </c>
      <c r="NRM4" s="88">
        <v>56095</v>
      </c>
      <c r="NRN4" s="88">
        <v>56096</v>
      </c>
      <c r="NRO4" s="88">
        <v>56097</v>
      </c>
      <c r="NRP4" s="88">
        <v>56098</v>
      </c>
      <c r="NRQ4" s="88">
        <v>56099</v>
      </c>
      <c r="NRR4" s="88">
        <v>56100</v>
      </c>
      <c r="NRS4" s="88">
        <v>56101</v>
      </c>
      <c r="NRT4" s="88">
        <v>56102</v>
      </c>
      <c r="NRU4" s="88">
        <v>56103</v>
      </c>
      <c r="NRV4" s="88">
        <v>56104</v>
      </c>
      <c r="NRW4" s="88">
        <v>56105</v>
      </c>
      <c r="NRX4" s="88">
        <v>56106</v>
      </c>
      <c r="NRY4" s="88">
        <v>56107</v>
      </c>
      <c r="NRZ4" s="88">
        <v>56108</v>
      </c>
      <c r="NSA4" s="88">
        <v>56109</v>
      </c>
      <c r="NSB4" s="88">
        <v>56110</v>
      </c>
      <c r="NSC4" s="88">
        <v>56111</v>
      </c>
      <c r="NSD4" s="88">
        <v>56112</v>
      </c>
      <c r="NSE4" s="88">
        <v>56113</v>
      </c>
      <c r="NSF4" s="88">
        <v>56114</v>
      </c>
      <c r="NSG4" s="88">
        <v>56115</v>
      </c>
      <c r="NSH4" s="88">
        <v>56116</v>
      </c>
      <c r="NSI4" s="88">
        <v>56117</v>
      </c>
      <c r="NSJ4" s="88">
        <v>56118</v>
      </c>
      <c r="NSK4" s="88">
        <v>56119</v>
      </c>
      <c r="NSL4" s="88">
        <v>56120</v>
      </c>
      <c r="NSM4" s="88">
        <v>56121</v>
      </c>
      <c r="NSN4" s="88">
        <v>56122</v>
      </c>
      <c r="NSO4" s="88">
        <v>56123</v>
      </c>
      <c r="NSP4" s="88">
        <v>56124</v>
      </c>
      <c r="NSQ4" s="88">
        <v>56125</v>
      </c>
      <c r="NSR4" s="88">
        <v>56126</v>
      </c>
      <c r="NSS4" s="88">
        <v>56127</v>
      </c>
      <c r="NST4" s="88">
        <v>56128</v>
      </c>
      <c r="NSU4" s="88">
        <v>56129</v>
      </c>
      <c r="NSV4" s="88">
        <v>56130</v>
      </c>
      <c r="NSW4" s="88">
        <v>56131</v>
      </c>
      <c r="NSX4" s="88">
        <v>56132</v>
      </c>
      <c r="NSY4" s="88">
        <v>56133</v>
      </c>
      <c r="NSZ4" s="88">
        <v>56134</v>
      </c>
      <c r="NTA4" s="88">
        <v>56135</v>
      </c>
      <c r="NTB4" s="88">
        <v>56136</v>
      </c>
      <c r="NTC4" s="88">
        <v>56137</v>
      </c>
      <c r="NTD4" s="88">
        <v>56138</v>
      </c>
      <c r="NTE4" s="88">
        <v>56139</v>
      </c>
      <c r="NTF4" s="88">
        <v>56140</v>
      </c>
      <c r="NTG4" s="88">
        <v>56141</v>
      </c>
      <c r="NTH4" s="88">
        <v>56142</v>
      </c>
      <c r="NTI4" s="88">
        <v>56143</v>
      </c>
      <c r="NTJ4" s="88">
        <v>56144</v>
      </c>
      <c r="NTK4" s="88">
        <v>56145</v>
      </c>
      <c r="NTL4" s="88">
        <v>56146</v>
      </c>
      <c r="NTM4" s="88">
        <v>56147</v>
      </c>
      <c r="NTN4" s="88">
        <v>56148</v>
      </c>
      <c r="NTO4" s="88">
        <v>56149</v>
      </c>
      <c r="NTP4" s="88">
        <v>56150</v>
      </c>
      <c r="NTQ4" s="88">
        <v>56151</v>
      </c>
      <c r="NTR4" s="88">
        <v>56152</v>
      </c>
      <c r="NTS4" s="88">
        <v>56153</v>
      </c>
      <c r="NTT4" s="88">
        <v>56154</v>
      </c>
      <c r="NTU4" s="88">
        <v>56155</v>
      </c>
      <c r="NTV4" s="88">
        <v>56156</v>
      </c>
      <c r="NTW4" s="88">
        <v>56157</v>
      </c>
      <c r="NTX4" s="88">
        <v>56158</v>
      </c>
      <c r="NTY4" s="88">
        <v>56159</v>
      </c>
      <c r="NTZ4" s="88">
        <v>56160</v>
      </c>
      <c r="NUA4" s="88">
        <v>56161</v>
      </c>
      <c r="NUB4" s="88">
        <v>56162</v>
      </c>
      <c r="NUC4" s="88">
        <v>56163</v>
      </c>
      <c r="NUD4" s="88">
        <v>56164</v>
      </c>
      <c r="NUE4" s="88">
        <v>56165</v>
      </c>
      <c r="NUF4" s="88">
        <v>56166</v>
      </c>
      <c r="NUG4" s="88">
        <v>56167</v>
      </c>
      <c r="NUH4" s="88">
        <v>56168</v>
      </c>
      <c r="NUI4" s="88">
        <v>56169</v>
      </c>
      <c r="NUJ4" s="88">
        <v>56170</v>
      </c>
      <c r="NUK4" s="88">
        <v>56171</v>
      </c>
      <c r="NUL4" s="88">
        <v>56172</v>
      </c>
      <c r="NUM4" s="88">
        <v>56173</v>
      </c>
      <c r="NUN4" s="88">
        <v>56174</v>
      </c>
      <c r="NUO4" s="88">
        <v>56175</v>
      </c>
      <c r="NUP4" s="88">
        <v>56176</v>
      </c>
      <c r="NUQ4" s="88">
        <v>56177</v>
      </c>
      <c r="NUR4" s="88">
        <v>56178</v>
      </c>
      <c r="NUS4" s="88">
        <v>56179</v>
      </c>
      <c r="NUT4" s="88">
        <v>56180</v>
      </c>
      <c r="NUU4" s="88">
        <v>56181</v>
      </c>
      <c r="NUV4" s="88">
        <v>56182</v>
      </c>
      <c r="NUW4" s="88">
        <v>56183</v>
      </c>
      <c r="NUX4" s="88">
        <v>56184</v>
      </c>
      <c r="NUY4" s="88">
        <v>56185</v>
      </c>
      <c r="NUZ4" s="88">
        <v>56186</v>
      </c>
      <c r="NVA4" s="88">
        <v>56187</v>
      </c>
      <c r="NVB4" s="88">
        <v>56188</v>
      </c>
      <c r="NVC4" s="88">
        <v>56189</v>
      </c>
      <c r="NVD4" s="88">
        <v>56190</v>
      </c>
      <c r="NVE4" s="88">
        <v>56191</v>
      </c>
      <c r="NVF4" s="88">
        <v>56192</v>
      </c>
      <c r="NVG4" s="88">
        <v>56193</v>
      </c>
      <c r="NVH4" s="88">
        <v>56194</v>
      </c>
      <c r="NVI4" s="88">
        <v>56195</v>
      </c>
      <c r="NVJ4" s="88">
        <v>56196</v>
      </c>
      <c r="NVK4" s="88">
        <v>56197</v>
      </c>
      <c r="NVL4" s="88">
        <v>56198</v>
      </c>
      <c r="NVM4" s="88">
        <v>56199</v>
      </c>
      <c r="NVN4" s="88">
        <v>56200</v>
      </c>
      <c r="NVO4" s="88">
        <v>56201</v>
      </c>
      <c r="NVP4" s="88">
        <v>56202</v>
      </c>
      <c r="NVQ4" s="88">
        <v>56203</v>
      </c>
      <c r="NVR4" s="88">
        <v>56204</v>
      </c>
      <c r="NVS4" s="88">
        <v>56205</v>
      </c>
      <c r="NVT4" s="88">
        <v>56206</v>
      </c>
      <c r="NVU4" s="88">
        <v>56207</v>
      </c>
      <c r="NVV4" s="88">
        <v>56208</v>
      </c>
      <c r="NVW4" s="88">
        <v>56209</v>
      </c>
      <c r="NVX4" s="88">
        <v>56210</v>
      </c>
      <c r="NVY4" s="88">
        <v>56211</v>
      </c>
      <c r="NVZ4" s="88">
        <v>56212</v>
      </c>
      <c r="NWA4" s="88">
        <v>56213</v>
      </c>
      <c r="NWB4" s="88">
        <v>56214</v>
      </c>
      <c r="NWC4" s="88">
        <v>56215</v>
      </c>
      <c r="NWD4" s="88">
        <v>56216</v>
      </c>
      <c r="NWE4" s="88">
        <v>56217</v>
      </c>
      <c r="NWF4" s="88">
        <v>56218</v>
      </c>
      <c r="NWG4" s="88">
        <v>56219</v>
      </c>
      <c r="NWH4" s="88">
        <v>56220</v>
      </c>
      <c r="NWI4" s="88">
        <v>56221</v>
      </c>
      <c r="NWJ4" s="88">
        <v>56222</v>
      </c>
      <c r="NWK4" s="88">
        <v>56223</v>
      </c>
      <c r="NWL4" s="88">
        <v>56224</v>
      </c>
      <c r="NWM4" s="88">
        <v>56225</v>
      </c>
      <c r="NWN4" s="88">
        <v>56226</v>
      </c>
      <c r="NWO4" s="88">
        <v>56227</v>
      </c>
      <c r="NWP4" s="88">
        <v>56228</v>
      </c>
      <c r="NWQ4" s="88">
        <v>56229</v>
      </c>
      <c r="NWR4" s="88">
        <v>56230</v>
      </c>
      <c r="NWS4" s="88">
        <v>56231</v>
      </c>
      <c r="NWT4" s="88">
        <v>56232</v>
      </c>
      <c r="NWU4" s="88">
        <v>56233</v>
      </c>
      <c r="NWV4" s="88">
        <v>56234</v>
      </c>
      <c r="NWW4" s="88">
        <v>56235</v>
      </c>
      <c r="NWX4" s="88">
        <v>56236</v>
      </c>
      <c r="NWY4" s="88">
        <v>56237</v>
      </c>
      <c r="NWZ4" s="88">
        <v>56238</v>
      </c>
      <c r="NXA4" s="88">
        <v>56239</v>
      </c>
      <c r="NXB4" s="88">
        <v>56240</v>
      </c>
      <c r="NXC4" s="88">
        <v>56241</v>
      </c>
      <c r="NXD4" s="88">
        <v>56242</v>
      </c>
      <c r="NXE4" s="88">
        <v>56243</v>
      </c>
      <c r="NXF4" s="88">
        <v>56244</v>
      </c>
      <c r="NXG4" s="88">
        <v>56245</v>
      </c>
      <c r="NXH4" s="88">
        <v>56246</v>
      </c>
      <c r="NXI4" s="88">
        <v>56247</v>
      </c>
      <c r="NXJ4" s="88">
        <v>56248</v>
      </c>
      <c r="NXK4" s="88">
        <v>56249</v>
      </c>
      <c r="NXL4" s="88">
        <v>56250</v>
      </c>
      <c r="NXM4" s="88">
        <v>56251</v>
      </c>
      <c r="NXN4" s="88">
        <v>56252</v>
      </c>
      <c r="NXO4" s="88">
        <v>56253</v>
      </c>
      <c r="NXP4" s="88">
        <v>56254</v>
      </c>
      <c r="NXQ4" s="88">
        <v>56255</v>
      </c>
      <c r="NXR4" s="88">
        <v>56256</v>
      </c>
      <c r="NXS4" s="88">
        <v>56257</v>
      </c>
      <c r="NXT4" s="88">
        <v>56258</v>
      </c>
      <c r="NXU4" s="88">
        <v>56259</v>
      </c>
      <c r="NXV4" s="88">
        <v>56260</v>
      </c>
      <c r="NXW4" s="88">
        <v>56261</v>
      </c>
      <c r="NXX4" s="88">
        <v>56262</v>
      </c>
      <c r="NXY4" s="88">
        <v>56263</v>
      </c>
      <c r="NXZ4" s="88">
        <v>56264</v>
      </c>
      <c r="NYA4" s="88">
        <v>56265</v>
      </c>
      <c r="NYB4" s="88">
        <v>56266</v>
      </c>
      <c r="NYC4" s="88">
        <v>56267</v>
      </c>
      <c r="NYD4" s="88">
        <v>56268</v>
      </c>
      <c r="NYE4" s="88">
        <v>56269</v>
      </c>
      <c r="NYF4" s="88">
        <v>56270</v>
      </c>
      <c r="NYG4" s="88">
        <v>56271</v>
      </c>
      <c r="NYH4" s="88">
        <v>56272</v>
      </c>
      <c r="NYI4" s="88">
        <v>56273</v>
      </c>
      <c r="NYJ4" s="88">
        <v>56274</v>
      </c>
      <c r="NYK4" s="88">
        <v>56275</v>
      </c>
      <c r="NYL4" s="88">
        <v>56276</v>
      </c>
      <c r="NYM4" s="88">
        <v>56277</v>
      </c>
      <c r="NYN4" s="88">
        <v>56278</v>
      </c>
      <c r="NYO4" s="88">
        <v>56279</v>
      </c>
      <c r="NYP4" s="88">
        <v>56280</v>
      </c>
      <c r="NYQ4" s="88">
        <v>56281</v>
      </c>
      <c r="NYR4" s="88">
        <v>56282</v>
      </c>
      <c r="NYS4" s="88">
        <v>56283</v>
      </c>
      <c r="NYT4" s="88">
        <v>56284</v>
      </c>
      <c r="NYU4" s="88">
        <v>56285</v>
      </c>
      <c r="NYV4" s="88">
        <v>56286</v>
      </c>
      <c r="NYW4" s="88">
        <v>56287</v>
      </c>
      <c r="NYX4" s="88">
        <v>56288</v>
      </c>
      <c r="NYY4" s="88">
        <v>56289</v>
      </c>
      <c r="NYZ4" s="88">
        <v>56290</v>
      </c>
      <c r="NZA4" s="88">
        <v>56291</v>
      </c>
      <c r="NZB4" s="88">
        <v>56292</v>
      </c>
      <c r="NZC4" s="88">
        <v>56293</v>
      </c>
      <c r="NZD4" s="88">
        <v>56294</v>
      </c>
      <c r="NZE4" s="88">
        <v>56295</v>
      </c>
      <c r="NZF4" s="88">
        <v>56296</v>
      </c>
      <c r="NZG4" s="88">
        <v>56297</v>
      </c>
      <c r="NZH4" s="88">
        <v>56298</v>
      </c>
      <c r="NZI4" s="88">
        <v>56299</v>
      </c>
      <c r="NZJ4" s="88">
        <v>56300</v>
      </c>
      <c r="NZK4" s="88">
        <v>56301</v>
      </c>
      <c r="NZL4" s="88">
        <v>56302</v>
      </c>
      <c r="NZM4" s="88">
        <v>56303</v>
      </c>
      <c r="NZN4" s="88">
        <v>56304</v>
      </c>
      <c r="NZO4" s="88">
        <v>56305</v>
      </c>
      <c r="NZP4" s="88">
        <v>56306</v>
      </c>
      <c r="NZQ4" s="88">
        <v>56307</v>
      </c>
      <c r="NZR4" s="88">
        <v>56308</v>
      </c>
      <c r="NZS4" s="88">
        <v>56309</v>
      </c>
      <c r="NZT4" s="88">
        <v>56310</v>
      </c>
      <c r="NZU4" s="88">
        <v>56311</v>
      </c>
      <c r="NZV4" s="88">
        <v>56312</v>
      </c>
      <c r="NZW4" s="88">
        <v>56313</v>
      </c>
      <c r="NZX4" s="88">
        <v>56314</v>
      </c>
      <c r="NZY4" s="88">
        <v>56315</v>
      </c>
      <c r="NZZ4" s="88">
        <v>56316</v>
      </c>
      <c r="OAA4" s="88">
        <v>56317</v>
      </c>
      <c r="OAB4" s="88">
        <v>56318</v>
      </c>
      <c r="OAC4" s="88">
        <v>56319</v>
      </c>
      <c r="OAD4" s="88">
        <v>56320</v>
      </c>
      <c r="OAE4" s="88">
        <v>56321</v>
      </c>
      <c r="OAF4" s="88">
        <v>56322</v>
      </c>
      <c r="OAG4" s="88">
        <v>56323</v>
      </c>
      <c r="OAH4" s="88">
        <v>56324</v>
      </c>
      <c r="OAI4" s="88">
        <v>56325</v>
      </c>
      <c r="OAJ4" s="88">
        <v>56326</v>
      </c>
      <c r="OAK4" s="88">
        <v>56327</v>
      </c>
      <c r="OAL4" s="88">
        <v>56328</v>
      </c>
      <c r="OAM4" s="88">
        <v>56329</v>
      </c>
      <c r="OAN4" s="88">
        <v>56330</v>
      </c>
      <c r="OAO4" s="88">
        <v>56331</v>
      </c>
      <c r="OAP4" s="88">
        <v>56332</v>
      </c>
      <c r="OAQ4" s="88">
        <v>56333</v>
      </c>
      <c r="OAR4" s="88">
        <v>56334</v>
      </c>
      <c r="OAS4" s="88">
        <v>56335</v>
      </c>
      <c r="OAT4" s="88">
        <v>56336</v>
      </c>
      <c r="OAU4" s="88">
        <v>56337</v>
      </c>
      <c r="OAV4" s="88">
        <v>56338</v>
      </c>
      <c r="OAW4" s="88">
        <v>56339</v>
      </c>
      <c r="OAX4" s="88">
        <v>56340</v>
      </c>
      <c r="OAY4" s="88">
        <v>56341</v>
      </c>
      <c r="OAZ4" s="88">
        <v>56342</v>
      </c>
      <c r="OBA4" s="88">
        <v>56343</v>
      </c>
      <c r="OBB4" s="88">
        <v>56344</v>
      </c>
      <c r="OBC4" s="88">
        <v>56345</v>
      </c>
      <c r="OBD4" s="88">
        <v>56346</v>
      </c>
      <c r="OBE4" s="88">
        <v>56347</v>
      </c>
      <c r="OBF4" s="88">
        <v>56348</v>
      </c>
      <c r="OBG4" s="88">
        <v>56349</v>
      </c>
      <c r="OBH4" s="88">
        <v>56350</v>
      </c>
      <c r="OBI4" s="88">
        <v>56351</v>
      </c>
      <c r="OBJ4" s="88">
        <v>56352</v>
      </c>
      <c r="OBK4" s="88">
        <v>56353</v>
      </c>
      <c r="OBL4" s="88">
        <v>56354</v>
      </c>
      <c r="OBM4" s="88">
        <v>56355</v>
      </c>
      <c r="OBN4" s="88">
        <v>56356</v>
      </c>
      <c r="OBO4" s="88">
        <v>56357</v>
      </c>
      <c r="OBP4" s="88">
        <v>56358</v>
      </c>
      <c r="OBQ4" s="88">
        <v>56359</v>
      </c>
      <c r="OBR4" s="88">
        <v>56360</v>
      </c>
      <c r="OBS4" s="88">
        <v>56361</v>
      </c>
      <c r="OBT4" s="88">
        <v>56362</v>
      </c>
      <c r="OBU4" s="88">
        <v>56363</v>
      </c>
      <c r="OBV4" s="88">
        <v>56364</v>
      </c>
      <c r="OBW4" s="88">
        <v>56365</v>
      </c>
      <c r="OBX4" s="88">
        <v>56366</v>
      </c>
      <c r="OBY4" s="88">
        <v>56367</v>
      </c>
      <c r="OBZ4" s="88">
        <v>56368</v>
      </c>
      <c r="OCA4" s="88">
        <v>56369</v>
      </c>
      <c r="OCB4" s="88">
        <v>56370</v>
      </c>
      <c r="OCC4" s="88">
        <v>56371</v>
      </c>
      <c r="OCD4" s="88">
        <v>56372</v>
      </c>
      <c r="OCE4" s="88">
        <v>56373</v>
      </c>
      <c r="OCF4" s="88">
        <v>56374</v>
      </c>
      <c r="OCG4" s="88">
        <v>56375</v>
      </c>
      <c r="OCH4" s="88">
        <v>56376</v>
      </c>
      <c r="OCI4" s="88">
        <v>56377</v>
      </c>
      <c r="OCJ4" s="88">
        <v>56378</v>
      </c>
      <c r="OCK4" s="88">
        <v>56379</v>
      </c>
      <c r="OCL4" s="88">
        <v>56380</v>
      </c>
      <c r="OCM4" s="88">
        <v>56381</v>
      </c>
      <c r="OCN4" s="88">
        <v>56382</v>
      </c>
      <c r="OCO4" s="88">
        <v>56383</v>
      </c>
      <c r="OCP4" s="88">
        <v>56384</v>
      </c>
      <c r="OCQ4" s="88">
        <v>56385</v>
      </c>
      <c r="OCR4" s="88">
        <v>56386</v>
      </c>
      <c r="OCS4" s="88">
        <v>56387</v>
      </c>
      <c r="OCT4" s="88">
        <v>56388</v>
      </c>
      <c r="OCU4" s="88">
        <v>56389</v>
      </c>
      <c r="OCV4" s="88">
        <v>56390</v>
      </c>
      <c r="OCW4" s="88">
        <v>56391</v>
      </c>
      <c r="OCX4" s="88">
        <v>56392</v>
      </c>
      <c r="OCY4" s="88">
        <v>56393</v>
      </c>
      <c r="OCZ4" s="88">
        <v>56394</v>
      </c>
      <c r="ODA4" s="88">
        <v>56395</v>
      </c>
      <c r="ODB4" s="88">
        <v>56396</v>
      </c>
      <c r="ODC4" s="88">
        <v>56397</v>
      </c>
      <c r="ODD4" s="88">
        <v>56398</v>
      </c>
      <c r="ODE4" s="88">
        <v>56399</v>
      </c>
      <c r="ODF4" s="88">
        <v>56400</v>
      </c>
      <c r="ODG4" s="88">
        <v>56401</v>
      </c>
      <c r="ODH4" s="88">
        <v>56402</v>
      </c>
      <c r="ODI4" s="88">
        <v>56403</v>
      </c>
      <c r="ODJ4" s="88">
        <v>56404</v>
      </c>
      <c r="ODK4" s="88">
        <v>56405</v>
      </c>
      <c r="ODL4" s="88">
        <v>56406</v>
      </c>
      <c r="ODM4" s="88">
        <v>56407</v>
      </c>
      <c r="ODN4" s="88">
        <v>56408</v>
      </c>
      <c r="ODO4" s="88">
        <v>56409</v>
      </c>
      <c r="ODP4" s="88">
        <v>56410</v>
      </c>
      <c r="ODQ4" s="88">
        <v>56411</v>
      </c>
      <c r="ODR4" s="88">
        <v>56412</v>
      </c>
      <c r="ODS4" s="88">
        <v>56413</v>
      </c>
      <c r="ODT4" s="88">
        <v>56414</v>
      </c>
      <c r="ODU4" s="88">
        <v>56415</v>
      </c>
      <c r="ODV4" s="88">
        <v>56416</v>
      </c>
      <c r="ODW4" s="88">
        <v>56417</v>
      </c>
      <c r="ODX4" s="88">
        <v>56418</v>
      </c>
      <c r="ODY4" s="88">
        <v>56419</v>
      </c>
      <c r="ODZ4" s="88">
        <v>56420</v>
      </c>
      <c r="OEA4" s="88">
        <v>56421</v>
      </c>
      <c r="OEB4" s="88">
        <v>56422</v>
      </c>
      <c r="OEC4" s="88">
        <v>56423</v>
      </c>
      <c r="OED4" s="88">
        <v>56424</v>
      </c>
      <c r="OEE4" s="88">
        <v>56425</v>
      </c>
      <c r="OEF4" s="88">
        <v>56426</v>
      </c>
      <c r="OEG4" s="88">
        <v>56427</v>
      </c>
      <c r="OEH4" s="88">
        <v>56428</v>
      </c>
      <c r="OEI4" s="88">
        <v>56429</v>
      </c>
      <c r="OEJ4" s="88">
        <v>56430</v>
      </c>
      <c r="OEK4" s="88">
        <v>56431</v>
      </c>
      <c r="OEL4" s="88">
        <v>56432</v>
      </c>
      <c r="OEM4" s="88">
        <v>56433</v>
      </c>
      <c r="OEN4" s="88">
        <v>56434</v>
      </c>
      <c r="OEO4" s="88">
        <v>56435</v>
      </c>
      <c r="OEP4" s="88">
        <v>56436</v>
      </c>
      <c r="OEQ4" s="88">
        <v>56437</v>
      </c>
      <c r="OER4" s="88">
        <v>56438</v>
      </c>
      <c r="OES4" s="88">
        <v>56439</v>
      </c>
      <c r="OET4" s="88">
        <v>56440</v>
      </c>
      <c r="OEU4" s="88">
        <v>56441</v>
      </c>
      <c r="OEV4" s="88">
        <v>56442</v>
      </c>
      <c r="OEW4" s="88">
        <v>56443</v>
      </c>
      <c r="OEX4" s="88">
        <v>56444</v>
      </c>
      <c r="OEY4" s="88">
        <v>56445</v>
      </c>
      <c r="OEZ4" s="88">
        <v>56446</v>
      </c>
      <c r="OFA4" s="88">
        <v>56447</v>
      </c>
      <c r="OFB4" s="88">
        <v>56448</v>
      </c>
      <c r="OFC4" s="88">
        <v>56449</v>
      </c>
      <c r="OFD4" s="88">
        <v>56450</v>
      </c>
      <c r="OFE4" s="88">
        <v>56451</v>
      </c>
      <c r="OFF4" s="88">
        <v>56452</v>
      </c>
      <c r="OFG4" s="88">
        <v>56453</v>
      </c>
      <c r="OFH4" s="88">
        <v>56454</v>
      </c>
      <c r="OFI4" s="88">
        <v>56455</v>
      </c>
      <c r="OFJ4" s="88">
        <v>56456</v>
      </c>
      <c r="OFK4" s="88">
        <v>56457</v>
      </c>
      <c r="OFL4" s="88">
        <v>56458</v>
      </c>
      <c r="OFM4" s="88">
        <v>56459</v>
      </c>
      <c r="OFN4" s="88">
        <v>56460</v>
      </c>
      <c r="OFO4" s="88">
        <v>56461</v>
      </c>
      <c r="OFP4" s="88">
        <v>56462</v>
      </c>
      <c r="OFQ4" s="88">
        <v>56463</v>
      </c>
      <c r="OFR4" s="88">
        <v>56464</v>
      </c>
      <c r="OFS4" s="88">
        <v>56465</v>
      </c>
      <c r="OFT4" s="88">
        <v>56466</v>
      </c>
      <c r="OFU4" s="88">
        <v>56467</v>
      </c>
      <c r="OFV4" s="88">
        <v>56468</v>
      </c>
      <c r="OFW4" s="88">
        <v>56469</v>
      </c>
      <c r="OFX4" s="88">
        <v>56470</v>
      </c>
      <c r="OFY4" s="88">
        <v>56471</v>
      </c>
      <c r="OFZ4" s="88">
        <v>56472</v>
      </c>
      <c r="OGA4" s="88">
        <v>56473</v>
      </c>
      <c r="OGB4" s="88">
        <v>56474</v>
      </c>
      <c r="OGC4" s="88">
        <v>56475</v>
      </c>
      <c r="OGD4" s="88">
        <v>56476</v>
      </c>
      <c r="OGE4" s="88">
        <v>56477</v>
      </c>
      <c r="OGF4" s="88">
        <v>56478</v>
      </c>
      <c r="OGG4" s="88">
        <v>56479</v>
      </c>
      <c r="OGH4" s="88">
        <v>56480</v>
      </c>
      <c r="OGI4" s="88">
        <v>56481</v>
      </c>
      <c r="OGJ4" s="88">
        <v>56482</v>
      </c>
      <c r="OGK4" s="88">
        <v>56483</v>
      </c>
      <c r="OGL4" s="88">
        <v>56484</v>
      </c>
      <c r="OGM4" s="88">
        <v>56485</v>
      </c>
      <c r="OGN4" s="88">
        <v>56486</v>
      </c>
      <c r="OGO4" s="88">
        <v>56487</v>
      </c>
      <c r="OGP4" s="88">
        <v>56488</v>
      </c>
      <c r="OGQ4" s="88">
        <v>56489</v>
      </c>
      <c r="OGR4" s="88">
        <v>56490</v>
      </c>
      <c r="OGS4" s="88">
        <v>56491</v>
      </c>
      <c r="OGT4" s="88">
        <v>56492</v>
      </c>
      <c r="OGU4" s="88">
        <v>56493</v>
      </c>
      <c r="OGV4" s="88">
        <v>56494</v>
      </c>
      <c r="OGW4" s="88">
        <v>56495</v>
      </c>
      <c r="OGX4" s="88">
        <v>56496</v>
      </c>
      <c r="OGY4" s="88">
        <v>56497</v>
      </c>
      <c r="OGZ4" s="88">
        <v>56498</v>
      </c>
      <c r="OHA4" s="88">
        <v>56499</v>
      </c>
      <c r="OHB4" s="88">
        <v>56500</v>
      </c>
      <c r="OHC4" s="88">
        <v>56501</v>
      </c>
      <c r="OHD4" s="88">
        <v>56502</v>
      </c>
      <c r="OHE4" s="88">
        <v>56503</v>
      </c>
      <c r="OHF4" s="88">
        <v>56504</v>
      </c>
      <c r="OHG4" s="88">
        <v>56505</v>
      </c>
      <c r="OHH4" s="88">
        <v>56506</v>
      </c>
      <c r="OHI4" s="88">
        <v>56507</v>
      </c>
      <c r="OHJ4" s="88">
        <v>56508</v>
      </c>
      <c r="OHK4" s="88">
        <v>56509</v>
      </c>
      <c r="OHL4" s="88">
        <v>56510</v>
      </c>
      <c r="OHM4" s="88">
        <v>56511</v>
      </c>
      <c r="OHN4" s="88">
        <v>56512</v>
      </c>
      <c r="OHO4" s="88">
        <v>56513</v>
      </c>
      <c r="OHP4" s="88">
        <v>56514</v>
      </c>
      <c r="OHQ4" s="88">
        <v>56515</v>
      </c>
      <c r="OHR4" s="88">
        <v>56516</v>
      </c>
      <c r="OHS4" s="88">
        <v>56517</v>
      </c>
      <c r="OHT4" s="88">
        <v>56518</v>
      </c>
      <c r="OHU4" s="88">
        <v>56519</v>
      </c>
      <c r="OHV4" s="88">
        <v>56520</v>
      </c>
      <c r="OHW4" s="88">
        <v>56521</v>
      </c>
      <c r="OHX4" s="88">
        <v>56522</v>
      </c>
      <c r="OHY4" s="88">
        <v>56523</v>
      </c>
      <c r="OHZ4" s="88">
        <v>56524</v>
      </c>
      <c r="OIA4" s="88">
        <v>56525</v>
      </c>
      <c r="OIB4" s="88">
        <v>56526</v>
      </c>
      <c r="OIC4" s="88">
        <v>56527</v>
      </c>
      <c r="OID4" s="88">
        <v>56528</v>
      </c>
      <c r="OIE4" s="88">
        <v>56529</v>
      </c>
      <c r="OIF4" s="88">
        <v>56530</v>
      </c>
      <c r="OIG4" s="88">
        <v>56531</v>
      </c>
      <c r="OIH4" s="88">
        <v>56532</v>
      </c>
      <c r="OII4" s="88">
        <v>56533</v>
      </c>
      <c r="OIJ4" s="88">
        <v>56534</v>
      </c>
      <c r="OIK4" s="88">
        <v>56535</v>
      </c>
      <c r="OIL4" s="88">
        <v>56536</v>
      </c>
      <c r="OIM4" s="88">
        <v>56537</v>
      </c>
      <c r="OIN4" s="88">
        <v>56538</v>
      </c>
      <c r="OIO4" s="88">
        <v>56539</v>
      </c>
      <c r="OIP4" s="88">
        <v>56540</v>
      </c>
      <c r="OIQ4" s="88">
        <v>56541</v>
      </c>
      <c r="OIR4" s="88">
        <v>56542</v>
      </c>
      <c r="OIS4" s="88">
        <v>56543</v>
      </c>
      <c r="OIT4" s="88">
        <v>56544</v>
      </c>
      <c r="OIU4" s="88">
        <v>56545</v>
      </c>
      <c r="OIV4" s="88">
        <v>56546</v>
      </c>
      <c r="OIW4" s="88">
        <v>56547</v>
      </c>
      <c r="OIX4" s="88">
        <v>56548</v>
      </c>
      <c r="OIY4" s="88">
        <v>56549</v>
      </c>
      <c r="OIZ4" s="88">
        <v>56550</v>
      </c>
      <c r="OJA4" s="88">
        <v>56551</v>
      </c>
      <c r="OJB4" s="88">
        <v>56552</v>
      </c>
      <c r="OJC4" s="88">
        <v>56553</v>
      </c>
      <c r="OJD4" s="88">
        <v>56554</v>
      </c>
      <c r="OJE4" s="88">
        <v>56555</v>
      </c>
      <c r="OJF4" s="88">
        <v>56556</v>
      </c>
      <c r="OJG4" s="88">
        <v>56557</v>
      </c>
      <c r="OJH4" s="88">
        <v>56558</v>
      </c>
      <c r="OJI4" s="88">
        <v>56559</v>
      </c>
      <c r="OJJ4" s="88">
        <v>56560</v>
      </c>
      <c r="OJK4" s="88">
        <v>56561</v>
      </c>
      <c r="OJL4" s="88">
        <v>56562</v>
      </c>
      <c r="OJM4" s="88">
        <v>56563</v>
      </c>
      <c r="OJN4" s="88">
        <v>56564</v>
      </c>
      <c r="OJO4" s="88">
        <v>56565</v>
      </c>
      <c r="OJP4" s="88">
        <v>56566</v>
      </c>
      <c r="OJQ4" s="88">
        <v>56567</v>
      </c>
      <c r="OJR4" s="88">
        <v>56568</v>
      </c>
      <c r="OJS4" s="88">
        <v>56569</v>
      </c>
      <c r="OJT4" s="88">
        <v>56570</v>
      </c>
      <c r="OJU4" s="88">
        <v>56571</v>
      </c>
      <c r="OJV4" s="88">
        <v>56572</v>
      </c>
      <c r="OJW4" s="88">
        <v>56573</v>
      </c>
      <c r="OJX4" s="88">
        <v>56574</v>
      </c>
      <c r="OJY4" s="88">
        <v>56575</v>
      </c>
      <c r="OJZ4" s="88">
        <v>56576</v>
      </c>
      <c r="OKA4" s="88">
        <v>56577</v>
      </c>
      <c r="OKB4" s="88">
        <v>56578</v>
      </c>
      <c r="OKC4" s="88">
        <v>56579</v>
      </c>
      <c r="OKD4" s="88">
        <v>56580</v>
      </c>
      <c r="OKE4" s="88">
        <v>56581</v>
      </c>
      <c r="OKF4" s="88">
        <v>56582</v>
      </c>
      <c r="OKG4" s="88">
        <v>56583</v>
      </c>
      <c r="OKH4" s="88">
        <v>56584</v>
      </c>
      <c r="OKI4" s="88">
        <v>56585</v>
      </c>
      <c r="OKJ4" s="88">
        <v>56586</v>
      </c>
      <c r="OKK4" s="88">
        <v>56587</v>
      </c>
      <c r="OKL4" s="88">
        <v>56588</v>
      </c>
      <c r="OKM4" s="88">
        <v>56589</v>
      </c>
      <c r="OKN4" s="88">
        <v>56590</v>
      </c>
      <c r="OKO4" s="88">
        <v>56591</v>
      </c>
      <c r="OKP4" s="88">
        <v>56592</v>
      </c>
      <c r="OKQ4" s="88">
        <v>56593</v>
      </c>
      <c r="OKR4" s="88">
        <v>56594</v>
      </c>
      <c r="OKS4" s="88">
        <v>56595</v>
      </c>
      <c r="OKT4" s="88">
        <v>56596</v>
      </c>
      <c r="OKU4" s="88">
        <v>56597</v>
      </c>
      <c r="OKV4" s="88">
        <v>56598</v>
      </c>
      <c r="OKW4" s="88">
        <v>56599</v>
      </c>
      <c r="OKX4" s="88">
        <v>56600</v>
      </c>
      <c r="OKY4" s="88">
        <v>56601</v>
      </c>
      <c r="OKZ4" s="88">
        <v>56602</v>
      </c>
      <c r="OLA4" s="88">
        <v>56603</v>
      </c>
      <c r="OLB4" s="88">
        <v>56604</v>
      </c>
      <c r="OLC4" s="88">
        <v>56605</v>
      </c>
      <c r="OLD4" s="88">
        <v>56606</v>
      </c>
      <c r="OLE4" s="88">
        <v>56607</v>
      </c>
      <c r="OLF4" s="88">
        <v>56608</v>
      </c>
      <c r="OLG4" s="88">
        <v>56609</v>
      </c>
      <c r="OLH4" s="88">
        <v>56610</v>
      </c>
      <c r="OLI4" s="88">
        <v>56611</v>
      </c>
      <c r="OLJ4" s="88">
        <v>56612</v>
      </c>
      <c r="OLK4" s="88">
        <v>56613</v>
      </c>
      <c r="OLL4" s="88">
        <v>56614</v>
      </c>
      <c r="OLM4" s="88">
        <v>56615</v>
      </c>
      <c r="OLN4" s="88">
        <v>56616</v>
      </c>
      <c r="OLO4" s="88">
        <v>56617</v>
      </c>
      <c r="OLP4" s="88">
        <v>56618</v>
      </c>
      <c r="OLQ4" s="88">
        <v>56619</v>
      </c>
      <c r="OLR4" s="88">
        <v>56620</v>
      </c>
      <c r="OLS4" s="88">
        <v>56621</v>
      </c>
      <c r="OLT4" s="88">
        <v>56622</v>
      </c>
      <c r="OLU4" s="88">
        <v>56623</v>
      </c>
      <c r="OLV4" s="88">
        <v>56624</v>
      </c>
      <c r="OLW4" s="88">
        <v>56625</v>
      </c>
      <c r="OLX4" s="88">
        <v>56626</v>
      </c>
      <c r="OLY4" s="88">
        <v>56627</v>
      </c>
      <c r="OLZ4" s="88">
        <v>56628</v>
      </c>
      <c r="OMA4" s="88">
        <v>56629</v>
      </c>
      <c r="OMB4" s="88">
        <v>56630</v>
      </c>
      <c r="OMC4" s="88">
        <v>56631</v>
      </c>
      <c r="OMD4" s="88">
        <v>56632</v>
      </c>
      <c r="OME4" s="88">
        <v>56633</v>
      </c>
      <c r="OMF4" s="88">
        <v>56634</v>
      </c>
      <c r="OMG4" s="88">
        <v>56635</v>
      </c>
      <c r="OMH4" s="88">
        <v>56636</v>
      </c>
      <c r="OMI4" s="88">
        <v>56637</v>
      </c>
      <c r="OMJ4" s="88">
        <v>56638</v>
      </c>
      <c r="OMK4" s="88">
        <v>56639</v>
      </c>
      <c r="OML4" s="88">
        <v>56640</v>
      </c>
      <c r="OMM4" s="88">
        <v>56641</v>
      </c>
      <c r="OMN4" s="88">
        <v>56642</v>
      </c>
      <c r="OMO4" s="88">
        <v>56643</v>
      </c>
      <c r="OMP4" s="88">
        <v>56644</v>
      </c>
      <c r="OMQ4" s="88">
        <v>56645</v>
      </c>
      <c r="OMR4" s="88">
        <v>56646</v>
      </c>
      <c r="OMS4" s="88">
        <v>56647</v>
      </c>
      <c r="OMT4" s="88">
        <v>56648</v>
      </c>
      <c r="OMU4" s="88">
        <v>56649</v>
      </c>
      <c r="OMV4" s="88">
        <v>56650</v>
      </c>
      <c r="OMW4" s="88">
        <v>56651</v>
      </c>
      <c r="OMX4" s="88">
        <v>56652</v>
      </c>
      <c r="OMY4" s="88">
        <v>56653</v>
      </c>
      <c r="OMZ4" s="88">
        <v>56654</v>
      </c>
      <c r="ONA4" s="88">
        <v>56655</v>
      </c>
      <c r="ONB4" s="88">
        <v>56656</v>
      </c>
      <c r="ONC4" s="88">
        <v>56657</v>
      </c>
      <c r="OND4" s="88">
        <v>56658</v>
      </c>
      <c r="ONE4" s="88">
        <v>56659</v>
      </c>
      <c r="ONF4" s="88">
        <v>56660</v>
      </c>
      <c r="ONG4" s="88">
        <v>56661</v>
      </c>
      <c r="ONH4" s="88">
        <v>56662</v>
      </c>
      <c r="ONI4" s="88">
        <v>56663</v>
      </c>
      <c r="ONJ4" s="88">
        <v>56664</v>
      </c>
      <c r="ONK4" s="88">
        <v>56665</v>
      </c>
      <c r="ONL4" s="88">
        <v>56666</v>
      </c>
      <c r="ONM4" s="88">
        <v>56667</v>
      </c>
      <c r="ONN4" s="88">
        <v>56668</v>
      </c>
      <c r="ONO4" s="88">
        <v>56669</v>
      </c>
      <c r="ONP4" s="88">
        <v>56670</v>
      </c>
      <c r="ONQ4" s="88">
        <v>56671</v>
      </c>
      <c r="ONR4" s="88">
        <v>56672</v>
      </c>
      <c r="ONS4" s="88">
        <v>56673</v>
      </c>
      <c r="ONT4" s="88">
        <v>56674</v>
      </c>
      <c r="ONU4" s="88">
        <v>56675</v>
      </c>
      <c r="ONV4" s="88">
        <v>56676</v>
      </c>
      <c r="ONW4" s="88">
        <v>56677</v>
      </c>
      <c r="ONX4" s="88">
        <v>56678</v>
      </c>
      <c r="ONY4" s="88">
        <v>56679</v>
      </c>
      <c r="ONZ4" s="88">
        <v>56680</v>
      </c>
      <c r="OOA4" s="88">
        <v>56681</v>
      </c>
      <c r="OOB4" s="88">
        <v>56682</v>
      </c>
      <c r="OOC4" s="88">
        <v>56683</v>
      </c>
      <c r="OOD4" s="88">
        <v>56684</v>
      </c>
      <c r="OOE4" s="88">
        <v>56685</v>
      </c>
      <c r="OOF4" s="88">
        <v>56686</v>
      </c>
      <c r="OOG4" s="88">
        <v>56687</v>
      </c>
      <c r="OOH4" s="88">
        <v>56688</v>
      </c>
      <c r="OOI4" s="88">
        <v>56689</v>
      </c>
      <c r="OOJ4" s="88">
        <v>56690</v>
      </c>
      <c r="OOK4" s="88">
        <v>56691</v>
      </c>
      <c r="OOL4" s="88">
        <v>56692</v>
      </c>
      <c r="OOM4" s="88">
        <v>56693</v>
      </c>
      <c r="OON4" s="88">
        <v>56694</v>
      </c>
      <c r="OOO4" s="88">
        <v>56695</v>
      </c>
      <c r="OOP4" s="88">
        <v>56696</v>
      </c>
      <c r="OOQ4" s="88">
        <v>56697</v>
      </c>
      <c r="OOR4" s="88">
        <v>56698</v>
      </c>
      <c r="OOS4" s="88">
        <v>56699</v>
      </c>
      <c r="OOT4" s="88">
        <v>56700</v>
      </c>
      <c r="OOU4" s="88">
        <v>56701</v>
      </c>
      <c r="OOV4" s="88">
        <v>56702</v>
      </c>
      <c r="OOW4" s="88">
        <v>56703</v>
      </c>
      <c r="OOX4" s="88">
        <v>56704</v>
      </c>
      <c r="OOY4" s="88">
        <v>56705</v>
      </c>
      <c r="OOZ4" s="88">
        <v>56706</v>
      </c>
      <c r="OPA4" s="88">
        <v>56707</v>
      </c>
      <c r="OPB4" s="88">
        <v>56708</v>
      </c>
      <c r="OPC4" s="88">
        <v>56709</v>
      </c>
      <c r="OPD4" s="88">
        <v>56710</v>
      </c>
      <c r="OPE4" s="88">
        <v>56711</v>
      </c>
      <c r="OPF4" s="88">
        <v>56712</v>
      </c>
      <c r="OPG4" s="88">
        <v>56713</v>
      </c>
      <c r="OPH4" s="88">
        <v>56714</v>
      </c>
      <c r="OPI4" s="88">
        <v>56715</v>
      </c>
      <c r="OPJ4" s="88">
        <v>56716</v>
      </c>
      <c r="OPK4" s="88">
        <v>56717</v>
      </c>
      <c r="OPL4" s="88">
        <v>56718</v>
      </c>
      <c r="OPM4" s="88">
        <v>56719</v>
      </c>
      <c r="OPN4" s="88">
        <v>56720</v>
      </c>
      <c r="OPO4" s="88">
        <v>56721</v>
      </c>
      <c r="OPP4" s="88">
        <v>56722</v>
      </c>
      <c r="OPQ4" s="88">
        <v>56723</v>
      </c>
      <c r="OPR4" s="88">
        <v>56724</v>
      </c>
      <c r="OPS4" s="88">
        <v>56725</v>
      </c>
      <c r="OPT4" s="88">
        <v>56726</v>
      </c>
      <c r="OPU4" s="88">
        <v>56727</v>
      </c>
      <c r="OPV4" s="88">
        <v>56728</v>
      </c>
      <c r="OPW4" s="88">
        <v>56729</v>
      </c>
      <c r="OPX4" s="88">
        <v>56730</v>
      </c>
      <c r="OPY4" s="88">
        <v>56731</v>
      </c>
      <c r="OPZ4" s="88">
        <v>56732</v>
      </c>
      <c r="OQA4" s="88">
        <v>56733</v>
      </c>
      <c r="OQB4" s="88">
        <v>56734</v>
      </c>
      <c r="OQC4" s="88">
        <v>56735</v>
      </c>
      <c r="OQD4" s="88">
        <v>56736</v>
      </c>
      <c r="OQE4" s="88">
        <v>56737</v>
      </c>
      <c r="OQF4" s="88">
        <v>56738</v>
      </c>
      <c r="OQG4" s="88">
        <v>56739</v>
      </c>
      <c r="OQH4" s="88">
        <v>56740</v>
      </c>
      <c r="OQI4" s="88">
        <v>56741</v>
      </c>
      <c r="OQJ4" s="88">
        <v>56742</v>
      </c>
      <c r="OQK4" s="88">
        <v>56743</v>
      </c>
      <c r="OQL4" s="88">
        <v>56744</v>
      </c>
      <c r="OQM4" s="88">
        <v>56745</v>
      </c>
      <c r="OQN4" s="88">
        <v>56746</v>
      </c>
      <c r="OQO4" s="88">
        <v>56747</v>
      </c>
      <c r="OQP4" s="88">
        <v>56748</v>
      </c>
      <c r="OQQ4" s="88">
        <v>56749</v>
      </c>
      <c r="OQR4" s="88">
        <v>56750</v>
      </c>
      <c r="OQS4" s="88">
        <v>56751</v>
      </c>
      <c r="OQT4" s="88">
        <v>56752</v>
      </c>
      <c r="OQU4" s="88">
        <v>56753</v>
      </c>
      <c r="OQV4" s="88">
        <v>56754</v>
      </c>
      <c r="OQW4" s="88">
        <v>56755</v>
      </c>
      <c r="OQX4" s="88">
        <v>56756</v>
      </c>
      <c r="OQY4" s="88">
        <v>56757</v>
      </c>
      <c r="OQZ4" s="88">
        <v>56758</v>
      </c>
      <c r="ORA4" s="88">
        <v>56759</v>
      </c>
      <c r="ORB4" s="88">
        <v>56760</v>
      </c>
      <c r="ORC4" s="88">
        <v>56761</v>
      </c>
      <c r="ORD4" s="88">
        <v>56762</v>
      </c>
      <c r="ORE4" s="88">
        <v>56763</v>
      </c>
      <c r="ORF4" s="88">
        <v>56764</v>
      </c>
      <c r="ORG4" s="88">
        <v>56765</v>
      </c>
      <c r="ORH4" s="88">
        <v>56766</v>
      </c>
      <c r="ORI4" s="88">
        <v>56767</v>
      </c>
      <c r="ORJ4" s="88">
        <v>56768</v>
      </c>
      <c r="ORK4" s="88">
        <v>56769</v>
      </c>
      <c r="ORL4" s="88">
        <v>56770</v>
      </c>
      <c r="ORM4" s="88">
        <v>56771</v>
      </c>
      <c r="ORN4" s="88">
        <v>56772</v>
      </c>
      <c r="ORO4" s="88">
        <v>56773</v>
      </c>
      <c r="ORP4" s="88">
        <v>56774</v>
      </c>
      <c r="ORQ4" s="88">
        <v>56775</v>
      </c>
      <c r="ORR4" s="88">
        <v>56776</v>
      </c>
      <c r="ORS4" s="88">
        <v>56777</v>
      </c>
      <c r="ORT4" s="88">
        <v>56778</v>
      </c>
      <c r="ORU4" s="88">
        <v>56779</v>
      </c>
      <c r="ORV4" s="88">
        <v>56780</v>
      </c>
      <c r="ORW4" s="88">
        <v>56781</v>
      </c>
      <c r="ORX4" s="88">
        <v>56782</v>
      </c>
      <c r="ORY4" s="88">
        <v>56783</v>
      </c>
      <c r="ORZ4" s="88">
        <v>56784</v>
      </c>
      <c r="OSA4" s="88">
        <v>56785</v>
      </c>
      <c r="OSB4" s="88">
        <v>56786</v>
      </c>
      <c r="OSC4" s="88">
        <v>56787</v>
      </c>
      <c r="OSD4" s="88">
        <v>56788</v>
      </c>
      <c r="OSE4" s="88">
        <v>56789</v>
      </c>
      <c r="OSF4" s="88">
        <v>56790</v>
      </c>
      <c r="OSG4" s="88">
        <v>56791</v>
      </c>
      <c r="OSH4" s="88">
        <v>56792</v>
      </c>
      <c r="OSI4" s="88">
        <v>56793</v>
      </c>
      <c r="OSJ4" s="88">
        <v>56794</v>
      </c>
      <c r="OSK4" s="88">
        <v>56795</v>
      </c>
      <c r="OSL4" s="88">
        <v>56796</v>
      </c>
      <c r="OSM4" s="88">
        <v>56797</v>
      </c>
      <c r="OSN4" s="88">
        <v>56798</v>
      </c>
      <c r="OSO4" s="88">
        <v>56799</v>
      </c>
      <c r="OSP4" s="88">
        <v>56800</v>
      </c>
      <c r="OSQ4" s="88">
        <v>56801</v>
      </c>
      <c r="OSR4" s="88">
        <v>56802</v>
      </c>
      <c r="OSS4" s="88">
        <v>56803</v>
      </c>
      <c r="OST4" s="88">
        <v>56804</v>
      </c>
      <c r="OSU4" s="88">
        <v>56805</v>
      </c>
      <c r="OSV4" s="88">
        <v>56806</v>
      </c>
      <c r="OSW4" s="88">
        <v>56807</v>
      </c>
      <c r="OSX4" s="88">
        <v>56808</v>
      </c>
      <c r="OSY4" s="88">
        <v>56809</v>
      </c>
      <c r="OSZ4" s="88">
        <v>56810</v>
      </c>
      <c r="OTA4" s="88">
        <v>56811</v>
      </c>
      <c r="OTB4" s="88">
        <v>56812</v>
      </c>
      <c r="OTC4" s="88">
        <v>56813</v>
      </c>
      <c r="OTD4" s="88">
        <v>56814</v>
      </c>
      <c r="OTE4" s="88">
        <v>56815</v>
      </c>
      <c r="OTF4" s="88">
        <v>56816</v>
      </c>
      <c r="OTG4" s="88">
        <v>56817</v>
      </c>
      <c r="OTH4" s="88">
        <v>56818</v>
      </c>
      <c r="OTI4" s="88">
        <v>56819</v>
      </c>
      <c r="OTJ4" s="88">
        <v>56820</v>
      </c>
      <c r="OTK4" s="88">
        <v>56821</v>
      </c>
      <c r="OTL4" s="88">
        <v>56822</v>
      </c>
      <c r="OTM4" s="88">
        <v>56823</v>
      </c>
      <c r="OTN4" s="88">
        <v>56824</v>
      </c>
      <c r="OTO4" s="88">
        <v>56825</v>
      </c>
      <c r="OTP4" s="88">
        <v>56826</v>
      </c>
      <c r="OTQ4" s="88">
        <v>56827</v>
      </c>
      <c r="OTR4" s="88">
        <v>56828</v>
      </c>
      <c r="OTS4" s="88">
        <v>56829</v>
      </c>
      <c r="OTT4" s="88">
        <v>56830</v>
      </c>
      <c r="OTU4" s="88">
        <v>56831</v>
      </c>
      <c r="OTV4" s="88">
        <v>56832</v>
      </c>
      <c r="OTW4" s="88">
        <v>56833</v>
      </c>
      <c r="OTX4" s="88">
        <v>56834</v>
      </c>
      <c r="OTY4" s="88">
        <v>56835</v>
      </c>
      <c r="OTZ4" s="88">
        <v>56836</v>
      </c>
      <c r="OUA4" s="88">
        <v>56837</v>
      </c>
      <c r="OUB4" s="88">
        <v>56838</v>
      </c>
      <c r="OUC4" s="88">
        <v>56839</v>
      </c>
      <c r="OUD4" s="88">
        <v>56840</v>
      </c>
      <c r="OUE4" s="88">
        <v>56841</v>
      </c>
      <c r="OUF4" s="88">
        <v>56842</v>
      </c>
      <c r="OUG4" s="88">
        <v>56843</v>
      </c>
      <c r="OUH4" s="88">
        <v>56844</v>
      </c>
      <c r="OUI4" s="88">
        <v>56845</v>
      </c>
      <c r="OUJ4" s="88">
        <v>56846</v>
      </c>
      <c r="OUK4" s="88">
        <v>56847</v>
      </c>
      <c r="OUL4" s="88">
        <v>56848</v>
      </c>
      <c r="OUM4" s="88">
        <v>56849</v>
      </c>
      <c r="OUN4" s="88">
        <v>56850</v>
      </c>
      <c r="OUO4" s="88">
        <v>56851</v>
      </c>
      <c r="OUP4" s="88">
        <v>56852</v>
      </c>
      <c r="OUQ4" s="88">
        <v>56853</v>
      </c>
      <c r="OUR4" s="88">
        <v>56854</v>
      </c>
      <c r="OUS4" s="88">
        <v>56855</v>
      </c>
      <c r="OUT4" s="88">
        <v>56856</v>
      </c>
      <c r="OUU4" s="88">
        <v>56857</v>
      </c>
      <c r="OUV4" s="88">
        <v>56858</v>
      </c>
      <c r="OUW4" s="88">
        <v>56859</v>
      </c>
      <c r="OUX4" s="88">
        <v>56860</v>
      </c>
      <c r="OUY4" s="88">
        <v>56861</v>
      </c>
      <c r="OUZ4" s="88">
        <v>56862</v>
      </c>
      <c r="OVA4" s="88">
        <v>56863</v>
      </c>
      <c r="OVB4" s="88">
        <v>56864</v>
      </c>
      <c r="OVC4" s="88">
        <v>56865</v>
      </c>
      <c r="OVD4" s="88">
        <v>56866</v>
      </c>
      <c r="OVE4" s="88">
        <v>56867</v>
      </c>
      <c r="OVF4" s="88">
        <v>56868</v>
      </c>
      <c r="OVG4" s="88">
        <v>56869</v>
      </c>
      <c r="OVH4" s="88">
        <v>56870</v>
      </c>
      <c r="OVI4" s="88">
        <v>56871</v>
      </c>
      <c r="OVJ4" s="88">
        <v>56872</v>
      </c>
      <c r="OVK4" s="88">
        <v>56873</v>
      </c>
      <c r="OVL4" s="88">
        <v>56874</v>
      </c>
      <c r="OVM4" s="88">
        <v>56875</v>
      </c>
      <c r="OVN4" s="88">
        <v>56876</v>
      </c>
      <c r="OVO4" s="88">
        <v>56877</v>
      </c>
      <c r="OVP4" s="88">
        <v>56878</v>
      </c>
      <c r="OVQ4" s="88">
        <v>56879</v>
      </c>
      <c r="OVR4" s="88">
        <v>56880</v>
      </c>
      <c r="OVS4" s="88">
        <v>56881</v>
      </c>
      <c r="OVT4" s="88">
        <v>56882</v>
      </c>
      <c r="OVU4" s="88">
        <v>56883</v>
      </c>
      <c r="OVV4" s="88">
        <v>56884</v>
      </c>
      <c r="OVW4" s="88">
        <v>56885</v>
      </c>
      <c r="OVX4" s="88">
        <v>56886</v>
      </c>
      <c r="OVY4" s="88">
        <v>56887</v>
      </c>
      <c r="OVZ4" s="88">
        <v>56888</v>
      </c>
      <c r="OWA4" s="88">
        <v>56889</v>
      </c>
      <c r="OWB4" s="88">
        <v>56890</v>
      </c>
      <c r="OWC4" s="88">
        <v>56891</v>
      </c>
      <c r="OWD4" s="88">
        <v>56892</v>
      </c>
      <c r="OWE4" s="88">
        <v>56893</v>
      </c>
      <c r="OWF4" s="88">
        <v>56894</v>
      </c>
      <c r="OWG4" s="88">
        <v>56895</v>
      </c>
      <c r="OWH4" s="88">
        <v>56896</v>
      </c>
      <c r="OWI4" s="88">
        <v>56897</v>
      </c>
      <c r="OWJ4" s="88">
        <v>56898</v>
      </c>
      <c r="OWK4" s="88">
        <v>56899</v>
      </c>
      <c r="OWL4" s="88">
        <v>56900</v>
      </c>
      <c r="OWM4" s="88">
        <v>56901</v>
      </c>
      <c r="OWN4" s="88">
        <v>56902</v>
      </c>
      <c r="OWO4" s="88">
        <v>56903</v>
      </c>
      <c r="OWP4" s="88">
        <v>56904</v>
      </c>
      <c r="OWQ4" s="88">
        <v>56905</v>
      </c>
      <c r="OWR4" s="88">
        <v>56906</v>
      </c>
      <c r="OWS4" s="88">
        <v>56907</v>
      </c>
      <c r="OWT4" s="88">
        <v>56908</v>
      </c>
      <c r="OWU4" s="88">
        <v>56909</v>
      </c>
      <c r="OWV4" s="88">
        <v>56910</v>
      </c>
      <c r="OWW4" s="88">
        <v>56911</v>
      </c>
      <c r="OWX4" s="88">
        <v>56912</v>
      </c>
      <c r="OWY4" s="88">
        <v>56913</v>
      </c>
      <c r="OWZ4" s="88">
        <v>56914</v>
      </c>
      <c r="OXA4" s="88">
        <v>56915</v>
      </c>
      <c r="OXB4" s="88">
        <v>56916</v>
      </c>
      <c r="OXC4" s="88">
        <v>56917</v>
      </c>
      <c r="OXD4" s="88">
        <v>56918</v>
      </c>
      <c r="OXE4" s="88">
        <v>56919</v>
      </c>
      <c r="OXF4" s="88">
        <v>56920</v>
      </c>
      <c r="OXG4" s="88">
        <v>56921</v>
      </c>
      <c r="OXH4" s="88">
        <v>56922</v>
      </c>
      <c r="OXI4" s="88">
        <v>56923</v>
      </c>
      <c r="OXJ4" s="88">
        <v>56924</v>
      </c>
      <c r="OXK4" s="88">
        <v>56925</v>
      </c>
      <c r="OXL4" s="88">
        <v>56926</v>
      </c>
      <c r="OXM4" s="88">
        <v>56927</v>
      </c>
      <c r="OXN4" s="88">
        <v>56928</v>
      </c>
      <c r="OXO4" s="88">
        <v>56929</v>
      </c>
      <c r="OXP4" s="88">
        <v>56930</v>
      </c>
      <c r="OXQ4" s="88">
        <v>56931</v>
      </c>
      <c r="OXR4" s="88">
        <v>56932</v>
      </c>
      <c r="OXS4" s="88">
        <v>56933</v>
      </c>
      <c r="OXT4" s="88">
        <v>56934</v>
      </c>
      <c r="OXU4" s="88">
        <v>56935</v>
      </c>
      <c r="OXV4" s="88">
        <v>56936</v>
      </c>
      <c r="OXW4" s="88">
        <v>56937</v>
      </c>
      <c r="OXX4" s="88">
        <v>56938</v>
      </c>
      <c r="OXY4" s="88">
        <v>56939</v>
      </c>
      <c r="OXZ4" s="88">
        <v>56940</v>
      </c>
      <c r="OYA4" s="88">
        <v>56941</v>
      </c>
      <c r="OYB4" s="88">
        <v>56942</v>
      </c>
      <c r="OYC4" s="88">
        <v>56943</v>
      </c>
      <c r="OYD4" s="88">
        <v>56944</v>
      </c>
      <c r="OYE4" s="88">
        <v>56945</v>
      </c>
      <c r="OYF4" s="88">
        <v>56946</v>
      </c>
      <c r="OYG4" s="88">
        <v>56947</v>
      </c>
      <c r="OYH4" s="88">
        <v>56948</v>
      </c>
      <c r="OYI4" s="88">
        <v>56949</v>
      </c>
      <c r="OYJ4" s="88">
        <v>56950</v>
      </c>
      <c r="OYK4" s="88">
        <v>56951</v>
      </c>
      <c r="OYL4" s="88">
        <v>56952</v>
      </c>
      <c r="OYM4" s="88">
        <v>56953</v>
      </c>
      <c r="OYN4" s="88">
        <v>56954</v>
      </c>
      <c r="OYO4" s="88">
        <v>56955</v>
      </c>
      <c r="OYP4" s="88">
        <v>56956</v>
      </c>
      <c r="OYQ4" s="88">
        <v>56957</v>
      </c>
      <c r="OYR4" s="88">
        <v>56958</v>
      </c>
      <c r="OYS4" s="88">
        <v>56959</v>
      </c>
      <c r="OYT4" s="88">
        <v>56960</v>
      </c>
      <c r="OYU4" s="88">
        <v>56961</v>
      </c>
      <c r="OYV4" s="88">
        <v>56962</v>
      </c>
      <c r="OYW4" s="88">
        <v>56963</v>
      </c>
      <c r="OYX4" s="88">
        <v>56964</v>
      </c>
      <c r="OYY4" s="88">
        <v>56965</v>
      </c>
      <c r="OYZ4" s="88">
        <v>56966</v>
      </c>
      <c r="OZA4" s="88">
        <v>56967</v>
      </c>
      <c r="OZB4" s="88">
        <v>56968</v>
      </c>
      <c r="OZC4" s="88">
        <v>56969</v>
      </c>
      <c r="OZD4" s="88">
        <v>56970</v>
      </c>
      <c r="OZE4" s="88">
        <v>56971</v>
      </c>
      <c r="OZF4" s="88">
        <v>56972</v>
      </c>
      <c r="OZG4" s="88">
        <v>56973</v>
      </c>
      <c r="OZH4" s="88">
        <v>56974</v>
      </c>
      <c r="OZI4" s="88">
        <v>56975</v>
      </c>
      <c r="OZJ4" s="88">
        <v>56976</v>
      </c>
      <c r="OZK4" s="88">
        <v>56977</v>
      </c>
      <c r="OZL4" s="88">
        <v>56978</v>
      </c>
      <c r="OZM4" s="88">
        <v>56979</v>
      </c>
      <c r="OZN4" s="88">
        <v>56980</v>
      </c>
      <c r="OZO4" s="88">
        <v>56981</v>
      </c>
      <c r="OZP4" s="88">
        <v>56982</v>
      </c>
      <c r="OZQ4" s="88">
        <v>56983</v>
      </c>
      <c r="OZR4" s="88">
        <v>56984</v>
      </c>
      <c r="OZS4" s="88">
        <v>56985</v>
      </c>
      <c r="OZT4" s="88">
        <v>56986</v>
      </c>
      <c r="OZU4" s="88">
        <v>56987</v>
      </c>
      <c r="OZV4" s="88">
        <v>56988</v>
      </c>
      <c r="OZW4" s="88">
        <v>56989</v>
      </c>
      <c r="OZX4" s="88">
        <v>56990</v>
      </c>
      <c r="OZY4" s="88">
        <v>56991</v>
      </c>
      <c r="OZZ4" s="88">
        <v>56992</v>
      </c>
      <c r="PAA4" s="88">
        <v>56993</v>
      </c>
      <c r="PAB4" s="88">
        <v>56994</v>
      </c>
      <c r="PAC4" s="88">
        <v>56995</v>
      </c>
      <c r="PAD4" s="88">
        <v>56996</v>
      </c>
      <c r="PAE4" s="88">
        <v>56997</v>
      </c>
      <c r="PAF4" s="88">
        <v>56998</v>
      </c>
      <c r="PAG4" s="88">
        <v>56999</v>
      </c>
      <c r="PAH4" s="88">
        <v>57000</v>
      </c>
      <c r="PAI4" s="88">
        <v>57001</v>
      </c>
      <c r="PAJ4" s="88">
        <v>57002</v>
      </c>
      <c r="PAK4" s="88">
        <v>57003</v>
      </c>
      <c r="PAL4" s="88">
        <v>57004</v>
      </c>
      <c r="PAM4" s="88">
        <v>57005</v>
      </c>
      <c r="PAN4" s="88">
        <v>57006</v>
      </c>
      <c r="PAO4" s="88">
        <v>57007</v>
      </c>
      <c r="PAP4" s="88">
        <v>57008</v>
      </c>
      <c r="PAQ4" s="88">
        <v>57009</v>
      </c>
      <c r="PAR4" s="88">
        <v>57010</v>
      </c>
      <c r="PAS4" s="88">
        <v>57011</v>
      </c>
      <c r="PAT4" s="88">
        <v>57012</v>
      </c>
      <c r="PAU4" s="88">
        <v>57013</v>
      </c>
      <c r="PAV4" s="88">
        <v>57014</v>
      </c>
      <c r="PAW4" s="88">
        <v>57015</v>
      </c>
      <c r="PAX4" s="88">
        <v>57016</v>
      </c>
      <c r="PAY4" s="88">
        <v>57017</v>
      </c>
      <c r="PAZ4" s="88">
        <v>57018</v>
      </c>
      <c r="PBA4" s="88">
        <v>57019</v>
      </c>
      <c r="PBB4" s="88">
        <v>57020</v>
      </c>
      <c r="PBC4" s="88">
        <v>57021</v>
      </c>
      <c r="PBD4" s="88">
        <v>57022</v>
      </c>
      <c r="PBE4" s="88">
        <v>57023</v>
      </c>
      <c r="PBF4" s="88">
        <v>57024</v>
      </c>
      <c r="PBG4" s="88">
        <v>57025</v>
      </c>
      <c r="PBH4" s="88">
        <v>57026</v>
      </c>
      <c r="PBI4" s="88">
        <v>57027</v>
      </c>
      <c r="PBJ4" s="88">
        <v>57028</v>
      </c>
      <c r="PBK4" s="88">
        <v>57029</v>
      </c>
      <c r="PBL4" s="88">
        <v>57030</v>
      </c>
      <c r="PBM4" s="88">
        <v>57031</v>
      </c>
      <c r="PBN4" s="88">
        <v>57032</v>
      </c>
      <c r="PBO4" s="88">
        <v>57033</v>
      </c>
      <c r="PBP4" s="88">
        <v>57034</v>
      </c>
      <c r="PBQ4" s="88">
        <v>57035</v>
      </c>
      <c r="PBR4" s="88">
        <v>57036</v>
      </c>
      <c r="PBS4" s="88">
        <v>57037</v>
      </c>
      <c r="PBT4" s="88">
        <v>57038</v>
      </c>
      <c r="PBU4" s="88">
        <v>57039</v>
      </c>
      <c r="PBV4" s="88">
        <v>57040</v>
      </c>
      <c r="PBW4" s="88">
        <v>57041</v>
      </c>
      <c r="PBX4" s="88">
        <v>57042</v>
      </c>
      <c r="PBY4" s="88">
        <v>57043</v>
      </c>
      <c r="PBZ4" s="88">
        <v>57044</v>
      </c>
      <c r="PCA4" s="88">
        <v>57045</v>
      </c>
      <c r="PCB4" s="88">
        <v>57046</v>
      </c>
      <c r="PCC4" s="88">
        <v>57047</v>
      </c>
      <c r="PCD4" s="88">
        <v>57048</v>
      </c>
      <c r="PCE4" s="88">
        <v>57049</v>
      </c>
      <c r="PCF4" s="88">
        <v>57050</v>
      </c>
      <c r="PCG4" s="88">
        <v>57051</v>
      </c>
      <c r="PCH4" s="88">
        <v>57052</v>
      </c>
      <c r="PCI4" s="88">
        <v>57053</v>
      </c>
      <c r="PCJ4" s="88">
        <v>57054</v>
      </c>
      <c r="PCK4" s="88">
        <v>57055</v>
      </c>
      <c r="PCL4" s="88">
        <v>57056</v>
      </c>
      <c r="PCM4" s="88">
        <v>57057</v>
      </c>
      <c r="PCN4" s="88">
        <v>57058</v>
      </c>
      <c r="PCO4" s="88">
        <v>57059</v>
      </c>
      <c r="PCP4" s="88">
        <v>57060</v>
      </c>
      <c r="PCQ4" s="88">
        <v>57061</v>
      </c>
      <c r="PCR4" s="88">
        <v>57062</v>
      </c>
      <c r="PCS4" s="88">
        <v>57063</v>
      </c>
      <c r="PCT4" s="88">
        <v>57064</v>
      </c>
      <c r="PCU4" s="88">
        <v>57065</v>
      </c>
      <c r="PCV4" s="88">
        <v>57066</v>
      </c>
      <c r="PCW4" s="88">
        <v>57067</v>
      </c>
      <c r="PCX4" s="88">
        <v>57068</v>
      </c>
      <c r="PCY4" s="88">
        <v>57069</v>
      </c>
      <c r="PCZ4" s="88">
        <v>57070</v>
      </c>
      <c r="PDA4" s="88">
        <v>57071</v>
      </c>
      <c r="PDB4" s="88">
        <v>57072</v>
      </c>
      <c r="PDC4" s="88">
        <v>57073</v>
      </c>
      <c r="PDD4" s="88">
        <v>57074</v>
      </c>
      <c r="PDE4" s="88">
        <v>57075</v>
      </c>
      <c r="PDF4" s="88">
        <v>57076</v>
      </c>
      <c r="PDG4" s="88">
        <v>57077</v>
      </c>
      <c r="PDH4" s="88">
        <v>57078</v>
      </c>
      <c r="PDI4" s="88">
        <v>57079</v>
      </c>
      <c r="PDJ4" s="88">
        <v>57080</v>
      </c>
      <c r="PDK4" s="88">
        <v>57081</v>
      </c>
      <c r="PDL4" s="88">
        <v>57082</v>
      </c>
      <c r="PDM4" s="88">
        <v>57083</v>
      </c>
      <c r="PDN4" s="88">
        <v>57084</v>
      </c>
      <c r="PDO4" s="88">
        <v>57085</v>
      </c>
      <c r="PDP4" s="88">
        <v>57086</v>
      </c>
      <c r="PDQ4" s="88">
        <v>57087</v>
      </c>
      <c r="PDR4" s="88">
        <v>57088</v>
      </c>
      <c r="PDS4" s="88">
        <v>57089</v>
      </c>
      <c r="PDT4" s="88">
        <v>57090</v>
      </c>
      <c r="PDU4" s="88">
        <v>57091</v>
      </c>
      <c r="PDV4" s="88">
        <v>57092</v>
      </c>
      <c r="PDW4" s="88">
        <v>57093</v>
      </c>
      <c r="PDX4" s="88">
        <v>57094</v>
      </c>
      <c r="PDY4" s="88">
        <v>57095</v>
      </c>
      <c r="PDZ4" s="88">
        <v>57096</v>
      </c>
      <c r="PEA4" s="88">
        <v>57097</v>
      </c>
      <c r="PEB4" s="88">
        <v>57098</v>
      </c>
      <c r="PEC4" s="88">
        <v>57099</v>
      </c>
      <c r="PED4" s="88">
        <v>57100</v>
      </c>
      <c r="PEE4" s="88">
        <v>57101</v>
      </c>
      <c r="PEF4" s="88">
        <v>57102</v>
      </c>
      <c r="PEG4" s="88">
        <v>57103</v>
      </c>
      <c r="PEH4" s="88">
        <v>57104</v>
      </c>
      <c r="PEI4" s="88">
        <v>57105</v>
      </c>
      <c r="PEJ4" s="88">
        <v>57106</v>
      </c>
      <c r="PEK4" s="88">
        <v>57107</v>
      </c>
      <c r="PEL4" s="88">
        <v>57108</v>
      </c>
      <c r="PEM4" s="88">
        <v>57109</v>
      </c>
      <c r="PEN4" s="88">
        <v>57110</v>
      </c>
      <c r="PEO4" s="88">
        <v>57111</v>
      </c>
      <c r="PEP4" s="88">
        <v>57112</v>
      </c>
      <c r="PEQ4" s="88">
        <v>57113</v>
      </c>
      <c r="PER4" s="88">
        <v>57114</v>
      </c>
      <c r="PES4" s="88">
        <v>57115</v>
      </c>
      <c r="PET4" s="88">
        <v>57116</v>
      </c>
      <c r="PEU4" s="88">
        <v>57117</v>
      </c>
      <c r="PEV4" s="88">
        <v>57118</v>
      </c>
      <c r="PEW4" s="88">
        <v>57119</v>
      </c>
      <c r="PEX4" s="88">
        <v>57120</v>
      </c>
      <c r="PEY4" s="88">
        <v>57121</v>
      </c>
      <c r="PEZ4" s="88">
        <v>57122</v>
      </c>
      <c r="PFA4" s="88">
        <v>57123</v>
      </c>
      <c r="PFB4" s="88">
        <v>57124</v>
      </c>
      <c r="PFC4" s="88">
        <v>57125</v>
      </c>
      <c r="PFD4" s="88">
        <v>57126</v>
      </c>
      <c r="PFE4" s="88">
        <v>57127</v>
      </c>
      <c r="PFF4" s="88">
        <v>57128</v>
      </c>
      <c r="PFG4" s="88">
        <v>57129</v>
      </c>
      <c r="PFH4" s="88">
        <v>57130</v>
      </c>
      <c r="PFI4" s="88">
        <v>57131</v>
      </c>
      <c r="PFJ4" s="88">
        <v>57132</v>
      </c>
      <c r="PFK4" s="88">
        <v>57133</v>
      </c>
      <c r="PFL4" s="88">
        <v>57134</v>
      </c>
      <c r="PFM4" s="88">
        <v>57135</v>
      </c>
      <c r="PFN4" s="88">
        <v>57136</v>
      </c>
      <c r="PFO4" s="88">
        <v>57137</v>
      </c>
      <c r="PFP4" s="88">
        <v>57138</v>
      </c>
      <c r="PFQ4" s="88">
        <v>57139</v>
      </c>
      <c r="PFR4" s="88">
        <v>57140</v>
      </c>
      <c r="PFS4" s="88">
        <v>57141</v>
      </c>
      <c r="PFT4" s="88">
        <v>57142</v>
      </c>
      <c r="PFU4" s="88">
        <v>57143</v>
      </c>
      <c r="PFV4" s="88">
        <v>57144</v>
      </c>
      <c r="PFW4" s="88">
        <v>57145</v>
      </c>
      <c r="PFX4" s="88">
        <v>57146</v>
      </c>
      <c r="PFY4" s="88">
        <v>57147</v>
      </c>
      <c r="PFZ4" s="88">
        <v>57148</v>
      </c>
      <c r="PGA4" s="88">
        <v>57149</v>
      </c>
      <c r="PGB4" s="88">
        <v>57150</v>
      </c>
      <c r="PGC4" s="88">
        <v>57151</v>
      </c>
      <c r="PGD4" s="88">
        <v>57152</v>
      </c>
      <c r="PGE4" s="88">
        <v>57153</v>
      </c>
      <c r="PGF4" s="88">
        <v>57154</v>
      </c>
      <c r="PGG4" s="88">
        <v>57155</v>
      </c>
      <c r="PGH4" s="88">
        <v>57156</v>
      </c>
      <c r="PGI4" s="88">
        <v>57157</v>
      </c>
      <c r="PGJ4" s="88">
        <v>57158</v>
      </c>
      <c r="PGK4" s="88">
        <v>57159</v>
      </c>
      <c r="PGL4" s="88">
        <v>57160</v>
      </c>
      <c r="PGM4" s="88">
        <v>57161</v>
      </c>
      <c r="PGN4" s="88">
        <v>57162</v>
      </c>
      <c r="PGO4" s="88">
        <v>57163</v>
      </c>
      <c r="PGP4" s="88">
        <v>57164</v>
      </c>
      <c r="PGQ4" s="88">
        <v>57165</v>
      </c>
      <c r="PGR4" s="88">
        <v>57166</v>
      </c>
      <c r="PGS4" s="88">
        <v>57167</v>
      </c>
      <c r="PGT4" s="88">
        <v>57168</v>
      </c>
      <c r="PGU4" s="88">
        <v>57169</v>
      </c>
      <c r="PGV4" s="88">
        <v>57170</v>
      </c>
      <c r="PGW4" s="88">
        <v>57171</v>
      </c>
      <c r="PGX4" s="88">
        <v>57172</v>
      </c>
      <c r="PGY4" s="88">
        <v>57173</v>
      </c>
      <c r="PGZ4" s="88">
        <v>57174</v>
      </c>
      <c r="PHA4" s="88">
        <v>57175</v>
      </c>
      <c r="PHB4" s="88">
        <v>57176</v>
      </c>
      <c r="PHC4" s="88">
        <v>57177</v>
      </c>
      <c r="PHD4" s="88">
        <v>57178</v>
      </c>
      <c r="PHE4" s="88">
        <v>57179</v>
      </c>
      <c r="PHF4" s="88">
        <v>57180</v>
      </c>
      <c r="PHG4" s="88">
        <v>57181</v>
      </c>
      <c r="PHH4" s="88">
        <v>57182</v>
      </c>
      <c r="PHI4" s="88">
        <v>57183</v>
      </c>
      <c r="PHJ4" s="88">
        <v>57184</v>
      </c>
      <c r="PHK4" s="88">
        <v>57185</v>
      </c>
      <c r="PHL4" s="88">
        <v>57186</v>
      </c>
      <c r="PHM4" s="88">
        <v>57187</v>
      </c>
      <c r="PHN4" s="88">
        <v>57188</v>
      </c>
      <c r="PHO4" s="88">
        <v>57189</v>
      </c>
      <c r="PHP4" s="88">
        <v>57190</v>
      </c>
      <c r="PHQ4" s="88">
        <v>57191</v>
      </c>
      <c r="PHR4" s="88">
        <v>57192</v>
      </c>
      <c r="PHS4" s="88">
        <v>57193</v>
      </c>
      <c r="PHT4" s="88">
        <v>57194</v>
      </c>
      <c r="PHU4" s="88">
        <v>57195</v>
      </c>
      <c r="PHV4" s="88">
        <v>57196</v>
      </c>
      <c r="PHW4" s="88">
        <v>57197</v>
      </c>
      <c r="PHX4" s="88">
        <v>57198</v>
      </c>
      <c r="PHY4" s="88">
        <v>57199</v>
      </c>
      <c r="PHZ4" s="88">
        <v>57200</v>
      </c>
      <c r="PIA4" s="88">
        <v>57201</v>
      </c>
      <c r="PIB4" s="88">
        <v>57202</v>
      </c>
      <c r="PIC4" s="88">
        <v>57203</v>
      </c>
      <c r="PID4" s="88">
        <v>57204</v>
      </c>
      <c r="PIE4" s="88">
        <v>57205</v>
      </c>
      <c r="PIF4" s="88">
        <v>57206</v>
      </c>
      <c r="PIG4" s="88">
        <v>57207</v>
      </c>
      <c r="PIH4" s="88">
        <v>57208</v>
      </c>
      <c r="PII4" s="88">
        <v>57209</v>
      </c>
      <c r="PIJ4" s="88">
        <v>57210</v>
      </c>
      <c r="PIK4" s="88">
        <v>57211</v>
      </c>
      <c r="PIL4" s="88">
        <v>57212</v>
      </c>
      <c r="PIM4" s="88">
        <v>57213</v>
      </c>
      <c r="PIN4" s="88">
        <v>57214</v>
      </c>
      <c r="PIO4" s="88">
        <v>57215</v>
      </c>
      <c r="PIP4" s="88">
        <v>57216</v>
      </c>
      <c r="PIQ4" s="88">
        <v>57217</v>
      </c>
      <c r="PIR4" s="88">
        <v>57218</v>
      </c>
      <c r="PIS4" s="88">
        <v>57219</v>
      </c>
      <c r="PIT4" s="88">
        <v>57220</v>
      </c>
      <c r="PIU4" s="88">
        <v>57221</v>
      </c>
      <c r="PIV4" s="88">
        <v>57222</v>
      </c>
      <c r="PIW4" s="88">
        <v>57223</v>
      </c>
      <c r="PIX4" s="88">
        <v>57224</v>
      </c>
      <c r="PIY4" s="88">
        <v>57225</v>
      </c>
      <c r="PIZ4" s="88">
        <v>57226</v>
      </c>
      <c r="PJA4" s="88">
        <v>57227</v>
      </c>
      <c r="PJB4" s="88">
        <v>57228</v>
      </c>
      <c r="PJC4" s="88">
        <v>57229</v>
      </c>
      <c r="PJD4" s="88">
        <v>57230</v>
      </c>
      <c r="PJE4" s="88">
        <v>57231</v>
      </c>
      <c r="PJF4" s="88">
        <v>57232</v>
      </c>
      <c r="PJG4" s="88">
        <v>57233</v>
      </c>
      <c r="PJH4" s="88">
        <v>57234</v>
      </c>
      <c r="PJI4" s="88">
        <v>57235</v>
      </c>
      <c r="PJJ4" s="88">
        <v>57236</v>
      </c>
      <c r="PJK4" s="88">
        <v>57237</v>
      </c>
      <c r="PJL4" s="88">
        <v>57238</v>
      </c>
      <c r="PJM4" s="88">
        <v>57239</v>
      </c>
      <c r="PJN4" s="88">
        <v>57240</v>
      </c>
      <c r="PJO4" s="88">
        <v>57241</v>
      </c>
      <c r="PJP4" s="88">
        <v>57242</v>
      </c>
      <c r="PJQ4" s="88">
        <v>57243</v>
      </c>
      <c r="PJR4" s="88">
        <v>57244</v>
      </c>
      <c r="PJS4" s="88">
        <v>57245</v>
      </c>
      <c r="PJT4" s="88">
        <v>57246</v>
      </c>
      <c r="PJU4" s="88">
        <v>57247</v>
      </c>
      <c r="PJV4" s="88">
        <v>57248</v>
      </c>
      <c r="PJW4" s="88">
        <v>57249</v>
      </c>
      <c r="PJX4" s="88">
        <v>57250</v>
      </c>
      <c r="PJY4" s="88">
        <v>57251</v>
      </c>
      <c r="PJZ4" s="88">
        <v>57252</v>
      </c>
      <c r="PKA4" s="88">
        <v>57253</v>
      </c>
      <c r="PKB4" s="88">
        <v>57254</v>
      </c>
      <c r="PKC4" s="88">
        <v>57255</v>
      </c>
      <c r="PKD4" s="88">
        <v>57256</v>
      </c>
      <c r="PKE4" s="88">
        <v>57257</v>
      </c>
      <c r="PKF4" s="88">
        <v>57258</v>
      </c>
      <c r="PKG4" s="88">
        <v>57259</v>
      </c>
      <c r="PKH4" s="88">
        <v>57260</v>
      </c>
      <c r="PKI4" s="88">
        <v>57261</v>
      </c>
      <c r="PKJ4" s="88">
        <v>57262</v>
      </c>
      <c r="PKK4" s="88">
        <v>57263</v>
      </c>
      <c r="PKL4" s="88">
        <v>57264</v>
      </c>
      <c r="PKM4" s="88">
        <v>57265</v>
      </c>
      <c r="PKN4" s="88">
        <v>57266</v>
      </c>
      <c r="PKO4" s="88">
        <v>57267</v>
      </c>
      <c r="PKP4" s="88">
        <v>57268</v>
      </c>
      <c r="PKQ4" s="88">
        <v>57269</v>
      </c>
      <c r="PKR4" s="88">
        <v>57270</v>
      </c>
      <c r="PKS4" s="88">
        <v>57271</v>
      </c>
      <c r="PKT4" s="88">
        <v>57272</v>
      </c>
      <c r="PKU4" s="88">
        <v>57273</v>
      </c>
      <c r="PKV4" s="88">
        <v>57274</v>
      </c>
      <c r="PKW4" s="88">
        <v>57275</v>
      </c>
      <c r="PKX4" s="88">
        <v>57276</v>
      </c>
      <c r="PKY4" s="88">
        <v>57277</v>
      </c>
      <c r="PKZ4" s="88">
        <v>57278</v>
      </c>
      <c r="PLA4" s="88">
        <v>57279</v>
      </c>
      <c r="PLB4" s="88">
        <v>57280</v>
      </c>
      <c r="PLC4" s="88">
        <v>57281</v>
      </c>
      <c r="PLD4" s="88">
        <v>57282</v>
      </c>
      <c r="PLE4" s="88">
        <v>57283</v>
      </c>
      <c r="PLF4" s="88">
        <v>57284</v>
      </c>
      <c r="PLG4" s="88">
        <v>57285</v>
      </c>
      <c r="PLH4" s="88">
        <v>57286</v>
      </c>
      <c r="PLI4" s="88">
        <v>57287</v>
      </c>
      <c r="PLJ4" s="88">
        <v>57288</v>
      </c>
      <c r="PLK4" s="88">
        <v>57289</v>
      </c>
      <c r="PLL4" s="88">
        <v>57290</v>
      </c>
      <c r="PLM4" s="88">
        <v>57291</v>
      </c>
      <c r="PLN4" s="88">
        <v>57292</v>
      </c>
      <c r="PLO4" s="88">
        <v>57293</v>
      </c>
      <c r="PLP4" s="88">
        <v>57294</v>
      </c>
      <c r="PLQ4" s="88">
        <v>57295</v>
      </c>
      <c r="PLR4" s="88">
        <v>57296</v>
      </c>
      <c r="PLS4" s="88">
        <v>57297</v>
      </c>
      <c r="PLT4" s="88">
        <v>57298</v>
      </c>
      <c r="PLU4" s="88">
        <v>57299</v>
      </c>
      <c r="PLV4" s="88">
        <v>57300</v>
      </c>
      <c r="PLW4" s="88">
        <v>57301</v>
      </c>
      <c r="PLX4" s="88">
        <v>57302</v>
      </c>
      <c r="PLY4" s="88">
        <v>57303</v>
      </c>
      <c r="PLZ4" s="88">
        <v>57304</v>
      </c>
      <c r="PMA4" s="88">
        <v>57305</v>
      </c>
      <c r="PMB4" s="88">
        <v>57306</v>
      </c>
      <c r="PMC4" s="88">
        <v>57307</v>
      </c>
      <c r="PMD4" s="88">
        <v>57308</v>
      </c>
      <c r="PME4" s="88">
        <v>57309</v>
      </c>
      <c r="PMF4" s="88">
        <v>57310</v>
      </c>
      <c r="PMG4" s="88">
        <v>57311</v>
      </c>
      <c r="PMH4" s="88">
        <v>57312</v>
      </c>
      <c r="PMI4" s="88">
        <v>57313</v>
      </c>
      <c r="PMJ4" s="88">
        <v>57314</v>
      </c>
      <c r="PMK4" s="88">
        <v>57315</v>
      </c>
      <c r="PML4" s="88">
        <v>57316</v>
      </c>
      <c r="PMM4" s="88">
        <v>57317</v>
      </c>
      <c r="PMN4" s="88">
        <v>57318</v>
      </c>
      <c r="PMO4" s="88">
        <v>57319</v>
      </c>
      <c r="PMP4" s="88">
        <v>57320</v>
      </c>
      <c r="PMQ4" s="88">
        <v>57321</v>
      </c>
      <c r="PMR4" s="88">
        <v>57322</v>
      </c>
      <c r="PMS4" s="88">
        <v>57323</v>
      </c>
      <c r="PMT4" s="88">
        <v>57324</v>
      </c>
      <c r="PMU4" s="88">
        <v>57325</v>
      </c>
      <c r="PMV4" s="88">
        <v>57326</v>
      </c>
      <c r="PMW4" s="88">
        <v>57327</v>
      </c>
      <c r="PMX4" s="88">
        <v>57328</v>
      </c>
      <c r="PMY4" s="88">
        <v>57329</v>
      </c>
      <c r="PMZ4" s="88">
        <v>57330</v>
      </c>
      <c r="PNA4" s="88">
        <v>57331</v>
      </c>
      <c r="PNB4" s="88">
        <v>57332</v>
      </c>
      <c r="PNC4" s="88">
        <v>57333</v>
      </c>
      <c r="PND4" s="88">
        <v>57334</v>
      </c>
      <c r="PNE4" s="88">
        <v>57335</v>
      </c>
      <c r="PNF4" s="88">
        <v>57336</v>
      </c>
      <c r="PNG4" s="88">
        <v>57337</v>
      </c>
      <c r="PNH4" s="88">
        <v>57338</v>
      </c>
      <c r="PNI4" s="88">
        <v>57339</v>
      </c>
      <c r="PNJ4" s="88">
        <v>57340</v>
      </c>
      <c r="PNK4" s="88">
        <v>57341</v>
      </c>
      <c r="PNL4" s="88">
        <v>57342</v>
      </c>
      <c r="PNM4" s="88">
        <v>57343</v>
      </c>
      <c r="PNN4" s="88">
        <v>57344</v>
      </c>
      <c r="PNO4" s="88">
        <v>57345</v>
      </c>
      <c r="PNP4" s="88">
        <v>57346</v>
      </c>
      <c r="PNQ4" s="88">
        <v>57347</v>
      </c>
      <c r="PNR4" s="88">
        <v>57348</v>
      </c>
      <c r="PNS4" s="88">
        <v>57349</v>
      </c>
      <c r="PNT4" s="88">
        <v>57350</v>
      </c>
      <c r="PNU4" s="88">
        <v>57351</v>
      </c>
      <c r="PNV4" s="88">
        <v>57352</v>
      </c>
      <c r="PNW4" s="88">
        <v>57353</v>
      </c>
      <c r="PNX4" s="88">
        <v>57354</v>
      </c>
      <c r="PNY4" s="88">
        <v>57355</v>
      </c>
      <c r="PNZ4" s="88">
        <v>57356</v>
      </c>
      <c r="POA4" s="88">
        <v>57357</v>
      </c>
      <c r="POB4" s="88">
        <v>57358</v>
      </c>
      <c r="POC4" s="88">
        <v>57359</v>
      </c>
      <c r="POD4" s="88">
        <v>57360</v>
      </c>
      <c r="POE4" s="88">
        <v>57361</v>
      </c>
      <c r="POF4" s="88">
        <v>57362</v>
      </c>
      <c r="POG4" s="88">
        <v>57363</v>
      </c>
      <c r="POH4" s="88">
        <v>57364</v>
      </c>
      <c r="POI4" s="88">
        <v>57365</v>
      </c>
      <c r="POJ4" s="88">
        <v>57366</v>
      </c>
      <c r="POK4" s="88">
        <v>57367</v>
      </c>
      <c r="POL4" s="88">
        <v>57368</v>
      </c>
      <c r="POM4" s="88">
        <v>57369</v>
      </c>
      <c r="PON4" s="88">
        <v>57370</v>
      </c>
      <c r="POO4" s="88">
        <v>57371</v>
      </c>
      <c r="POP4" s="88">
        <v>57372</v>
      </c>
      <c r="POQ4" s="88">
        <v>57373</v>
      </c>
      <c r="POR4" s="88">
        <v>57374</v>
      </c>
      <c r="POS4" s="88">
        <v>57375</v>
      </c>
      <c r="POT4" s="88">
        <v>57376</v>
      </c>
      <c r="POU4" s="88">
        <v>57377</v>
      </c>
      <c r="POV4" s="88">
        <v>57378</v>
      </c>
      <c r="POW4" s="88">
        <v>57379</v>
      </c>
      <c r="POX4" s="88">
        <v>57380</v>
      </c>
      <c r="POY4" s="88">
        <v>57381</v>
      </c>
      <c r="POZ4" s="88">
        <v>57382</v>
      </c>
      <c r="PPA4" s="88">
        <v>57383</v>
      </c>
      <c r="PPB4" s="88">
        <v>57384</v>
      </c>
      <c r="PPC4" s="88">
        <v>57385</v>
      </c>
      <c r="PPD4" s="88">
        <v>57386</v>
      </c>
      <c r="PPE4" s="88">
        <v>57387</v>
      </c>
      <c r="PPF4" s="88">
        <v>57388</v>
      </c>
      <c r="PPG4" s="88">
        <v>57389</v>
      </c>
      <c r="PPH4" s="88">
        <v>57390</v>
      </c>
      <c r="PPI4" s="88">
        <v>57391</v>
      </c>
      <c r="PPJ4" s="88">
        <v>57392</v>
      </c>
      <c r="PPK4" s="88">
        <v>57393</v>
      </c>
      <c r="PPL4" s="88">
        <v>57394</v>
      </c>
      <c r="PPM4" s="88">
        <v>57395</v>
      </c>
      <c r="PPN4" s="88">
        <v>57396</v>
      </c>
      <c r="PPO4" s="88">
        <v>57397</v>
      </c>
      <c r="PPP4" s="88">
        <v>57398</v>
      </c>
      <c r="PPQ4" s="88">
        <v>57399</v>
      </c>
      <c r="PPR4" s="88">
        <v>57400</v>
      </c>
      <c r="PPS4" s="88">
        <v>57401</v>
      </c>
      <c r="PPT4" s="88">
        <v>57402</v>
      </c>
      <c r="PPU4" s="88">
        <v>57403</v>
      </c>
      <c r="PPV4" s="88">
        <v>57404</v>
      </c>
      <c r="PPW4" s="88">
        <v>57405</v>
      </c>
      <c r="PPX4" s="88">
        <v>57406</v>
      </c>
      <c r="PPY4" s="88">
        <v>57407</v>
      </c>
      <c r="PPZ4" s="88">
        <v>57408</v>
      </c>
      <c r="PQA4" s="88">
        <v>57409</v>
      </c>
      <c r="PQB4" s="88">
        <v>57410</v>
      </c>
      <c r="PQC4" s="88">
        <v>57411</v>
      </c>
      <c r="PQD4" s="88">
        <v>57412</v>
      </c>
      <c r="PQE4" s="88">
        <v>57413</v>
      </c>
      <c r="PQF4" s="88">
        <v>57414</v>
      </c>
      <c r="PQG4" s="88">
        <v>57415</v>
      </c>
      <c r="PQH4" s="88">
        <v>57416</v>
      </c>
      <c r="PQI4" s="88">
        <v>57417</v>
      </c>
      <c r="PQJ4" s="88">
        <v>57418</v>
      </c>
      <c r="PQK4" s="88">
        <v>57419</v>
      </c>
      <c r="PQL4" s="88">
        <v>57420</v>
      </c>
      <c r="PQM4" s="88">
        <v>57421</v>
      </c>
      <c r="PQN4" s="88">
        <v>57422</v>
      </c>
      <c r="PQO4" s="88">
        <v>57423</v>
      </c>
      <c r="PQP4" s="88">
        <v>57424</v>
      </c>
      <c r="PQQ4" s="88">
        <v>57425</v>
      </c>
      <c r="PQR4" s="88">
        <v>57426</v>
      </c>
      <c r="PQS4" s="88">
        <v>57427</v>
      </c>
      <c r="PQT4" s="88">
        <v>57428</v>
      </c>
      <c r="PQU4" s="88">
        <v>57429</v>
      </c>
      <c r="PQV4" s="88">
        <v>57430</v>
      </c>
      <c r="PQW4" s="88">
        <v>57431</v>
      </c>
      <c r="PQX4" s="88">
        <v>57432</v>
      </c>
      <c r="PQY4" s="88">
        <v>57433</v>
      </c>
      <c r="PQZ4" s="88">
        <v>57434</v>
      </c>
      <c r="PRA4" s="88">
        <v>57435</v>
      </c>
      <c r="PRB4" s="88">
        <v>57436</v>
      </c>
      <c r="PRC4" s="88">
        <v>57437</v>
      </c>
      <c r="PRD4" s="88">
        <v>57438</v>
      </c>
      <c r="PRE4" s="88">
        <v>57439</v>
      </c>
      <c r="PRF4" s="88">
        <v>57440</v>
      </c>
      <c r="PRG4" s="88">
        <v>57441</v>
      </c>
      <c r="PRH4" s="88">
        <v>57442</v>
      </c>
      <c r="PRI4" s="88">
        <v>57443</v>
      </c>
      <c r="PRJ4" s="88">
        <v>57444</v>
      </c>
      <c r="PRK4" s="88">
        <v>57445</v>
      </c>
      <c r="PRL4" s="88">
        <v>57446</v>
      </c>
      <c r="PRM4" s="88">
        <v>57447</v>
      </c>
      <c r="PRN4" s="88">
        <v>57448</v>
      </c>
      <c r="PRO4" s="88">
        <v>57449</v>
      </c>
      <c r="PRP4" s="88">
        <v>57450</v>
      </c>
      <c r="PRQ4" s="88">
        <v>57451</v>
      </c>
      <c r="PRR4" s="88">
        <v>57452</v>
      </c>
      <c r="PRS4" s="88">
        <v>57453</v>
      </c>
      <c r="PRT4" s="88">
        <v>57454</v>
      </c>
      <c r="PRU4" s="88">
        <v>57455</v>
      </c>
      <c r="PRV4" s="88">
        <v>57456</v>
      </c>
      <c r="PRW4" s="88">
        <v>57457</v>
      </c>
      <c r="PRX4" s="88">
        <v>57458</v>
      </c>
      <c r="PRY4" s="88">
        <v>57459</v>
      </c>
      <c r="PRZ4" s="88">
        <v>57460</v>
      </c>
      <c r="PSA4" s="88">
        <v>57461</v>
      </c>
      <c r="PSB4" s="88">
        <v>57462</v>
      </c>
      <c r="PSC4" s="88">
        <v>57463</v>
      </c>
      <c r="PSD4" s="88">
        <v>57464</v>
      </c>
      <c r="PSE4" s="88">
        <v>57465</v>
      </c>
      <c r="PSF4" s="88">
        <v>57466</v>
      </c>
      <c r="PSG4" s="88">
        <v>57467</v>
      </c>
      <c r="PSH4" s="88">
        <v>57468</v>
      </c>
      <c r="PSI4" s="88">
        <v>57469</v>
      </c>
      <c r="PSJ4" s="88">
        <v>57470</v>
      </c>
      <c r="PSK4" s="88">
        <v>57471</v>
      </c>
      <c r="PSL4" s="88">
        <v>57472</v>
      </c>
      <c r="PSM4" s="88">
        <v>57473</v>
      </c>
      <c r="PSN4" s="88">
        <v>57474</v>
      </c>
      <c r="PSO4" s="88">
        <v>57475</v>
      </c>
      <c r="PSP4" s="88">
        <v>57476</v>
      </c>
      <c r="PSQ4" s="88">
        <v>57477</v>
      </c>
      <c r="PSR4" s="88">
        <v>57478</v>
      </c>
      <c r="PSS4" s="88">
        <v>57479</v>
      </c>
      <c r="PST4" s="88">
        <v>57480</v>
      </c>
      <c r="PSU4" s="88">
        <v>57481</v>
      </c>
      <c r="PSV4" s="88">
        <v>57482</v>
      </c>
      <c r="PSW4" s="88">
        <v>57483</v>
      </c>
      <c r="PSX4" s="88">
        <v>57484</v>
      </c>
      <c r="PSY4" s="88">
        <v>57485</v>
      </c>
      <c r="PSZ4" s="88">
        <v>57486</v>
      </c>
      <c r="PTA4" s="88">
        <v>57487</v>
      </c>
      <c r="PTB4" s="88">
        <v>57488</v>
      </c>
      <c r="PTC4" s="88">
        <v>57489</v>
      </c>
      <c r="PTD4" s="88">
        <v>57490</v>
      </c>
      <c r="PTE4" s="88">
        <v>57491</v>
      </c>
      <c r="PTF4" s="88">
        <v>57492</v>
      </c>
      <c r="PTG4" s="88">
        <v>57493</v>
      </c>
      <c r="PTH4" s="88">
        <v>57494</v>
      </c>
      <c r="PTI4" s="88">
        <v>57495</v>
      </c>
      <c r="PTJ4" s="88">
        <v>57496</v>
      </c>
      <c r="PTK4" s="88">
        <v>57497</v>
      </c>
      <c r="PTL4" s="88">
        <v>57498</v>
      </c>
      <c r="PTM4" s="88">
        <v>57499</v>
      </c>
      <c r="PTN4" s="88">
        <v>57500</v>
      </c>
      <c r="PTO4" s="88">
        <v>57501</v>
      </c>
      <c r="PTP4" s="88">
        <v>57502</v>
      </c>
      <c r="PTQ4" s="88">
        <v>57503</v>
      </c>
      <c r="PTR4" s="88">
        <v>57504</v>
      </c>
      <c r="PTS4" s="88">
        <v>57505</v>
      </c>
      <c r="PTT4" s="88">
        <v>57506</v>
      </c>
      <c r="PTU4" s="88">
        <v>57507</v>
      </c>
      <c r="PTV4" s="88">
        <v>57508</v>
      </c>
      <c r="PTW4" s="88">
        <v>57509</v>
      </c>
      <c r="PTX4" s="88">
        <v>57510</v>
      </c>
      <c r="PTY4" s="88">
        <v>57511</v>
      </c>
      <c r="PTZ4" s="88">
        <v>57512</v>
      </c>
      <c r="PUA4" s="88">
        <v>57513</v>
      </c>
      <c r="PUB4" s="88">
        <v>57514</v>
      </c>
      <c r="PUC4" s="88">
        <v>57515</v>
      </c>
      <c r="PUD4" s="88">
        <v>57516</v>
      </c>
      <c r="PUE4" s="88">
        <v>57517</v>
      </c>
      <c r="PUF4" s="88">
        <v>57518</v>
      </c>
      <c r="PUG4" s="88">
        <v>57519</v>
      </c>
      <c r="PUH4" s="88">
        <v>57520</v>
      </c>
      <c r="PUI4" s="88">
        <v>57521</v>
      </c>
      <c r="PUJ4" s="88">
        <v>57522</v>
      </c>
      <c r="PUK4" s="88">
        <v>57523</v>
      </c>
      <c r="PUL4" s="88">
        <v>57524</v>
      </c>
      <c r="PUM4" s="88">
        <v>57525</v>
      </c>
      <c r="PUN4" s="88">
        <v>57526</v>
      </c>
      <c r="PUO4" s="88">
        <v>57527</v>
      </c>
      <c r="PUP4" s="88">
        <v>57528</v>
      </c>
      <c r="PUQ4" s="88">
        <v>57529</v>
      </c>
      <c r="PUR4" s="88">
        <v>57530</v>
      </c>
      <c r="PUS4" s="88">
        <v>57531</v>
      </c>
      <c r="PUT4" s="88">
        <v>57532</v>
      </c>
      <c r="PUU4" s="88">
        <v>57533</v>
      </c>
      <c r="PUV4" s="88">
        <v>57534</v>
      </c>
      <c r="PUW4" s="88">
        <v>57535</v>
      </c>
      <c r="PUX4" s="88">
        <v>57536</v>
      </c>
      <c r="PUY4" s="88">
        <v>57537</v>
      </c>
      <c r="PUZ4" s="88">
        <v>57538</v>
      </c>
      <c r="PVA4" s="88">
        <v>57539</v>
      </c>
      <c r="PVB4" s="88">
        <v>57540</v>
      </c>
      <c r="PVC4" s="88">
        <v>57541</v>
      </c>
      <c r="PVD4" s="88">
        <v>57542</v>
      </c>
      <c r="PVE4" s="88">
        <v>57543</v>
      </c>
      <c r="PVF4" s="88">
        <v>57544</v>
      </c>
      <c r="PVG4" s="88">
        <v>57545</v>
      </c>
      <c r="PVH4" s="88">
        <v>57546</v>
      </c>
      <c r="PVI4" s="88">
        <v>57547</v>
      </c>
      <c r="PVJ4" s="88">
        <v>57548</v>
      </c>
      <c r="PVK4" s="88">
        <v>57549</v>
      </c>
      <c r="PVL4" s="88">
        <v>57550</v>
      </c>
      <c r="PVM4" s="88">
        <v>57551</v>
      </c>
      <c r="PVN4" s="88">
        <v>57552</v>
      </c>
      <c r="PVO4" s="88">
        <v>57553</v>
      </c>
      <c r="PVP4" s="88">
        <v>57554</v>
      </c>
      <c r="PVQ4" s="88">
        <v>57555</v>
      </c>
      <c r="PVR4" s="88">
        <v>57556</v>
      </c>
      <c r="PVS4" s="88">
        <v>57557</v>
      </c>
      <c r="PVT4" s="88">
        <v>57558</v>
      </c>
      <c r="PVU4" s="88">
        <v>57559</v>
      </c>
      <c r="PVV4" s="88">
        <v>57560</v>
      </c>
      <c r="PVW4" s="88">
        <v>57561</v>
      </c>
      <c r="PVX4" s="88">
        <v>57562</v>
      </c>
      <c r="PVY4" s="88">
        <v>57563</v>
      </c>
      <c r="PVZ4" s="88">
        <v>57564</v>
      </c>
      <c r="PWA4" s="88">
        <v>57565</v>
      </c>
      <c r="PWB4" s="88">
        <v>57566</v>
      </c>
      <c r="PWC4" s="88">
        <v>57567</v>
      </c>
      <c r="PWD4" s="88">
        <v>57568</v>
      </c>
      <c r="PWE4" s="88">
        <v>57569</v>
      </c>
      <c r="PWF4" s="88">
        <v>57570</v>
      </c>
      <c r="PWG4" s="88">
        <v>57571</v>
      </c>
      <c r="PWH4" s="88">
        <v>57572</v>
      </c>
      <c r="PWI4" s="88">
        <v>57573</v>
      </c>
      <c r="PWJ4" s="88">
        <v>57574</v>
      </c>
      <c r="PWK4" s="88">
        <v>57575</v>
      </c>
      <c r="PWL4" s="88">
        <v>57576</v>
      </c>
      <c r="PWM4" s="88">
        <v>57577</v>
      </c>
      <c r="PWN4" s="88">
        <v>57578</v>
      </c>
      <c r="PWO4" s="88">
        <v>57579</v>
      </c>
      <c r="PWP4" s="88">
        <v>57580</v>
      </c>
      <c r="PWQ4" s="88">
        <v>57581</v>
      </c>
      <c r="PWR4" s="88">
        <v>57582</v>
      </c>
      <c r="PWS4" s="88">
        <v>57583</v>
      </c>
      <c r="PWT4" s="88">
        <v>57584</v>
      </c>
      <c r="PWU4" s="88">
        <v>57585</v>
      </c>
      <c r="PWV4" s="88">
        <v>57586</v>
      </c>
      <c r="PWW4" s="88">
        <v>57587</v>
      </c>
      <c r="PWX4" s="88">
        <v>57588</v>
      </c>
      <c r="PWY4" s="88">
        <v>57589</v>
      </c>
      <c r="PWZ4" s="88">
        <v>57590</v>
      </c>
      <c r="PXA4" s="88">
        <v>57591</v>
      </c>
      <c r="PXB4" s="88">
        <v>57592</v>
      </c>
      <c r="PXC4" s="88">
        <v>57593</v>
      </c>
      <c r="PXD4" s="88">
        <v>57594</v>
      </c>
      <c r="PXE4" s="88">
        <v>57595</v>
      </c>
      <c r="PXF4" s="88">
        <v>57596</v>
      </c>
      <c r="PXG4" s="88">
        <v>57597</v>
      </c>
      <c r="PXH4" s="88">
        <v>57598</v>
      </c>
      <c r="PXI4" s="88">
        <v>57599</v>
      </c>
      <c r="PXJ4" s="88">
        <v>57600</v>
      </c>
      <c r="PXK4" s="88">
        <v>57601</v>
      </c>
      <c r="PXL4" s="88">
        <v>57602</v>
      </c>
      <c r="PXM4" s="88">
        <v>57603</v>
      </c>
      <c r="PXN4" s="88">
        <v>57604</v>
      </c>
      <c r="PXO4" s="88">
        <v>57605</v>
      </c>
      <c r="PXP4" s="88">
        <v>57606</v>
      </c>
      <c r="PXQ4" s="88">
        <v>57607</v>
      </c>
      <c r="PXR4" s="88">
        <v>57608</v>
      </c>
      <c r="PXS4" s="88">
        <v>57609</v>
      </c>
      <c r="PXT4" s="88">
        <v>57610</v>
      </c>
      <c r="PXU4" s="88">
        <v>57611</v>
      </c>
      <c r="PXV4" s="88">
        <v>57612</v>
      </c>
      <c r="PXW4" s="88">
        <v>57613</v>
      </c>
      <c r="PXX4" s="88">
        <v>57614</v>
      </c>
      <c r="PXY4" s="88">
        <v>57615</v>
      </c>
      <c r="PXZ4" s="88">
        <v>57616</v>
      </c>
      <c r="PYA4" s="88">
        <v>57617</v>
      </c>
      <c r="PYB4" s="88">
        <v>57618</v>
      </c>
      <c r="PYC4" s="88">
        <v>57619</v>
      </c>
      <c r="PYD4" s="88">
        <v>57620</v>
      </c>
      <c r="PYE4" s="88">
        <v>57621</v>
      </c>
      <c r="PYF4" s="88">
        <v>57622</v>
      </c>
      <c r="PYG4" s="88">
        <v>57623</v>
      </c>
      <c r="PYH4" s="88">
        <v>57624</v>
      </c>
      <c r="PYI4" s="88">
        <v>57625</v>
      </c>
      <c r="PYJ4" s="88">
        <v>57626</v>
      </c>
      <c r="PYK4" s="88">
        <v>57627</v>
      </c>
      <c r="PYL4" s="88">
        <v>57628</v>
      </c>
      <c r="PYM4" s="88">
        <v>57629</v>
      </c>
      <c r="PYN4" s="88">
        <v>57630</v>
      </c>
      <c r="PYO4" s="88">
        <v>57631</v>
      </c>
      <c r="PYP4" s="88">
        <v>57632</v>
      </c>
      <c r="PYQ4" s="88">
        <v>57633</v>
      </c>
      <c r="PYR4" s="88">
        <v>57634</v>
      </c>
      <c r="PYS4" s="88">
        <v>57635</v>
      </c>
      <c r="PYT4" s="88">
        <v>57636</v>
      </c>
      <c r="PYU4" s="88">
        <v>57637</v>
      </c>
      <c r="PYV4" s="88">
        <v>57638</v>
      </c>
      <c r="PYW4" s="88">
        <v>57639</v>
      </c>
      <c r="PYX4" s="88">
        <v>57640</v>
      </c>
      <c r="PYY4" s="88">
        <v>57641</v>
      </c>
      <c r="PYZ4" s="88">
        <v>57642</v>
      </c>
      <c r="PZA4" s="88">
        <v>57643</v>
      </c>
      <c r="PZB4" s="88">
        <v>57644</v>
      </c>
      <c r="PZC4" s="88">
        <v>57645</v>
      </c>
      <c r="PZD4" s="88">
        <v>57646</v>
      </c>
      <c r="PZE4" s="88">
        <v>57647</v>
      </c>
      <c r="PZF4" s="88">
        <v>57648</v>
      </c>
      <c r="PZG4" s="88">
        <v>57649</v>
      </c>
      <c r="PZH4" s="88">
        <v>57650</v>
      </c>
      <c r="PZI4" s="88">
        <v>57651</v>
      </c>
      <c r="PZJ4" s="88">
        <v>57652</v>
      </c>
      <c r="PZK4" s="88">
        <v>57653</v>
      </c>
      <c r="PZL4" s="88">
        <v>57654</v>
      </c>
      <c r="PZM4" s="88">
        <v>57655</v>
      </c>
      <c r="PZN4" s="88">
        <v>57656</v>
      </c>
      <c r="PZO4" s="88">
        <v>57657</v>
      </c>
      <c r="PZP4" s="88">
        <v>57658</v>
      </c>
      <c r="PZQ4" s="88">
        <v>57659</v>
      </c>
      <c r="PZR4" s="88">
        <v>57660</v>
      </c>
      <c r="PZS4" s="88">
        <v>57661</v>
      </c>
      <c r="PZT4" s="88">
        <v>57662</v>
      </c>
      <c r="PZU4" s="88">
        <v>57663</v>
      </c>
      <c r="PZV4" s="88">
        <v>57664</v>
      </c>
      <c r="PZW4" s="88">
        <v>57665</v>
      </c>
      <c r="PZX4" s="88">
        <v>57666</v>
      </c>
      <c r="PZY4" s="88">
        <v>57667</v>
      </c>
      <c r="PZZ4" s="88">
        <v>57668</v>
      </c>
      <c r="QAA4" s="88">
        <v>57669</v>
      </c>
      <c r="QAB4" s="88">
        <v>57670</v>
      </c>
      <c r="QAC4" s="88">
        <v>57671</v>
      </c>
      <c r="QAD4" s="88">
        <v>57672</v>
      </c>
      <c r="QAE4" s="88">
        <v>57673</v>
      </c>
      <c r="QAF4" s="88">
        <v>57674</v>
      </c>
      <c r="QAG4" s="88">
        <v>57675</v>
      </c>
      <c r="QAH4" s="88">
        <v>57676</v>
      </c>
      <c r="QAI4" s="88">
        <v>57677</v>
      </c>
      <c r="QAJ4" s="88">
        <v>57678</v>
      </c>
      <c r="QAK4" s="88">
        <v>57679</v>
      </c>
      <c r="QAL4" s="88">
        <v>57680</v>
      </c>
      <c r="QAM4" s="88">
        <v>57681</v>
      </c>
      <c r="QAN4" s="88">
        <v>57682</v>
      </c>
      <c r="QAO4" s="88">
        <v>57683</v>
      </c>
      <c r="QAP4" s="88">
        <v>57684</v>
      </c>
      <c r="QAQ4" s="88">
        <v>57685</v>
      </c>
      <c r="QAR4" s="88">
        <v>57686</v>
      </c>
      <c r="QAS4" s="88">
        <v>57687</v>
      </c>
      <c r="QAT4" s="88">
        <v>57688</v>
      </c>
      <c r="QAU4" s="88">
        <v>57689</v>
      </c>
      <c r="QAV4" s="88">
        <v>57690</v>
      </c>
      <c r="QAW4" s="88">
        <v>57691</v>
      </c>
      <c r="QAX4" s="88">
        <v>57692</v>
      </c>
      <c r="QAY4" s="88">
        <v>57693</v>
      </c>
      <c r="QAZ4" s="88">
        <v>57694</v>
      </c>
      <c r="QBA4" s="88">
        <v>57695</v>
      </c>
      <c r="QBB4" s="88">
        <v>57696</v>
      </c>
      <c r="QBC4" s="88">
        <v>57697</v>
      </c>
      <c r="QBD4" s="88">
        <v>57698</v>
      </c>
      <c r="QBE4" s="88">
        <v>57699</v>
      </c>
      <c r="QBF4" s="88">
        <v>57700</v>
      </c>
      <c r="QBG4" s="88">
        <v>57701</v>
      </c>
      <c r="QBH4" s="88">
        <v>57702</v>
      </c>
      <c r="QBI4" s="88">
        <v>57703</v>
      </c>
      <c r="QBJ4" s="88">
        <v>57704</v>
      </c>
      <c r="QBK4" s="88">
        <v>57705</v>
      </c>
      <c r="QBL4" s="88">
        <v>57706</v>
      </c>
      <c r="QBM4" s="88">
        <v>57707</v>
      </c>
      <c r="QBN4" s="88">
        <v>57708</v>
      </c>
      <c r="QBO4" s="88">
        <v>57709</v>
      </c>
      <c r="QBP4" s="88">
        <v>57710</v>
      </c>
      <c r="QBQ4" s="88">
        <v>57711</v>
      </c>
      <c r="QBR4" s="88">
        <v>57712</v>
      </c>
      <c r="QBS4" s="88">
        <v>57713</v>
      </c>
      <c r="QBT4" s="88">
        <v>57714</v>
      </c>
      <c r="QBU4" s="88">
        <v>57715</v>
      </c>
      <c r="QBV4" s="88">
        <v>57716</v>
      </c>
      <c r="QBW4" s="88">
        <v>57717</v>
      </c>
      <c r="QBX4" s="88">
        <v>57718</v>
      </c>
      <c r="QBY4" s="88">
        <v>57719</v>
      </c>
      <c r="QBZ4" s="88">
        <v>57720</v>
      </c>
      <c r="QCA4" s="88">
        <v>57721</v>
      </c>
      <c r="QCB4" s="88">
        <v>57722</v>
      </c>
      <c r="QCC4" s="88">
        <v>57723</v>
      </c>
      <c r="QCD4" s="88">
        <v>57724</v>
      </c>
      <c r="QCE4" s="88">
        <v>57725</v>
      </c>
      <c r="QCF4" s="88">
        <v>57726</v>
      </c>
      <c r="QCG4" s="88">
        <v>57727</v>
      </c>
      <c r="QCH4" s="88">
        <v>57728</v>
      </c>
      <c r="QCI4" s="88">
        <v>57729</v>
      </c>
      <c r="QCJ4" s="88">
        <v>57730</v>
      </c>
      <c r="QCK4" s="88">
        <v>57731</v>
      </c>
      <c r="QCL4" s="88">
        <v>57732</v>
      </c>
      <c r="QCM4" s="88">
        <v>57733</v>
      </c>
      <c r="QCN4" s="88">
        <v>57734</v>
      </c>
      <c r="QCO4" s="88">
        <v>57735</v>
      </c>
      <c r="QCP4" s="88">
        <v>57736</v>
      </c>
      <c r="QCQ4" s="88">
        <v>57737</v>
      </c>
      <c r="QCR4" s="88">
        <v>57738</v>
      </c>
      <c r="QCS4" s="88">
        <v>57739</v>
      </c>
      <c r="QCT4" s="88">
        <v>57740</v>
      </c>
      <c r="QCU4" s="88">
        <v>57741</v>
      </c>
      <c r="QCV4" s="88">
        <v>57742</v>
      </c>
      <c r="QCW4" s="88">
        <v>57743</v>
      </c>
      <c r="QCX4" s="88">
        <v>57744</v>
      </c>
      <c r="QCY4" s="88">
        <v>57745</v>
      </c>
      <c r="QCZ4" s="88">
        <v>57746</v>
      </c>
      <c r="QDA4" s="88">
        <v>57747</v>
      </c>
      <c r="QDB4" s="88">
        <v>57748</v>
      </c>
      <c r="QDC4" s="88">
        <v>57749</v>
      </c>
      <c r="QDD4" s="88">
        <v>57750</v>
      </c>
      <c r="QDE4" s="88">
        <v>57751</v>
      </c>
      <c r="QDF4" s="88">
        <v>57752</v>
      </c>
      <c r="QDG4" s="88">
        <v>57753</v>
      </c>
      <c r="QDH4" s="88">
        <v>57754</v>
      </c>
      <c r="QDI4" s="88">
        <v>57755</v>
      </c>
      <c r="QDJ4" s="88">
        <v>57756</v>
      </c>
      <c r="QDK4" s="88">
        <v>57757</v>
      </c>
      <c r="QDL4" s="88">
        <v>57758</v>
      </c>
      <c r="QDM4" s="88">
        <v>57759</v>
      </c>
      <c r="QDN4" s="88">
        <v>57760</v>
      </c>
      <c r="QDO4" s="88">
        <v>57761</v>
      </c>
      <c r="QDP4" s="88">
        <v>57762</v>
      </c>
      <c r="QDQ4" s="88">
        <v>57763</v>
      </c>
      <c r="QDR4" s="88">
        <v>57764</v>
      </c>
      <c r="QDS4" s="88">
        <v>57765</v>
      </c>
      <c r="QDT4" s="88">
        <v>57766</v>
      </c>
      <c r="QDU4" s="88">
        <v>57767</v>
      </c>
      <c r="QDV4" s="88">
        <v>57768</v>
      </c>
      <c r="QDW4" s="88">
        <v>57769</v>
      </c>
      <c r="QDX4" s="88">
        <v>57770</v>
      </c>
      <c r="QDY4" s="88">
        <v>57771</v>
      </c>
      <c r="QDZ4" s="88">
        <v>57772</v>
      </c>
      <c r="QEA4" s="88">
        <v>57773</v>
      </c>
      <c r="QEB4" s="88">
        <v>57774</v>
      </c>
      <c r="QEC4" s="88">
        <v>57775</v>
      </c>
      <c r="QED4" s="88">
        <v>57776</v>
      </c>
      <c r="QEE4" s="88">
        <v>57777</v>
      </c>
      <c r="QEF4" s="88">
        <v>57778</v>
      </c>
      <c r="QEG4" s="88">
        <v>57779</v>
      </c>
      <c r="QEH4" s="88">
        <v>57780</v>
      </c>
      <c r="QEI4" s="88">
        <v>57781</v>
      </c>
      <c r="QEJ4" s="88">
        <v>57782</v>
      </c>
      <c r="QEK4" s="88">
        <v>57783</v>
      </c>
      <c r="QEL4" s="88">
        <v>57784</v>
      </c>
      <c r="QEM4" s="88">
        <v>57785</v>
      </c>
      <c r="QEN4" s="88">
        <v>57786</v>
      </c>
      <c r="QEO4" s="88">
        <v>57787</v>
      </c>
      <c r="QEP4" s="88">
        <v>57788</v>
      </c>
      <c r="QEQ4" s="88">
        <v>57789</v>
      </c>
      <c r="QER4" s="88">
        <v>57790</v>
      </c>
      <c r="QES4" s="88">
        <v>57791</v>
      </c>
      <c r="QET4" s="88">
        <v>57792</v>
      </c>
      <c r="QEU4" s="88">
        <v>57793</v>
      </c>
      <c r="QEV4" s="88">
        <v>57794</v>
      </c>
      <c r="QEW4" s="88">
        <v>57795</v>
      </c>
      <c r="QEX4" s="88">
        <v>57796</v>
      </c>
      <c r="QEY4" s="88">
        <v>57797</v>
      </c>
      <c r="QEZ4" s="88">
        <v>57798</v>
      </c>
      <c r="QFA4" s="88">
        <v>57799</v>
      </c>
      <c r="QFB4" s="88">
        <v>57800</v>
      </c>
      <c r="QFC4" s="88">
        <v>57801</v>
      </c>
      <c r="QFD4" s="88">
        <v>57802</v>
      </c>
      <c r="QFE4" s="88">
        <v>57803</v>
      </c>
      <c r="QFF4" s="88">
        <v>57804</v>
      </c>
      <c r="QFG4" s="88">
        <v>57805</v>
      </c>
      <c r="QFH4" s="88">
        <v>57806</v>
      </c>
      <c r="QFI4" s="88">
        <v>57807</v>
      </c>
      <c r="QFJ4" s="88">
        <v>57808</v>
      </c>
      <c r="QFK4" s="88">
        <v>57809</v>
      </c>
      <c r="QFL4" s="88">
        <v>57810</v>
      </c>
      <c r="QFM4" s="88">
        <v>57811</v>
      </c>
      <c r="QFN4" s="88">
        <v>57812</v>
      </c>
      <c r="QFO4" s="88">
        <v>57813</v>
      </c>
      <c r="QFP4" s="88">
        <v>57814</v>
      </c>
      <c r="QFQ4" s="88">
        <v>57815</v>
      </c>
      <c r="QFR4" s="88">
        <v>57816</v>
      </c>
      <c r="QFS4" s="88">
        <v>57817</v>
      </c>
      <c r="QFT4" s="88">
        <v>57818</v>
      </c>
      <c r="QFU4" s="88">
        <v>57819</v>
      </c>
      <c r="QFV4" s="88">
        <v>57820</v>
      </c>
      <c r="QFW4" s="88">
        <v>57821</v>
      </c>
      <c r="QFX4" s="88">
        <v>57822</v>
      </c>
      <c r="QFY4" s="88">
        <v>57823</v>
      </c>
      <c r="QFZ4" s="88">
        <v>57824</v>
      </c>
      <c r="QGA4" s="88">
        <v>57825</v>
      </c>
      <c r="QGB4" s="88">
        <v>57826</v>
      </c>
      <c r="QGC4" s="88">
        <v>57827</v>
      </c>
      <c r="QGD4" s="88">
        <v>57828</v>
      </c>
      <c r="QGE4" s="88">
        <v>57829</v>
      </c>
      <c r="QGF4" s="88">
        <v>57830</v>
      </c>
      <c r="QGG4" s="88">
        <v>57831</v>
      </c>
      <c r="QGH4" s="88">
        <v>57832</v>
      </c>
      <c r="QGI4" s="88">
        <v>57833</v>
      </c>
      <c r="QGJ4" s="88">
        <v>57834</v>
      </c>
      <c r="QGK4" s="88">
        <v>57835</v>
      </c>
      <c r="QGL4" s="88">
        <v>57836</v>
      </c>
      <c r="QGM4" s="88">
        <v>57837</v>
      </c>
      <c r="QGN4" s="88">
        <v>57838</v>
      </c>
      <c r="QGO4" s="88">
        <v>57839</v>
      </c>
      <c r="QGP4" s="88">
        <v>57840</v>
      </c>
      <c r="QGQ4" s="88">
        <v>57841</v>
      </c>
      <c r="QGR4" s="88">
        <v>57842</v>
      </c>
      <c r="QGS4" s="88">
        <v>57843</v>
      </c>
      <c r="QGT4" s="88">
        <v>57844</v>
      </c>
      <c r="QGU4" s="88">
        <v>57845</v>
      </c>
      <c r="QGV4" s="88">
        <v>57846</v>
      </c>
      <c r="QGW4" s="88">
        <v>57847</v>
      </c>
      <c r="QGX4" s="88">
        <v>57848</v>
      </c>
      <c r="QGY4" s="88">
        <v>57849</v>
      </c>
      <c r="QGZ4" s="88">
        <v>57850</v>
      </c>
      <c r="QHA4" s="88">
        <v>57851</v>
      </c>
      <c r="QHB4" s="88">
        <v>57852</v>
      </c>
      <c r="QHC4" s="88">
        <v>57853</v>
      </c>
      <c r="QHD4" s="88">
        <v>57854</v>
      </c>
      <c r="QHE4" s="88">
        <v>57855</v>
      </c>
      <c r="QHF4" s="88">
        <v>57856</v>
      </c>
      <c r="QHG4" s="88">
        <v>57857</v>
      </c>
      <c r="QHH4" s="88">
        <v>57858</v>
      </c>
      <c r="QHI4" s="88">
        <v>57859</v>
      </c>
      <c r="QHJ4" s="88">
        <v>57860</v>
      </c>
      <c r="QHK4" s="88">
        <v>57861</v>
      </c>
      <c r="QHL4" s="88">
        <v>57862</v>
      </c>
      <c r="QHM4" s="88">
        <v>57863</v>
      </c>
      <c r="QHN4" s="88">
        <v>57864</v>
      </c>
      <c r="QHO4" s="88">
        <v>57865</v>
      </c>
      <c r="QHP4" s="88">
        <v>57866</v>
      </c>
      <c r="QHQ4" s="88">
        <v>57867</v>
      </c>
      <c r="QHR4" s="88">
        <v>57868</v>
      </c>
      <c r="QHS4" s="88">
        <v>57869</v>
      </c>
      <c r="QHT4" s="88">
        <v>57870</v>
      </c>
      <c r="QHU4" s="88">
        <v>57871</v>
      </c>
      <c r="QHV4" s="88">
        <v>57872</v>
      </c>
      <c r="QHW4" s="88">
        <v>57873</v>
      </c>
      <c r="QHX4" s="88">
        <v>57874</v>
      </c>
      <c r="QHY4" s="88">
        <v>57875</v>
      </c>
      <c r="QHZ4" s="88">
        <v>57876</v>
      </c>
      <c r="QIA4" s="88">
        <v>57877</v>
      </c>
      <c r="QIB4" s="88">
        <v>57878</v>
      </c>
      <c r="QIC4" s="88">
        <v>57879</v>
      </c>
      <c r="QID4" s="88">
        <v>57880</v>
      </c>
      <c r="QIE4" s="88">
        <v>57881</v>
      </c>
      <c r="QIF4" s="88">
        <v>57882</v>
      </c>
      <c r="QIG4" s="88">
        <v>57883</v>
      </c>
      <c r="QIH4" s="88">
        <v>57884</v>
      </c>
      <c r="QII4" s="88">
        <v>57885</v>
      </c>
      <c r="QIJ4" s="88">
        <v>57886</v>
      </c>
      <c r="QIK4" s="88">
        <v>57887</v>
      </c>
      <c r="QIL4" s="88">
        <v>57888</v>
      </c>
      <c r="QIM4" s="88">
        <v>57889</v>
      </c>
      <c r="QIN4" s="88">
        <v>57890</v>
      </c>
      <c r="QIO4" s="88">
        <v>57891</v>
      </c>
      <c r="QIP4" s="88">
        <v>57892</v>
      </c>
      <c r="QIQ4" s="88">
        <v>57893</v>
      </c>
      <c r="QIR4" s="88">
        <v>57894</v>
      </c>
      <c r="QIS4" s="88">
        <v>57895</v>
      </c>
      <c r="QIT4" s="88">
        <v>57896</v>
      </c>
      <c r="QIU4" s="88">
        <v>57897</v>
      </c>
      <c r="QIV4" s="88">
        <v>57898</v>
      </c>
      <c r="QIW4" s="88">
        <v>57899</v>
      </c>
      <c r="QIX4" s="88">
        <v>57900</v>
      </c>
      <c r="QIY4" s="88">
        <v>57901</v>
      </c>
      <c r="QIZ4" s="88">
        <v>57902</v>
      </c>
      <c r="QJA4" s="88">
        <v>57903</v>
      </c>
      <c r="QJB4" s="88">
        <v>57904</v>
      </c>
      <c r="QJC4" s="88">
        <v>57905</v>
      </c>
      <c r="QJD4" s="88">
        <v>57906</v>
      </c>
      <c r="QJE4" s="88">
        <v>57907</v>
      </c>
      <c r="QJF4" s="88">
        <v>57908</v>
      </c>
      <c r="QJG4" s="88">
        <v>57909</v>
      </c>
      <c r="QJH4" s="88">
        <v>57910</v>
      </c>
      <c r="QJI4" s="88">
        <v>57911</v>
      </c>
      <c r="QJJ4" s="88">
        <v>57912</v>
      </c>
      <c r="QJK4" s="88">
        <v>57913</v>
      </c>
      <c r="QJL4" s="88">
        <v>57914</v>
      </c>
      <c r="QJM4" s="88">
        <v>57915</v>
      </c>
      <c r="QJN4" s="88">
        <v>57916</v>
      </c>
      <c r="QJO4" s="88">
        <v>57917</v>
      </c>
      <c r="QJP4" s="88">
        <v>57918</v>
      </c>
      <c r="QJQ4" s="88">
        <v>57919</v>
      </c>
      <c r="QJR4" s="88">
        <v>57920</v>
      </c>
      <c r="QJS4" s="88">
        <v>57921</v>
      </c>
      <c r="QJT4" s="88">
        <v>57922</v>
      </c>
      <c r="QJU4" s="88">
        <v>57923</v>
      </c>
      <c r="QJV4" s="88">
        <v>57924</v>
      </c>
      <c r="QJW4" s="88">
        <v>57925</v>
      </c>
      <c r="QJX4" s="88">
        <v>57926</v>
      </c>
      <c r="QJY4" s="88">
        <v>57927</v>
      </c>
      <c r="QJZ4" s="88">
        <v>57928</v>
      </c>
      <c r="QKA4" s="88">
        <v>57929</v>
      </c>
      <c r="QKB4" s="88">
        <v>57930</v>
      </c>
      <c r="QKC4" s="88">
        <v>57931</v>
      </c>
      <c r="QKD4" s="88">
        <v>57932</v>
      </c>
      <c r="QKE4" s="88">
        <v>57933</v>
      </c>
      <c r="QKF4" s="88">
        <v>57934</v>
      </c>
      <c r="QKG4" s="88">
        <v>57935</v>
      </c>
      <c r="QKH4" s="88">
        <v>57936</v>
      </c>
      <c r="QKI4" s="88">
        <v>57937</v>
      </c>
      <c r="QKJ4" s="88">
        <v>57938</v>
      </c>
      <c r="QKK4" s="88">
        <v>57939</v>
      </c>
      <c r="QKL4" s="88">
        <v>57940</v>
      </c>
      <c r="QKM4" s="88">
        <v>57941</v>
      </c>
      <c r="QKN4" s="88">
        <v>57942</v>
      </c>
      <c r="QKO4" s="88">
        <v>57943</v>
      </c>
      <c r="QKP4" s="88">
        <v>57944</v>
      </c>
      <c r="QKQ4" s="88">
        <v>57945</v>
      </c>
      <c r="QKR4" s="88">
        <v>57946</v>
      </c>
      <c r="QKS4" s="88">
        <v>57947</v>
      </c>
      <c r="QKT4" s="88">
        <v>57948</v>
      </c>
      <c r="QKU4" s="88">
        <v>57949</v>
      </c>
      <c r="QKV4" s="88">
        <v>57950</v>
      </c>
      <c r="QKW4" s="88">
        <v>57951</v>
      </c>
      <c r="QKX4" s="88">
        <v>57952</v>
      </c>
      <c r="QKY4" s="88">
        <v>57953</v>
      </c>
      <c r="QKZ4" s="88">
        <v>57954</v>
      </c>
      <c r="QLA4" s="88">
        <v>57955</v>
      </c>
      <c r="QLB4" s="88">
        <v>57956</v>
      </c>
      <c r="QLC4" s="88">
        <v>57957</v>
      </c>
      <c r="QLD4" s="88">
        <v>57958</v>
      </c>
      <c r="QLE4" s="88">
        <v>57959</v>
      </c>
      <c r="QLF4" s="88">
        <v>57960</v>
      </c>
      <c r="QLG4" s="88">
        <v>57961</v>
      </c>
      <c r="QLH4" s="88">
        <v>57962</v>
      </c>
      <c r="QLI4" s="88">
        <v>57963</v>
      </c>
      <c r="QLJ4" s="88">
        <v>57964</v>
      </c>
      <c r="QLK4" s="88">
        <v>57965</v>
      </c>
      <c r="QLL4" s="88">
        <v>57966</v>
      </c>
      <c r="QLM4" s="88">
        <v>57967</v>
      </c>
      <c r="QLN4" s="88">
        <v>57968</v>
      </c>
      <c r="QLO4" s="88">
        <v>57969</v>
      </c>
      <c r="QLP4" s="88">
        <v>57970</v>
      </c>
      <c r="QLQ4" s="88">
        <v>57971</v>
      </c>
      <c r="QLR4" s="88">
        <v>57972</v>
      </c>
      <c r="QLS4" s="88">
        <v>57973</v>
      </c>
      <c r="QLT4" s="88">
        <v>57974</v>
      </c>
      <c r="QLU4" s="88">
        <v>57975</v>
      </c>
      <c r="QLV4" s="88">
        <v>57976</v>
      </c>
      <c r="QLW4" s="88">
        <v>57977</v>
      </c>
      <c r="QLX4" s="88">
        <v>57978</v>
      </c>
      <c r="QLY4" s="88">
        <v>57979</v>
      </c>
      <c r="QLZ4" s="88">
        <v>57980</v>
      </c>
      <c r="QMA4" s="88">
        <v>57981</v>
      </c>
      <c r="QMB4" s="88">
        <v>57982</v>
      </c>
      <c r="QMC4" s="88">
        <v>57983</v>
      </c>
      <c r="QMD4" s="88">
        <v>57984</v>
      </c>
      <c r="QME4" s="88">
        <v>57985</v>
      </c>
      <c r="QMF4" s="88">
        <v>57986</v>
      </c>
      <c r="QMG4" s="88">
        <v>57987</v>
      </c>
      <c r="QMH4" s="88">
        <v>57988</v>
      </c>
      <c r="QMI4" s="88">
        <v>57989</v>
      </c>
      <c r="QMJ4" s="88">
        <v>57990</v>
      </c>
      <c r="QMK4" s="88">
        <v>57991</v>
      </c>
      <c r="QML4" s="88">
        <v>57992</v>
      </c>
      <c r="QMM4" s="88">
        <v>57993</v>
      </c>
      <c r="QMN4" s="88">
        <v>57994</v>
      </c>
      <c r="QMO4" s="88">
        <v>57995</v>
      </c>
      <c r="QMP4" s="88">
        <v>57996</v>
      </c>
      <c r="QMQ4" s="88">
        <v>57997</v>
      </c>
      <c r="QMR4" s="88">
        <v>57998</v>
      </c>
      <c r="QMS4" s="88">
        <v>57999</v>
      </c>
      <c r="QMT4" s="88">
        <v>58000</v>
      </c>
      <c r="QMU4" s="88">
        <v>58001</v>
      </c>
      <c r="QMV4" s="88">
        <v>58002</v>
      </c>
      <c r="QMW4" s="88">
        <v>58003</v>
      </c>
      <c r="QMX4" s="88">
        <v>58004</v>
      </c>
      <c r="QMY4" s="88">
        <v>58005</v>
      </c>
      <c r="QMZ4" s="88">
        <v>58006</v>
      </c>
      <c r="QNA4" s="88">
        <v>58007</v>
      </c>
      <c r="QNB4" s="88">
        <v>58008</v>
      </c>
      <c r="QNC4" s="88">
        <v>58009</v>
      </c>
      <c r="QND4" s="88">
        <v>58010</v>
      </c>
      <c r="QNE4" s="88">
        <v>58011</v>
      </c>
      <c r="QNF4" s="88">
        <v>58012</v>
      </c>
      <c r="QNG4" s="88">
        <v>58013</v>
      </c>
      <c r="QNH4" s="88">
        <v>58014</v>
      </c>
      <c r="QNI4" s="88">
        <v>58015</v>
      </c>
      <c r="QNJ4" s="88">
        <v>58016</v>
      </c>
      <c r="QNK4" s="88">
        <v>58017</v>
      </c>
      <c r="QNL4" s="88">
        <v>58018</v>
      </c>
      <c r="QNM4" s="88">
        <v>58019</v>
      </c>
      <c r="QNN4" s="88">
        <v>58020</v>
      </c>
      <c r="QNO4" s="88">
        <v>58021</v>
      </c>
      <c r="QNP4" s="88">
        <v>58022</v>
      </c>
      <c r="QNQ4" s="88">
        <v>58023</v>
      </c>
      <c r="QNR4" s="88">
        <v>58024</v>
      </c>
      <c r="QNS4" s="88">
        <v>58025</v>
      </c>
      <c r="QNT4" s="88">
        <v>58026</v>
      </c>
      <c r="QNU4" s="88">
        <v>58027</v>
      </c>
      <c r="QNV4" s="88">
        <v>58028</v>
      </c>
      <c r="QNW4" s="88">
        <v>58029</v>
      </c>
      <c r="QNX4" s="88">
        <v>58030</v>
      </c>
      <c r="QNY4" s="88">
        <v>58031</v>
      </c>
      <c r="QNZ4" s="88">
        <v>58032</v>
      </c>
      <c r="QOA4" s="88">
        <v>58033</v>
      </c>
      <c r="QOB4" s="88">
        <v>58034</v>
      </c>
      <c r="QOC4" s="88">
        <v>58035</v>
      </c>
      <c r="QOD4" s="88">
        <v>58036</v>
      </c>
      <c r="QOE4" s="88">
        <v>58037</v>
      </c>
      <c r="QOF4" s="88">
        <v>58038</v>
      </c>
      <c r="QOG4" s="88">
        <v>58039</v>
      </c>
      <c r="QOH4" s="88">
        <v>58040</v>
      </c>
      <c r="QOI4" s="88">
        <v>58041</v>
      </c>
      <c r="QOJ4" s="88">
        <v>58042</v>
      </c>
      <c r="QOK4" s="88">
        <v>58043</v>
      </c>
      <c r="QOL4" s="88">
        <v>58044</v>
      </c>
      <c r="QOM4" s="88">
        <v>58045</v>
      </c>
      <c r="QON4" s="88">
        <v>58046</v>
      </c>
      <c r="QOO4" s="88">
        <v>58047</v>
      </c>
      <c r="QOP4" s="88">
        <v>58048</v>
      </c>
      <c r="QOQ4" s="88">
        <v>58049</v>
      </c>
      <c r="QOR4" s="88">
        <v>58050</v>
      </c>
      <c r="QOS4" s="88">
        <v>58051</v>
      </c>
      <c r="QOT4" s="88">
        <v>58052</v>
      </c>
      <c r="QOU4" s="88">
        <v>58053</v>
      </c>
      <c r="QOV4" s="88">
        <v>58054</v>
      </c>
      <c r="QOW4" s="88">
        <v>58055</v>
      </c>
      <c r="QOX4" s="88">
        <v>58056</v>
      </c>
      <c r="QOY4" s="88">
        <v>58057</v>
      </c>
      <c r="QOZ4" s="88">
        <v>58058</v>
      </c>
      <c r="QPA4" s="88">
        <v>58059</v>
      </c>
      <c r="QPB4" s="88">
        <v>58060</v>
      </c>
      <c r="QPC4" s="88">
        <v>58061</v>
      </c>
      <c r="QPD4" s="88">
        <v>58062</v>
      </c>
      <c r="QPE4" s="88">
        <v>58063</v>
      </c>
      <c r="QPF4" s="88">
        <v>58064</v>
      </c>
      <c r="QPG4" s="88">
        <v>58065</v>
      </c>
      <c r="QPH4" s="88">
        <v>58066</v>
      </c>
      <c r="QPI4" s="88">
        <v>58067</v>
      </c>
      <c r="QPJ4" s="88">
        <v>58068</v>
      </c>
      <c r="QPK4" s="88">
        <v>58069</v>
      </c>
      <c r="QPL4" s="88">
        <v>58070</v>
      </c>
      <c r="QPM4" s="88">
        <v>58071</v>
      </c>
      <c r="QPN4" s="88">
        <v>58072</v>
      </c>
      <c r="QPO4" s="88">
        <v>58073</v>
      </c>
      <c r="QPP4" s="88">
        <v>58074</v>
      </c>
      <c r="QPQ4" s="88">
        <v>58075</v>
      </c>
      <c r="QPR4" s="88">
        <v>58076</v>
      </c>
      <c r="QPS4" s="88">
        <v>58077</v>
      </c>
      <c r="QPT4" s="88">
        <v>58078</v>
      </c>
      <c r="QPU4" s="88">
        <v>58079</v>
      </c>
      <c r="QPV4" s="88">
        <v>58080</v>
      </c>
      <c r="QPW4" s="88">
        <v>58081</v>
      </c>
      <c r="QPX4" s="88">
        <v>58082</v>
      </c>
      <c r="QPY4" s="88">
        <v>58083</v>
      </c>
      <c r="QPZ4" s="88">
        <v>58084</v>
      </c>
      <c r="QQA4" s="88">
        <v>58085</v>
      </c>
      <c r="QQB4" s="88">
        <v>58086</v>
      </c>
      <c r="QQC4" s="88">
        <v>58087</v>
      </c>
      <c r="QQD4" s="88">
        <v>58088</v>
      </c>
      <c r="QQE4" s="88">
        <v>58089</v>
      </c>
      <c r="QQF4" s="88">
        <v>58090</v>
      </c>
      <c r="QQG4" s="88">
        <v>58091</v>
      </c>
      <c r="QQH4" s="88">
        <v>58092</v>
      </c>
      <c r="QQI4" s="88">
        <v>58093</v>
      </c>
      <c r="QQJ4" s="88">
        <v>58094</v>
      </c>
      <c r="QQK4" s="88">
        <v>58095</v>
      </c>
      <c r="QQL4" s="88">
        <v>58096</v>
      </c>
      <c r="QQM4" s="88">
        <v>58097</v>
      </c>
      <c r="QQN4" s="88">
        <v>58098</v>
      </c>
      <c r="QQO4" s="88">
        <v>58099</v>
      </c>
      <c r="QQP4" s="88">
        <v>58100</v>
      </c>
      <c r="QQQ4" s="88">
        <v>58101</v>
      </c>
      <c r="QQR4" s="88">
        <v>58102</v>
      </c>
      <c r="QQS4" s="88">
        <v>58103</v>
      </c>
      <c r="QQT4" s="88">
        <v>58104</v>
      </c>
      <c r="QQU4" s="88">
        <v>58105</v>
      </c>
      <c r="QQV4" s="88">
        <v>58106</v>
      </c>
      <c r="QQW4" s="88">
        <v>58107</v>
      </c>
      <c r="QQX4" s="88">
        <v>58108</v>
      </c>
      <c r="QQY4" s="88">
        <v>58109</v>
      </c>
      <c r="QQZ4" s="88">
        <v>58110</v>
      </c>
      <c r="QRA4" s="88">
        <v>58111</v>
      </c>
      <c r="QRB4" s="88">
        <v>58112</v>
      </c>
      <c r="QRC4" s="88">
        <v>58113</v>
      </c>
      <c r="QRD4" s="88">
        <v>58114</v>
      </c>
      <c r="QRE4" s="88">
        <v>58115</v>
      </c>
      <c r="QRF4" s="88">
        <v>58116</v>
      </c>
      <c r="QRG4" s="88">
        <v>58117</v>
      </c>
      <c r="QRH4" s="88">
        <v>58118</v>
      </c>
      <c r="QRI4" s="88">
        <v>58119</v>
      </c>
      <c r="QRJ4" s="88">
        <v>58120</v>
      </c>
      <c r="QRK4" s="88">
        <v>58121</v>
      </c>
      <c r="QRL4" s="88">
        <v>58122</v>
      </c>
      <c r="QRM4" s="88">
        <v>58123</v>
      </c>
      <c r="QRN4" s="88">
        <v>58124</v>
      </c>
      <c r="QRO4" s="88">
        <v>58125</v>
      </c>
      <c r="QRP4" s="88">
        <v>58126</v>
      </c>
      <c r="QRQ4" s="88">
        <v>58127</v>
      </c>
      <c r="QRR4" s="88">
        <v>58128</v>
      </c>
      <c r="QRS4" s="88">
        <v>58129</v>
      </c>
      <c r="QRT4" s="88">
        <v>58130</v>
      </c>
      <c r="QRU4" s="88">
        <v>58131</v>
      </c>
      <c r="QRV4" s="88">
        <v>58132</v>
      </c>
      <c r="QRW4" s="88">
        <v>58133</v>
      </c>
      <c r="QRX4" s="88">
        <v>58134</v>
      </c>
      <c r="QRY4" s="88">
        <v>58135</v>
      </c>
      <c r="QRZ4" s="88">
        <v>58136</v>
      </c>
      <c r="QSA4" s="88">
        <v>58137</v>
      </c>
      <c r="QSB4" s="88">
        <v>58138</v>
      </c>
      <c r="QSC4" s="88">
        <v>58139</v>
      </c>
      <c r="QSD4" s="88">
        <v>58140</v>
      </c>
      <c r="QSE4" s="88">
        <v>58141</v>
      </c>
      <c r="QSF4" s="88">
        <v>58142</v>
      </c>
      <c r="QSG4" s="88">
        <v>58143</v>
      </c>
      <c r="QSH4" s="88">
        <v>58144</v>
      </c>
      <c r="QSI4" s="88">
        <v>58145</v>
      </c>
      <c r="QSJ4" s="88">
        <v>58146</v>
      </c>
      <c r="QSK4" s="88">
        <v>58147</v>
      </c>
      <c r="QSL4" s="88">
        <v>58148</v>
      </c>
      <c r="QSM4" s="88">
        <v>58149</v>
      </c>
      <c r="QSN4" s="88">
        <v>58150</v>
      </c>
      <c r="QSO4" s="88">
        <v>58151</v>
      </c>
      <c r="QSP4" s="88">
        <v>58152</v>
      </c>
      <c r="QSQ4" s="88">
        <v>58153</v>
      </c>
      <c r="QSR4" s="88">
        <v>58154</v>
      </c>
      <c r="QSS4" s="88">
        <v>58155</v>
      </c>
      <c r="QST4" s="88">
        <v>58156</v>
      </c>
      <c r="QSU4" s="88">
        <v>58157</v>
      </c>
      <c r="QSV4" s="88">
        <v>58158</v>
      </c>
      <c r="QSW4" s="88">
        <v>58159</v>
      </c>
      <c r="QSX4" s="88">
        <v>58160</v>
      </c>
      <c r="QSY4" s="88">
        <v>58161</v>
      </c>
      <c r="QSZ4" s="88">
        <v>58162</v>
      </c>
      <c r="QTA4" s="88">
        <v>58163</v>
      </c>
      <c r="QTB4" s="88">
        <v>58164</v>
      </c>
      <c r="QTC4" s="88">
        <v>58165</v>
      </c>
      <c r="QTD4" s="88">
        <v>58166</v>
      </c>
      <c r="QTE4" s="88">
        <v>58167</v>
      </c>
      <c r="QTF4" s="88">
        <v>58168</v>
      </c>
      <c r="QTG4" s="88">
        <v>58169</v>
      </c>
      <c r="QTH4" s="88">
        <v>58170</v>
      </c>
      <c r="QTI4" s="88">
        <v>58171</v>
      </c>
      <c r="QTJ4" s="88">
        <v>58172</v>
      </c>
      <c r="QTK4" s="88">
        <v>58173</v>
      </c>
      <c r="QTL4" s="88">
        <v>58174</v>
      </c>
      <c r="QTM4" s="88">
        <v>58175</v>
      </c>
      <c r="QTN4" s="88">
        <v>58176</v>
      </c>
      <c r="QTO4" s="88">
        <v>58177</v>
      </c>
      <c r="QTP4" s="88">
        <v>58178</v>
      </c>
      <c r="QTQ4" s="88">
        <v>58179</v>
      </c>
      <c r="QTR4" s="88">
        <v>58180</v>
      </c>
      <c r="QTS4" s="88">
        <v>58181</v>
      </c>
      <c r="QTT4" s="88">
        <v>58182</v>
      </c>
      <c r="QTU4" s="88">
        <v>58183</v>
      </c>
      <c r="QTV4" s="88">
        <v>58184</v>
      </c>
      <c r="QTW4" s="88">
        <v>58185</v>
      </c>
      <c r="QTX4" s="88">
        <v>58186</v>
      </c>
      <c r="QTY4" s="88">
        <v>58187</v>
      </c>
      <c r="QTZ4" s="88">
        <v>58188</v>
      </c>
      <c r="QUA4" s="88">
        <v>58189</v>
      </c>
      <c r="QUB4" s="88">
        <v>58190</v>
      </c>
      <c r="QUC4" s="88">
        <v>58191</v>
      </c>
      <c r="QUD4" s="88">
        <v>58192</v>
      </c>
      <c r="QUE4" s="88">
        <v>58193</v>
      </c>
      <c r="QUF4" s="88">
        <v>58194</v>
      </c>
      <c r="QUG4" s="88">
        <v>58195</v>
      </c>
      <c r="QUH4" s="88">
        <v>58196</v>
      </c>
      <c r="QUI4" s="88">
        <v>58197</v>
      </c>
      <c r="QUJ4" s="88">
        <v>58198</v>
      </c>
      <c r="QUK4" s="88">
        <v>58199</v>
      </c>
      <c r="QUL4" s="88">
        <v>58200</v>
      </c>
      <c r="QUM4" s="88">
        <v>58201</v>
      </c>
      <c r="QUN4" s="88">
        <v>58202</v>
      </c>
      <c r="QUO4" s="88">
        <v>58203</v>
      </c>
      <c r="QUP4" s="88">
        <v>58204</v>
      </c>
      <c r="QUQ4" s="88">
        <v>58205</v>
      </c>
      <c r="QUR4" s="88">
        <v>58206</v>
      </c>
      <c r="QUS4" s="88">
        <v>58207</v>
      </c>
      <c r="QUT4" s="88">
        <v>58208</v>
      </c>
      <c r="QUU4" s="88">
        <v>58209</v>
      </c>
      <c r="QUV4" s="88">
        <v>58210</v>
      </c>
      <c r="QUW4" s="88">
        <v>58211</v>
      </c>
      <c r="QUX4" s="88">
        <v>58212</v>
      </c>
      <c r="QUY4" s="88">
        <v>58213</v>
      </c>
      <c r="QUZ4" s="88">
        <v>58214</v>
      </c>
      <c r="QVA4" s="88">
        <v>58215</v>
      </c>
      <c r="QVB4" s="88">
        <v>58216</v>
      </c>
      <c r="QVC4" s="88">
        <v>58217</v>
      </c>
      <c r="QVD4" s="88">
        <v>58218</v>
      </c>
      <c r="QVE4" s="88">
        <v>58219</v>
      </c>
      <c r="QVF4" s="88">
        <v>58220</v>
      </c>
      <c r="QVG4" s="88">
        <v>58221</v>
      </c>
      <c r="QVH4" s="88">
        <v>58222</v>
      </c>
      <c r="QVI4" s="88">
        <v>58223</v>
      </c>
      <c r="QVJ4" s="88">
        <v>58224</v>
      </c>
      <c r="QVK4" s="88">
        <v>58225</v>
      </c>
      <c r="QVL4" s="88">
        <v>58226</v>
      </c>
      <c r="QVM4" s="88">
        <v>58227</v>
      </c>
      <c r="QVN4" s="88">
        <v>58228</v>
      </c>
      <c r="QVO4" s="88">
        <v>58229</v>
      </c>
      <c r="QVP4" s="88">
        <v>58230</v>
      </c>
      <c r="QVQ4" s="88">
        <v>58231</v>
      </c>
      <c r="QVR4" s="88">
        <v>58232</v>
      </c>
      <c r="QVS4" s="88">
        <v>58233</v>
      </c>
      <c r="QVT4" s="88">
        <v>58234</v>
      </c>
      <c r="QVU4" s="88">
        <v>58235</v>
      </c>
      <c r="QVV4" s="88">
        <v>58236</v>
      </c>
      <c r="QVW4" s="88">
        <v>58237</v>
      </c>
      <c r="QVX4" s="88">
        <v>58238</v>
      </c>
      <c r="QVY4" s="88">
        <v>58239</v>
      </c>
      <c r="QVZ4" s="88">
        <v>58240</v>
      </c>
      <c r="QWA4" s="88">
        <v>58241</v>
      </c>
      <c r="QWB4" s="88">
        <v>58242</v>
      </c>
      <c r="QWC4" s="88">
        <v>58243</v>
      </c>
      <c r="QWD4" s="88">
        <v>58244</v>
      </c>
      <c r="QWE4" s="88">
        <v>58245</v>
      </c>
      <c r="QWF4" s="88">
        <v>58246</v>
      </c>
      <c r="QWG4" s="88">
        <v>58247</v>
      </c>
      <c r="QWH4" s="88">
        <v>58248</v>
      </c>
      <c r="QWI4" s="88">
        <v>58249</v>
      </c>
      <c r="QWJ4" s="88">
        <v>58250</v>
      </c>
      <c r="QWK4" s="88">
        <v>58251</v>
      </c>
      <c r="QWL4" s="88">
        <v>58252</v>
      </c>
      <c r="QWM4" s="88">
        <v>58253</v>
      </c>
      <c r="QWN4" s="88">
        <v>58254</v>
      </c>
      <c r="QWO4" s="88">
        <v>58255</v>
      </c>
      <c r="QWP4" s="88">
        <v>58256</v>
      </c>
      <c r="QWQ4" s="88">
        <v>58257</v>
      </c>
      <c r="QWR4" s="88">
        <v>58258</v>
      </c>
      <c r="QWS4" s="88">
        <v>58259</v>
      </c>
      <c r="QWT4" s="88">
        <v>58260</v>
      </c>
      <c r="QWU4" s="88">
        <v>58261</v>
      </c>
      <c r="QWV4" s="88">
        <v>58262</v>
      </c>
      <c r="QWW4" s="88">
        <v>58263</v>
      </c>
      <c r="QWX4" s="88">
        <v>58264</v>
      </c>
      <c r="QWY4" s="88">
        <v>58265</v>
      </c>
      <c r="QWZ4" s="88">
        <v>58266</v>
      </c>
      <c r="QXA4" s="88">
        <v>58267</v>
      </c>
      <c r="QXB4" s="88">
        <v>58268</v>
      </c>
      <c r="QXC4" s="88">
        <v>58269</v>
      </c>
      <c r="QXD4" s="88">
        <v>58270</v>
      </c>
      <c r="QXE4" s="88">
        <v>58271</v>
      </c>
      <c r="QXF4" s="88">
        <v>58272</v>
      </c>
      <c r="QXG4" s="88">
        <v>58273</v>
      </c>
      <c r="QXH4" s="88">
        <v>58274</v>
      </c>
      <c r="QXI4" s="88">
        <v>58275</v>
      </c>
      <c r="QXJ4" s="88">
        <v>58276</v>
      </c>
      <c r="QXK4" s="88">
        <v>58277</v>
      </c>
      <c r="QXL4" s="88">
        <v>58278</v>
      </c>
      <c r="QXM4" s="88">
        <v>58279</v>
      </c>
      <c r="QXN4" s="88">
        <v>58280</v>
      </c>
      <c r="QXO4" s="88">
        <v>58281</v>
      </c>
      <c r="QXP4" s="88">
        <v>58282</v>
      </c>
      <c r="QXQ4" s="88">
        <v>58283</v>
      </c>
      <c r="QXR4" s="88">
        <v>58284</v>
      </c>
      <c r="QXS4" s="88">
        <v>58285</v>
      </c>
      <c r="QXT4" s="88">
        <v>58286</v>
      </c>
      <c r="QXU4" s="88">
        <v>58287</v>
      </c>
      <c r="QXV4" s="88">
        <v>58288</v>
      </c>
      <c r="QXW4" s="88">
        <v>58289</v>
      </c>
      <c r="QXX4" s="88">
        <v>58290</v>
      </c>
      <c r="QXY4" s="88">
        <v>58291</v>
      </c>
      <c r="QXZ4" s="88">
        <v>58292</v>
      </c>
      <c r="QYA4" s="88">
        <v>58293</v>
      </c>
      <c r="QYB4" s="88">
        <v>58294</v>
      </c>
      <c r="QYC4" s="88">
        <v>58295</v>
      </c>
      <c r="QYD4" s="88">
        <v>58296</v>
      </c>
      <c r="QYE4" s="88">
        <v>58297</v>
      </c>
      <c r="QYF4" s="88">
        <v>58298</v>
      </c>
      <c r="QYG4" s="88">
        <v>58299</v>
      </c>
      <c r="QYH4" s="88">
        <v>58300</v>
      </c>
      <c r="QYI4" s="88">
        <v>58301</v>
      </c>
      <c r="QYJ4" s="88">
        <v>58302</v>
      </c>
      <c r="QYK4" s="88">
        <v>58303</v>
      </c>
      <c r="QYL4" s="88">
        <v>58304</v>
      </c>
      <c r="QYM4" s="88">
        <v>58305</v>
      </c>
      <c r="QYN4" s="88">
        <v>58306</v>
      </c>
      <c r="QYO4" s="88">
        <v>58307</v>
      </c>
      <c r="QYP4" s="88">
        <v>58308</v>
      </c>
      <c r="QYQ4" s="88">
        <v>58309</v>
      </c>
      <c r="QYR4" s="88">
        <v>58310</v>
      </c>
      <c r="QYS4" s="88">
        <v>58311</v>
      </c>
      <c r="QYT4" s="88">
        <v>58312</v>
      </c>
      <c r="QYU4" s="88">
        <v>58313</v>
      </c>
      <c r="QYV4" s="88">
        <v>58314</v>
      </c>
      <c r="QYW4" s="88">
        <v>58315</v>
      </c>
      <c r="QYX4" s="88">
        <v>58316</v>
      </c>
      <c r="QYY4" s="88">
        <v>58317</v>
      </c>
      <c r="QYZ4" s="88">
        <v>58318</v>
      </c>
      <c r="QZA4" s="88">
        <v>58319</v>
      </c>
      <c r="QZB4" s="88">
        <v>58320</v>
      </c>
      <c r="QZC4" s="88">
        <v>58321</v>
      </c>
      <c r="QZD4" s="88">
        <v>58322</v>
      </c>
      <c r="QZE4" s="88">
        <v>58323</v>
      </c>
      <c r="QZF4" s="88">
        <v>58324</v>
      </c>
      <c r="QZG4" s="88">
        <v>58325</v>
      </c>
      <c r="QZH4" s="88">
        <v>58326</v>
      </c>
      <c r="QZI4" s="88">
        <v>58327</v>
      </c>
      <c r="QZJ4" s="88">
        <v>58328</v>
      </c>
      <c r="QZK4" s="88">
        <v>58329</v>
      </c>
      <c r="QZL4" s="88">
        <v>58330</v>
      </c>
      <c r="QZM4" s="88">
        <v>58331</v>
      </c>
      <c r="QZN4" s="88">
        <v>58332</v>
      </c>
      <c r="QZO4" s="88">
        <v>58333</v>
      </c>
      <c r="QZP4" s="88">
        <v>58334</v>
      </c>
      <c r="QZQ4" s="88">
        <v>58335</v>
      </c>
      <c r="QZR4" s="88">
        <v>58336</v>
      </c>
      <c r="QZS4" s="88">
        <v>58337</v>
      </c>
      <c r="QZT4" s="88">
        <v>58338</v>
      </c>
      <c r="QZU4" s="88">
        <v>58339</v>
      </c>
      <c r="QZV4" s="88">
        <v>58340</v>
      </c>
      <c r="QZW4" s="88">
        <v>58341</v>
      </c>
      <c r="QZX4" s="88">
        <v>58342</v>
      </c>
      <c r="QZY4" s="88">
        <v>58343</v>
      </c>
      <c r="QZZ4" s="88">
        <v>58344</v>
      </c>
      <c r="RAA4" s="88">
        <v>58345</v>
      </c>
      <c r="RAB4" s="88">
        <v>58346</v>
      </c>
      <c r="RAC4" s="88">
        <v>58347</v>
      </c>
      <c r="RAD4" s="88">
        <v>58348</v>
      </c>
      <c r="RAE4" s="88">
        <v>58349</v>
      </c>
      <c r="RAF4" s="88">
        <v>58350</v>
      </c>
      <c r="RAG4" s="88">
        <v>58351</v>
      </c>
      <c r="RAH4" s="88">
        <v>58352</v>
      </c>
      <c r="RAI4" s="88">
        <v>58353</v>
      </c>
      <c r="RAJ4" s="88">
        <v>58354</v>
      </c>
      <c r="RAK4" s="88">
        <v>58355</v>
      </c>
      <c r="RAL4" s="88">
        <v>58356</v>
      </c>
      <c r="RAM4" s="88">
        <v>58357</v>
      </c>
      <c r="RAN4" s="88">
        <v>58358</v>
      </c>
      <c r="RAO4" s="88">
        <v>58359</v>
      </c>
      <c r="RAP4" s="88">
        <v>58360</v>
      </c>
      <c r="RAQ4" s="88">
        <v>58361</v>
      </c>
      <c r="RAR4" s="88">
        <v>58362</v>
      </c>
      <c r="RAS4" s="88">
        <v>58363</v>
      </c>
      <c r="RAT4" s="88">
        <v>58364</v>
      </c>
      <c r="RAU4" s="88">
        <v>58365</v>
      </c>
      <c r="RAV4" s="88">
        <v>58366</v>
      </c>
      <c r="RAW4" s="88">
        <v>58367</v>
      </c>
      <c r="RAX4" s="88">
        <v>58368</v>
      </c>
      <c r="RAY4" s="88">
        <v>58369</v>
      </c>
      <c r="RAZ4" s="88">
        <v>58370</v>
      </c>
      <c r="RBA4" s="88">
        <v>58371</v>
      </c>
      <c r="RBB4" s="88">
        <v>58372</v>
      </c>
      <c r="RBC4" s="88">
        <v>58373</v>
      </c>
      <c r="RBD4" s="88">
        <v>58374</v>
      </c>
      <c r="RBE4" s="88">
        <v>58375</v>
      </c>
      <c r="RBF4" s="88">
        <v>58376</v>
      </c>
      <c r="RBG4" s="88">
        <v>58377</v>
      </c>
      <c r="RBH4" s="88">
        <v>58378</v>
      </c>
      <c r="RBI4" s="88">
        <v>58379</v>
      </c>
      <c r="RBJ4" s="88">
        <v>58380</v>
      </c>
      <c r="RBK4" s="88">
        <v>58381</v>
      </c>
      <c r="RBL4" s="88">
        <v>58382</v>
      </c>
      <c r="RBM4" s="88">
        <v>58383</v>
      </c>
      <c r="RBN4" s="88">
        <v>58384</v>
      </c>
      <c r="RBO4" s="88">
        <v>58385</v>
      </c>
      <c r="RBP4" s="88">
        <v>58386</v>
      </c>
      <c r="RBQ4" s="88">
        <v>58387</v>
      </c>
      <c r="RBR4" s="88">
        <v>58388</v>
      </c>
      <c r="RBS4" s="88">
        <v>58389</v>
      </c>
      <c r="RBT4" s="88">
        <v>58390</v>
      </c>
      <c r="RBU4" s="88">
        <v>58391</v>
      </c>
      <c r="RBV4" s="88">
        <v>58392</v>
      </c>
      <c r="RBW4" s="88">
        <v>58393</v>
      </c>
      <c r="RBX4" s="88">
        <v>58394</v>
      </c>
      <c r="RBY4" s="88">
        <v>58395</v>
      </c>
      <c r="RBZ4" s="88">
        <v>58396</v>
      </c>
      <c r="RCA4" s="88">
        <v>58397</v>
      </c>
      <c r="RCB4" s="88">
        <v>58398</v>
      </c>
      <c r="RCC4" s="88">
        <v>58399</v>
      </c>
      <c r="RCD4" s="88">
        <v>58400</v>
      </c>
      <c r="RCE4" s="88">
        <v>58401</v>
      </c>
      <c r="RCF4" s="88">
        <v>58402</v>
      </c>
      <c r="RCG4" s="88">
        <v>58403</v>
      </c>
      <c r="RCH4" s="88">
        <v>58404</v>
      </c>
      <c r="RCI4" s="88">
        <v>58405</v>
      </c>
      <c r="RCJ4" s="88">
        <v>58406</v>
      </c>
      <c r="RCK4" s="88">
        <v>58407</v>
      </c>
      <c r="RCL4" s="88">
        <v>58408</v>
      </c>
      <c r="RCM4" s="88">
        <v>58409</v>
      </c>
      <c r="RCN4" s="88">
        <v>58410</v>
      </c>
      <c r="RCO4" s="88">
        <v>58411</v>
      </c>
      <c r="RCP4" s="88">
        <v>58412</v>
      </c>
      <c r="RCQ4" s="88">
        <v>58413</v>
      </c>
      <c r="RCR4" s="88">
        <v>58414</v>
      </c>
      <c r="RCS4" s="88">
        <v>58415</v>
      </c>
      <c r="RCT4" s="88">
        <v>58416</v>
      </c>
      <c r="RCU4" s="88">
        <v>58417</v>
      </c>
      <c r="RCV4" s="88">
        <v>58418</v>
      </c>
      <c r="RCW4" s="88">
        <v>58419</v>
      </c>
      <c r="RCX4" s="88">
        <v>58420</v>
      </c>
      <c r="RCY4" s="88">
        <v>58421</v>
      </c>
      <c r="RCZ4" s="88">
        <v>58422</v>
      </c>
      <c r="RDA4" s="88">
        <v>58423</v>
      </c>
      <c r="RDB4" s="88">
        <v>58424</v>
      </c>
      <c r="RDC4" s="88">
        <v>58425</v>
      </c>
      <c r="RDD4" s="88">
        <v>58426</v>
      </c>
      <c r="RDE4" s="88">
        <v>58427</v>
      </c>
      <c r="RDF4" s="88">
        <v>58428</v>
      </c>
      <c r="RDG4" s="88">
        <v>58429</v>
      </c>
      <c r="RDH4" s="88">
        <v>58430</v>
      </c>
      <c r="RDI4" s="88">
        <v>58431</v>
      </c>
      <c r="RDJ4" s="88">
        <v>58432</v>
      </c>
      <c r="RDK4" s="88">
        <v>58433</v>
      </c>
      <c r="RDL4" s="88">
        <v>58434</v>
      </c>
      <c r="RDM4" s="88">
        <v>58435</v>
      </c>
      <c r="RDN4" s="88">
        <v>58436</v>
      </c>
      <c r="RDO4" s="88">
        <v>58437</v>
      </c>
      <c r="RDP4" s="88">
        <v>58438</v>
      </c>
      <c r="RDQ4" s="88">
        <v>58439</v>
      </c>
      <c r="RDR4" s="88">
        <v>58440</v>
      </c>
      <c r="RDS4" s="88">
        <v>58441</v>
      </c>
      <c r="RDT4" s="88">
        <v>58442</v>
      </c>
      <c r="RDU4" s="88">
        <v>58443</v>
      </c>
      <c r="RDV4" s="88">
        <v>58444</v>
      </c>
      <c r="RDW4" s="88">
        <v>58445</v>
      </c>
      <c r="RDX4" s="88">
        <v>58446</v>
      </c>
      <c r="RDY4" s="88">
        <v>58447</v>
      </c>
      <c r="RDZ4" s="88">
        <v>58448</v>
      </c>
      <c r="REA4" s="88">
        <v>58449</v>
      </c>
      <c r="REB4" s="88">
        <v>58450</v>
      </c>
      <c r="REC4" s="88">
        <v>58451</v>
      </c>
      <c r="RED4" s="88">
        <v>58452</v>
      </c>
      <c r="REE4" s="88">
        <v>58453</v>
      </c>
      <c r="REF4" s="88">
        <v>58454</v>
      </c>
      <c r="REG4" s="88">
        <v>58455</v>
      </c>
      <c r="REH4" s="88">
        <v>58456</v>
      </c>
      <c r="REI4" s="88">
        <v>58457</v>
      </c>
      <c r="REJ4" s="88">
        <v>58458</v>
      </c>
      <c r="REK4" s="88">
        <v>58459</v>
      </c>
      <c r="REL4" s="88">
        <v>58460</v>
      </c>
      <c r="REM4" s="88">
        <v>58461</v>
      </c>
      <c r="REN4" s="88">
        <v>58462</v>
      </c>
      <c r="REO4" s="88">
        <v>58463</v>
      </c>
      <c r="REP4" s="88">
        <v>58464</v>
      </c>
      <c r="REQ4" s="88">
        <v>58465</v>
      </c>
      <c r="RER4" s="88">
        <v>58466</v>
      </c>
      <c r="RES4" s="88">
        <v>58467</v>
      </c>
      <c r="RET4" s="88">
        <v>58468</v>
      </c>
      <c r="REU4" s="88">
        <v>58469</v>
      </c>
      <c r="REV4" s="88">
        <v>58470</v>
      </c>
      <c r="REW4" s="88">
        <v>58471</v>
      </c>
      <c r="REX4" s="88">
        <v>58472</v>
      </c>
      <c r="REY4" s="88">
        <v>58473</v>
      </c>
      <c r="REZ4" s="88">
        <v>58474</v>
      </c>
      <c r="RFA4" s="88">
        <v>58475</v>
      </c>
      <c r="RFB4" s="88">
        <v>58476</v>
      </c>
      <c r="RFC4" s="88">
        <v>58477</v>
      </c>
      <c r="RFD4" s="88">
        <v>58478</v>
      </c>
      <c r="RFE4" s="88">
        <v>58479</v>
      </c>
      <c r="RFF4" s="88">
        <v>58480</v>
      </c>
      <c r="RFG4" s="88">
        <v>58481</v>
      </c>
      <c r="RFH4" s="88">
        <v>58482</v>
      </c>
      <c r="RFI4" s="88">
        <v>58483</v>
      </c>
      <c r="RFJ4" s="88">
        <v>58484</v>
      </c>
      <c r="RFK4" s="88">
        <v>58485</v>
      </c>
      <c r="RFL4" s="88">
        <v>58486</v>
      </c>
      <c r="RFM4" s="88">
        <v>58487</v>
      </c>
      <c r="RFN4" s="88">
        <v>58488</v>
      </c>
      <c r="RFO4" s="88">
        <v>58489</v>
      </c>
      <c r="RFP4" s="88">
        <v>58490</v>
      </c>
      <c r="RFQ4" s="88">
        <v>58491</v>
      </c>
      <c r="RFR4" s="88">
        <v>58492</v>
      </c>
      <c r="RFS4" s="88">
        <v>58493</v>
      </c>
      <c r="RFT4" s="88">
        <v>58494</v>
      </c>
      <c r="RFU4" s="88">
        <v>58495</v>
      </c>
      <c r="RFV4" s="88">
        <v>58496</v>
      </c>
      <c r="RFW4" s="88">
        <v>58497</v>
      </c>
      <c r="RFX4" s="88">
        <v>58498</v>
      </c>
      <c r="RFY4" s="88">
        <v>58499</v>
      </c>
      <c r="RFZ4" s="88">
        <v>58500</v>
      </c>
      <c r="RGA4" s="88">
        <v>58501</v>
      </c>
      <c r="RGB4" s="88">
        <v>58502</v>
      </c>
      <c r="RGC4" s="88">
        <v>58503</v>
      </c>
      <c r="RGD4" s="88">
        <v>58504</v>
      </c>
      <c r="RGE4" s="88">
        <v>58505</v>
      </c>
      <c r="RGF4" s="88">
        <v>58506</v>
      </c>
      <c r="RGG4" s="88">
        <v>58507</v>
      </c>
      <c r="RGH4" s="88">
        <v>58508</v>
      </c>
      <c r="RGI4" s="88">
        <v>58509</v>
      </c>
      <c r="RGJ4" s="88">
        <v>58510</v>
      </c>
      <c r="RGK4" s="88">
        <v>58511</v>
      </c>
      <c r="RGL4" s="88">
        <v>58512</v>
      </c>
      <c r="RGM4" s="88">
        <v>58513</v>
      </c>
      <c r="RGN4" s="88">
        <v>58514</v>
      </c>
      <c r="RGO4" s="88">
        <v>58515</v>
      </c>
      <c r="RGP4" s="88">
        <v>58516</v>
      </c>
      <c r="RGQ4" s="88">
        <v>58517</v>
      </c>
      <c r="RGR4" s="88">
        <v>58518</v>
      </c>
      <c r="RGS4" s="88">
        <v>58519</v>
      </c>
      <c r="RGT4" s="88">
        <v>58520</v>
      </c>
      <c r="RGU4" s="88">
        <v>58521</v>
      </c>
      <c r="RGV4" s="88">
        <v>58522</v>
      </c>
      <c r="RGW4" s="88">
        <v>58523</v>
      </c>
      <c r="RGX4" s="88">
        <v>58524</v>
      </c>
      <c r="RGY4" s="88">
        <v>58525</v>
      </c>
      <c r="RGZ4" s="88">
        <v>58526</v>
      </c>
      <c r="RHA4" s="88">
        <v>58527</v>
      </c>
      <c r="RHB4" s="88">
        <v>58528</v>
      </c>
      <c r="RHC4" s="88">
        <v>58529</v>
      </c>
      <c r="RHD4" s="88">
        <v>58530</v>
      </c>
      <c r="RHE4" s="88">
        <v>58531</v>
      </c>
      <c r="RHF4" s="88">
        <v>58532</v>
      </c>
      <c r="RHG4" s="88">
        <v>58533</v>
      </c>
      <c r="RHH4" s="88">
        <v>58534</v>
      </c>
      <c r="RHI4" s="88">
        <v>58535</v>
      </c>
      <c r="RHJ4" s="88">
        <v>58536</v>
      </c>
      <c r="RHK4" s="88">
        <v>58537</v>
      </c>
      <c r="RHL4" s="88">
        <v>58538</v>
      </c>
      <c r="RHM4" s="88">
        <v>58539</v>
      </c>
      <c r="RHN4" s="88">
        <v>58540</v>
      </c>
      <c r="RHO4" s="88">
        <v>58541</v>
      </c>
      <c r="RHP4" s="88">
        <v>58542</v>
      </c>
      <c r="RHQ4" s="88">
        <v>58543</v>
      </c>
      <c r="RHR4" s="88">
        <v>58544</v>
      </c>
      <c r="RHS4" s="88">
        <v>58545</v>
      </c>
      <c r="RHT4" s="88">
        <v>58546</v>
      </c>
      <c r="RHU4" s="88">
        <v>58547</v>
      </c>
      <c r="RHV4" s="88">
        <v>58548</v>
      </c>
      <c r="RHW4" s="88">
        <v>58549</v>
      </c>
      <c r="RHX4" s="88">
        <v>58550</v>
      </c>
      <c r="RHY4" s="88">
        <v>58551</v>
      </c>
      <c r="RHZ4" s="88">
        <v>58552</v>
      </c>
      <c r="RIA4" s="88">
        <v>58553</v>
      </c>
      <c r="RIB4" s="88">
        <v>58554</v>
      </c>
      <c r="RIC4" s="88">
        <v>58555</v>
      </c>
      <c r="RID4" s="88">
        <v>58556</v>
      </c>
      <c r="RIE4" s="88">
        <v>58557</v>
      </c>
      <c r="RIF4" s="88">
        <v>58558</v>
      </c>
      <c r="RIG4" s="88">
        <v>58559</v>
      </c>
      <c r="RIH4" s="88">
        <v>58560</v>
      </c>
      <c r="RII4" s="88">
        <v>58561</v>
      </c>
      <c r="RIJ4" s="88">
        <v>58562</v>
      </c>
      <c r="RIK4" s="88">
        <v>58563</v>
      </c>
      <c r="RIL4" s="88">
        <v>58564</v>
      </c>
      <c r="RIM4" s="88">
        <v>58565</v>
      </c>
      <c r="RIN4" s="88">
        <v>58566</v>
      </c>
      <c r="RIO4" s="88">
        <v>58567</v>
      </c>
      <c r="RIP4" s="88">
        <v>58568</v>
      </c>
      <c r="RIQ4" s="88">
        <v>58569</v>
      </c>
      <c r="RIR4" s="88">
        <v>58570</v>
      </c>
      <c r="RIS4" s="88">
        <v>58571</v>
      </c>
      <c r="RIT4" s="88">
        <v>58572</v>
      </c>
      <c r="RIU4" s="88">
        <v>58573</v>
      </c>
      <c r="RIV4" s="88">
        <v>58574</v>
      </c>
      <c r="RIW4" s="88">
        <v>58575</v>
      </c>
      <c r="RIX4" s="88">
        <v>58576</v>
      </c>
      <c r="RIY4" s="88">
        <v>58577</v>
      </c>
      <c r="RIZ4" s="88">
        <v>58578</v>
      </c>
      <c r="RJA4" s="88">
        <v>58579</v>
      </c>
      <c r="RJB4" s="88">
        <v>58580</v>
      </c>
      <c r="RJC4" s="88">
        <v>58581</v>
      </c>
      <c r="RJD4" s="88">
        <v>58582</v>
      </c>
      <c r="RJE4" s="88">
        <v>58583</v>
      </c>
      <c r="RJF4" s="88">
        <v>58584</v>
      </c>
      <c r="RJG4" s="88">
        <v>58585</v>
      </c>
      <c r="RJH4" s="88">
        <v>58586</v>
      </c>
      <c r="RJI4" s="88">
        <v>58587</v>
      </c>
      <c r="RJJ4" s="88">
        <v>58588</v>
      </c>
      <c r="RJK4" s="88">
        <v>58589</v>
      </c>
      <c r="RJL4" s="88">
        <v>58590</v>
      </c>
      <c r="RJM4" s="88">
        <v>58591</v>
      </c>
      <c r="RJN4" s="88">
        <v>58592</v>
      </c>
      <c r="RJO4" s="88">
        <v>58593</v>
      </c>
      <c r="RJP4" s="88">
        <v>58594</v>
      </c>
      <c r="RJQ4" s="88">
        <v>58595</v>
      </c>
      <c r="RJR4" s="88">
        <v>58596</v>
      </c>
      <c r="RJS4" s="88">
        <v>58597</v>
      </c>
      <c r="RJT4" s="88">
        <v>58598</v>
      </c>
      <c r="RJU4" s="88">
        <v>58599</v>
      </c>
      <c r="RJV4" s="88">
        <v>58600</v>
      </c>
      <c r="RJW4" s="88">
        <v>58601</v>
      </c>
      <c r="RJX4" s="88">
        <v>58602</v>
      </c>
      <c r="RJY4" s="88">
        <v>58603</v>
      </c>
      <c r="RJZ4" s="88">
        <v>58604</v>
      </c>
      <c r="RKA4" s="88">
        <v>58605</v>
      </c>
      <c r="RKB4" s="88">
        <v>58606</v>
      </c>
      <c r="RKC4" s="88">
        <v>58607</v>
      </c>
      <c r="RKD4" s="88">
        <v>58608</v>
      </c>
      <c r="RKE4" s="88">
        <v>58609</v>
      </c>
      <c r="RKF4" s="88">
        <v>58610</v>
      </c>
      <c r="RKG4" s="88">
        <v>58611</v>
      </c>
      <c r="RKH4" s="88">
        <v>58612</v>
      </c>
      <c r="RKI4" s="88">
        <v>58613</v>
      </c>
      <c r="RKJ4" s="88">
        <v>58614</v>
      </c>
      <c r="RKK4" s="88">
        <v>58615</v>
      </c>
      <c r="RKL4" s="88">
        <v>58616</v>
      </c>
      <c r="RKM4" s="88">
        <v>58617</v>
      </c>
      <c r="RKN4" s="88">
        <v>58618</v>
      </c>
      <c r="RKO4" s="88">
        <v>58619</v>
      </c>
      <c r="RKP4" s="88">
        <v>58620</v>
      </c>
      <c r="RKQ4" s="88">
        <v>58621</v>
      </c>
      <c r="RKR4" s="88">
        <v>58622</v>
      </c>
      <c r="RKS4" s="88">
        <v>58623</v>
      </c>
      <c r="RKT4" s="88">
        <v>58624</v>
      </c>
      <c r="RKU4" s="88">
        <v>58625</v>
      </c>
      <c r="RKV4" s="88">
        <v>58626</v>
      </c>
      <c r="RKW4" s="88">
        <v>58627</v>
      </c>
      <c r="RKX4" s="88">
        <v>58628</v>
      </c>
      <c r="RKY4" s="88">
        <v>58629</v>
      </c>
      <c r="RKZ4" s="88">
        <v>58630</v>
      </c>
      <c r="RLA4" s="88">
        <v>58631</v>
      </c>
      <c r="RLB4" s="88">
        <v>58632</v>
      </c>
      <c r="RLC4" s="88">
        <v>58633</v>
      </c>
      <c r="RLD4" s="88">
        <v>58634</v>
      </c>
      <c r="RLE4" s="88">
        <v>58635</v>
      </c>
      <c r="RLF4" s="88">
        <v>58636</v>
      </c>
      <c r="RLG4" s="88">
        <v>58637</v>
      </c>
      <c r="RLH4" s="88">
        <v>58638</v>
      </c>
      <c r="RLI4" s="88">
        <v>58639</v>
      </c>
      <c r="RLJ4" s="88">
        <v>58640</v>
      </c>
      <c r="RLK4" s="88">
        <v>58641</v>
      </c>
      <c r="RLL4" s="88">
        <v>58642</v>
      </c>
      <c r="RLM4" s="88">
        <v>58643</v>
      </c>
      <c r="RLN4" s="88">
        <v>58644</v>
      </c>
      <c r="RLO4" s="88">
        <v>58645</v>
      </c>
      <c r="RLP4" s="88">
        <v>58646</v>
      </c>
      <c r="RLQ4" s="88">
        <v>58647</v>
      </c>
      <c r="RLR4" s="88">
        <v>58648</v>
      </c>
      <c r="RLS4" s="88">
        <v>58649</v>
      </c>
      <c r="RLT4" s="88">
        <v>58650</v>
      </c>
      <c r="RLU4" s="88">
        <v>58651</v>
      </c>
      <c r="RLV4" s="88">
        <v>58652</v>
      </c>
      <c r="RLW4" s="88">
        <v>58653</v>
      </c>
      <c r="RLX4" s="88">
        <v>58654</v>
      </c>
      <c r="RLY4" s="88">
        <v>58655</v>
      </c>
      <c r="RLZ4" s="88">
        <v>58656</v>
      </c>
      <c r="RMA4" s="88">
        <v>58657</v>
      </c>
      <c r="RMB4" s="88">
        <v>58658</v>
      </c>
      <c r="RMC4" s="88">
        <v>58659</v>
      </c>
      <c r="RMD4" s="88">
        <v>58660</v>
      </c>
      <c r="RME4" s="88">
        <v>58661</v>
      </c>
      <c r="RMF4" s="88">
        <v>58662</v>
      </c>
      <c r="RMG4" s="88">
        <v>58663</v>
      </c>
      <c r="RMH4" s="88">
        <v>58664</v>
      </c>
      <c r="RMI4" s="88">
        <v>58665</v>
      </c>
      <c r="RMJ4" s="88">
        <v>58666</v>
      </c>
      <c r="RMK4" s="88">
        <v>58667</v>
      </c>
      <c r="RML4" s="88">
        <v>58668</v>
      </c>
      <c r="RMM4" s="88">
        <v>58669</v>
      </c>
      <c r="RMN4" s="88">
        <v>58670</v>
      </c>
      <c r="RMO4" s="88">
        <v>58671</v>
      </c>
      <c r="RMP4" s="88">
        <v>58672</v>
      </c>
      <c r="RMQ4" s="88">
        <v>58673</v>
      </c>
      <c r="RMR4" s="88">
        <v>58674</v>
      </c>
      <c r="RMS4" s="88">
        <v>58675</v>
      </c>
      <c r="RMT4" s="88">
        <v>58676</v>
      </c>
      <c r="RMU4" s="88">
        <v>58677</v>
      </c>
      <c r="RMV4" s="88">
        <v>58678</v>
      </c>
      <c r="RMW4" s="88">
        <v>58679</v>
      </c>
      <c r="RMX4" s="88">
        <v>58680</v>
      </c>
      <c r="RMY4" s="88">
        <v>58681</v>
      </c>
      <c r="RMZ4" s="88">
        <v>58682</v>
      </c>
      <c r="RNA4" s="88">
        <v>58683</v>
      </c>
      <c r="RNB4" s="88">
        <v>58684</v>
      </c>
      <c r="RNC4" s="88">
        <v>58685</v>
      </c>
      <c r="RND4" s="88">
        <v>58686</v>
      </c>
      <c r="RNE4" s="88">
        <v>58687</v>
      </c>
      <c r="RNF4" s="88">
        <v>58688</v>
      </c>
      <c r="RNG4" s="88">
        <v>58689</v>
      </c>
      <c r="RNH4" s="88">
        <v>58690</v>
      </c>
      <c r="RNI4" s="88">
        <v>58691</v>
      </c>
      <c r="RNJ4" s="88">
        <v>58692</v>
      </c>
      <c r="RNK4" s="88">
        <v>58693</v>
      </c>
      <c r="RNL4" s="88">
        <v>58694</v>
      </c>
      <c r="RNM4" s="88">
        <v>58695</v>
      </c>
      <c r="RNN4" s="88">
        <v>58696</v>
      </c>
      <c r="RNO4" s="88">
        <v>58697</v>
      </c>
      <c r="RNP4" s="88">
        <v>58698</v>
      </c>
      <c r="RNQ4" s="88">
        <v>58699</v>
      </c>
      <c r="RNR4" s="88">
        <v>58700</v>
      </c>
      <c r="RNS4" s="88">
        <v>58701</v>
      </c>
      <c r="RNT4" s="88">
        <v>58702</v>
      </c>
      <c r="RNU4" s="88">
        <v>58703</v>
      </c>
      <c r="RNV4" s="88">
        <v>58704</v>
      </c>
      <c r="RNW4" s="88">
        <v>58705</v>
      </c>
      <c r="RNX4" s="88">
        <v>58706</v>
      </c>
      <c r="RNY4" s="88">
        <v>58707</v>
      </c>
      <c r="RNZ4" s="88">
        <v>58708</v>
      </c>
      <c r="ROA4" s="88">
        <v>58709</v>
      </c>
      <c r="ROB4" s="88">
        <v>58710</v>
      </c>
      <c r="ROC4" s="88">
        <v>58711</v>
      </c>
      <c r="ROD4" s="88">
        <v>58712</v>
      </c>
      <c r="ROE4" s="88">
        <v>58713</v>
      </c>
      <c r="ROF4" s="88">
        <v>58714</v>
      </c>
      <c r="ROG4" s="88">
        <v>58715</v>
      </c>
      <c r="ROH4" s="88">
        <v>58716</v>
      </c>
      <c r="ROI4" s="88">
        <v>58717</v>
      </c>
      <c r="ROJ4" s="88">
        <v>58718</v>
      </c>
      <c r="ROK4" s="88">
        <v>58719</v>
      </c>
      <c r="ROL4" s="88">
        <v>58720</v>
      </c>
      <c r="ROM4" s="88">
        <v>58721</v>
      </c>
      <c r="RON4" s="88">
        <v>58722</v>
      </c>
      <c r="ROO4" s="88">
        <v>58723</v>
      </c>
      <c r="ROP4" s="88">
        <v>58724</v>
      </c>
      <c r="ROQ4" s="88">
        <v>58725</v>
      </c>
      <c r="ROR4" s="88">
        <v>58726</v>
      </c>
      <c r="ROS4" s="88">
        <v>58727</v>
      </c>
      <c r="ROT4" s="88">
        <v>58728</v>
      </c>
      <c r="ROU4" s="88">
        <v>58729</v>
      </c>
      <c r="ROV4" s="88">
        <v>58730</v>
      </c>
      <c r="ROW4" s="88">
        <v>58731</v>
      </c>
      <c r="ROX4" s="88">
        <v>58732</v>
      </c>
      <c r="ROY4" s="88">
        <v>58733</v>
      </c>
      <c r="ROZ4" s="88">
        <v>58734</v>
      </c>
      <c r="RPA4" s="88">
        <v>58735</v>
      </c>
      <c r="RPB4" s="88">
        <v>58736</v>
      </c>
      <c r="RPC4" s="88">
        <v>58737</v>
      </c>
      <c r="RPD4" s="88">
        <v>58738</v>
      </c>
      <c r="RPE4" s="88">
        <v>58739</v>
      </c>
      <c r="RPF4" s="88">
        <v>58740</v>
      </c>
      <c r="RPG4" s="88">
        <v>58741</v>
      </c>
      <c r="RPH4" s="88">
        <v>58742</v>
      </c>
      <c r="RPI4" s="88">
        <v>58743</v>
      </c>
      <c r="RPJ4" s="88">
        <v>58744</v>
      </c>
      <c r="RPK4" s="88">
        <v>58745</v>
      </c>
      <c r="RPL4" s="88">
        <v>58746</v>
      </c>
      <c r="RPM4" s="88">
        <v>58747</v>
      </c>
      <c r="RPN4" s="88">
        <v>58748</v>
      </c>
      <c r="RPO4" s="88">
        <v>58749</v>
      </c>
      <c r="RPP4" s="88">
        <v>58750</v>
      </c>
      <c r="RPQ4" s="88">
        <v>58751</v>
      </c>
      <c r="RPR4" s="88">
        <v>58752</v>
      </c>
      <c r="RPS4" s="88">
        <v>58753</v>
      </c>
      <c r="RPT4" s="88">
        <v>58754</v>
      </c>
      <c r="RPU4" s="88">
        <v>58755</v>
      </c>
      <c r="RPV4" s="88">
        <v>58756</v>
      </c>
      <c r="RPW4" s="88">
        <v>58757</v>
      </c>
      <c r="RPX4" s="88">
        <v>58758</v>
      </c>
      <c r="RPY4" s="88">
        <v>58759</v>
      </c>
      <c r="RPZ4" s="88">
        <v>58760</v>
      </c>
      <c r="RQA4" s="88">
        <v>58761</v>
      </c>
      <c r="RQB4" s="88">
        <v>58762</v>
      </c>
      <c r="RQC4" s="88">
        <v>58763</v>
      </c>
      <c r="RQD4" s="88">
        <v>58764</v>
      </c>
      <c r="RQE4" s="88">
        <v>58765</v>
      </c>
      <c r="RQF4" s="88">
        <v>58766</v>
      </c>
      <c r="RQG4" s="88">
        <v>58767</v>
      </c>
      <c r="RQH4" s="88">
        <v>58768</v>
      </c>
      <c r="RQI4" s="88">
        <v>58769</v>
      </c>
      <c r="RQJ4" s="88">
        <v>58770</v>
      </c>
      <c r="RQK4" s="88">
        <v>58771</v>
      </c>
      <c r="RQL4" s="88">
        <v>58772</v>
      </c>
      <c r="RQM4" s="88">
        <v>58773</v>
      </c>
      <c r="RQN4" s="88">
        <v>58774</v>
      </c>
      <c r="RQO4" s="88">
        <v>58775</v>
      </c>
      <c r="RQP4" s="88">
        <v>58776</v>
      </c>
      <c r="RQQ4" s="88">
        <v>58777</v>
      </c>
      <c r="RQR4" s="88">
        <v>58778</v>
      </c>
      <c r="RQS4" s="88">
        <v>58779</v>
      </c>
      <c r="RQT4" s="88">
        <v>58780</v>
      </c>
      <c r="RQU4" s="88">
        <v>58781</v>
      </c>
      <c r="RQV4" s="88">
        <v>58782</v>
      </c>
      <c r="RQW4" s="88">
        <v>58783</v>
      </c>
      <c r="RQX4" s="88">
        <v>58784</v>
      </c>
      <c r="RQY4" s="88">
        <v>58785</v>
      </c>
      <c r="RQZ4" s="88">
        <v>58786</v>
      </c>
      <c r="RRA4" s="88">
        <v>58787</v>
      </c>
      <c r="RRB4" s="88">
        <v>58788</v>
      </c>
      <c r="RRC4" s="88">
        <v>58789</v>
      </c>
      <c r="RRD4" s="88">
        <v>58790</v>
      </c>
      <c r="RRE4" s="88">
        <v>58791</v>
      </c>
      <c r="RRF4" s="88">
        <v>58792</v>
      </c>
      <c r="RRG4" s="88">
        <v>58793</v>
      </c>
      <c r="RRH4" s="88">
        <v>58794</v>
      </c>
      <c r="RRI4" s="88">
        <v>58795</v>
      </c>
      <c r="RRJ4" s="88">
        <v>58796</v>
      </c>
      <c r="RRK4" s="88">
        <v>58797</v>
      </c>
      <c r="RRL4" s="88">
        <v>58798</v>
      </c>
      <c r="RRM4" s="88">
        <v>58799</v>
      </c>
      <c r="RRN4" s="88">
        <v>58800</v>
      </c>
      <c r="RRO4" s="88">
        <v>58801</v>
      </c>
      <c r="RRP4" s="88">
        <v>58802</v>
      </c>
      <c r="RRQ4" s="88">
        <v>58803</v>
      </c>
      <c r="RRR4" s="88">
        <v>58804</v>
      </c>
      <c r="RRS4" s="88">
        <v>58805</v>
      </c>
      <c r="RRT4" s="88">
        <v>58806</v>
      </c>
      <c r="RRU4" s="88">
        <v>58807</v>
      </c>
      <c r="RRV4" s="88">
        <v>58808</v>
      </c>
      <c r="RRW4" s="88">
        <v>58809</v>
      </c>
      <c r="RRX4" s="88">
        <v>58810</v>
      </c>
      <c r="RRY4" s="88">
        <v>58811</v>
      </c>
      <c r="RRZ4" s="88">
        <v>58812</v>
      </c>
      <c r="RSA4" s="88">
        <v>58813</v>
      </c>
      <c r="RSB4" s="88">
        <v>58814</v>
      </c>
      <c r="RSC4" s="88">
        <v>58815</v>
      </c>
      <c r="RSD4" s="88">
        <v>58816</v>
      </c>
      <c r="RSE4" s="88">
        <v>58817</v>
      </c>
      <c r="RSF4" s="88">
        <v>58818</v>
      </c>
      <c r="RSG4" s="88">
        <v>58819</v>
      </c>
      <c r="RSH4" s="88">
        <v>58820</v>
      </c>
      <c r="RSI4" s="88">
        <v>58821</v>
      </c>
      <c r="RSJ4" s="88">
        <v>58822</v>
      </c>
      <c r="RSK4" s="88">
        <v>58823</v>
      </c>
      <c r="RSL4" s="88">
        <v>58824</v>
      </c>
      <c r="RSM4" s="88">
        <v>58825</v>
      </c>
      <c r="RSN4" s="88">
        <v>58826</v>
      </c>
      <c r="RSO4" s="88">
        <v>58827</v>
      </c>
      <c r="RSP4" s="88">
        <v>58828</v>
      </c>
      <c r="RSQ4" s="88">
        <v>58829</v>
      </c>
      <c r="RSR4" s="88">
        <v>58830</v>
      </c>
      <c r="RSS4" s="88">
        <v>58831</v>
      </c>
      <c r="RST4" s="88">
        <v>58832</v>
      </c>
      <c r="RSU4" s="88">
        <v>58833</v>
      </c>
      <c r="RSV4" s="88">
        <v>58834</v>
      </c>
      <c r="RSW4" s="88">
        <v>58835</v>
      </c>
      <c r="RSX4" s="88">
        <v>58836</v>
      </c>
      <c r="RSY4" s="88">
        <v>58837</v>
      </c>
      <c r="RSZ4" s="88">
        <v>58838</v>
      </c>
      <c r="RTA4" s="88">
        <v>58839</v>
      </c>
      <c r="RTB4" s="88">
        <v>58840</v>
      </c>
      <c r="RTC4" s="88">
        <v>58841</v>
      </c>
      <c r="RTD4" s="88">
        <v>58842</v>
      </c>
      <c r="RTE4" s="88">
        <v>58843</v>
      </c>
      <c r="RTF4" s="88">
        <v>58844</v>
      </c>
      <c r="RTG4" s="88">
        <v>58845</v>
      </c>
      <c r="RTH4" s="88">
        <v>58846</v>
      </c>
      <c r="RTI4" s="88">
        <v>58847</v>
      </c>
      <c r="RTJ4" s="88">
        <v>58848</v>
      </c>
      <c r="RTK4" s="88">
        <v>58849</v>
      </c>
      <c r="RTL4" s="88">
        <v>58850</v>
      </c>
      <c r="RTM4" s="88">
        <v>58851</v>
      </c>
      <c r="RTN4" s="88">
        <v>58852</v>
      </c>
      <c r="RTO4" s="88">
        <v>58853</v>
      </c>
      <c r="RTP4" s="88">
        <v>58854</v>
      </c>
      <c r="RTQ4" s="88">
        <v>58855</v>
      </c>
      <c r="RTR4" s="88">
        <v>58856</v>
      </c>
      <c r="RTS4" s="88">
        <v>58857</v>
      </c>
      <c r="RTT4" s="88">
        <v>58858</v>
      </c>
      <c r="RTU4" s="88">
        <v>58859</v>
      </c>
      <c r="RTV4" s="88">
        <v>58860</v>
      </c>
      <c r="RTW4" s="88">
        <v>58861</v>
      </c>
      <c r="RTX4" s="88">
        <v>58862</v>
      </c>
      <c r="RTY4" s="88">
        <v>58863</v>
      </c>
      <c r="RTZ4" s="88">
        <v>58864</v>
      </c>
      <c r="RUA4" s="88">
        <v>58865</v>
      </c>
      <c r="RUB4" s="88">
        <v>58866</v>
      </c>
      <c r="RUC4" s="88">
        <v>58867</v>
      </c>
      <c r="RUD4" s="88">
        <v>58868</v>
      </c>
      <c r="RUE4" s="88">
        <v>58869</v>
      </c>
      <c r="RUF4" s="88">
        <v>58870</v>
      </c>
      <c r="RUG4" s="88">
        <v>58871</v>
      </c>
      <c r="RUH4" s="88">
        <v>58872</v>
      </c>
      <c r="RUI4" s="88">
        <v>58873</v>
      </c>
      <c r="RUJ4" s="88">
        <v>58874</v>
      </c>
      <c r="RUK4" s="88">
        <v>58875</v>
      </c>
      <c r="RUL4" s="88">
        <v>58876</v>
      </c>
      <c r="RUM4" s="88">
        <v>58877</v>
      </c>
      <c r="RUN4" s="88">
        <v>58878</v>
      </c>
      <c r="RUO4" s="88">
        <v>58879</v>
      </c>
      <c r="RUP4" s="88">
        <v>58880</v>
      </c>
      <c r="RUQ4" s="88">
        <v>58881</v>
      </c>
      <c r="RUR4" s="88">
        <v>58882</v>
      </c>
      <c r="RUS4" s="88">
        <v>58883</v>
      </c>
      <c r="RUT4" s="88">
        <v>58884</v>
      </c>
      <c r="RUU4" s="88">
        <v>58885</v>
      </c>
      <c r="RUV4" s="88">
        <v>58886</v>
      </c>
      <c r="RUW4" s="88">
        <v>58887</v>
      </c>
      <c r="RUX4" s="88">
        <v>58888</v>
      </c>
      <c r="RUY4" s="88">
        <v>58889</v>
      </c>
      <c r="RUZ4" s="88">
        <v>58890</v>
      </c>
      <c r="RVA4" s="88">
        <v>58891</v>
      </c>
      <c r="RVB4" s="88">
        <v>58892</v>
      </c>
      <c r="RVC4" s="88">
        <v>58893</v>
      </c>
      <c r="RVD4" s="88">
        <v>58894</v>
      </c>
      <c r="RVE4" s="88">
        <v>58895</v>
      </c>
      <c r="RVF4" s="88">
        <v>58896</v>
      </c>
      <c r="RVG4" s="88">
        <v>58897</v>
      </c>
      <c r="RVH4" s="88">
        <v>58898</v>
      </c>
      <c r="RVI4" s="88">
        <v>58899</v>
      </c>
      <c r="RVJ4" s="88">
        <v>58900</v>
      </c>
      <c r="RVK4" s="88">
        <v>58901</v>
      </c>
      <c r="RVL4" s="88">
        <v>58902</v>
      </c>
      <c r="RVM4" s="88">
        <v>58903</v>
      </c>
      <c r="RVN4" s="88">
        <v>58904</v>
      </c>
      <c r="RVO4" s="88">
        <v>58905</v>
      </c>
      <c r="RVP4" s="88">
        <v>58906</v>
      </c>
      <c r="RVQ4" s="88">
        <v>58907</v>
      </c>
      <c r="RVR4" s="88">
        <v>58908</v>
      </c>
      <c r="RVS4" s="88">
        <v>58909</v>
      </c>
      <c r="RVT4" s="88">
        <v>58910</v>
      </c>
      <c r="RVU4" s="88">
        <v>58911</v>
      </c>
      <c r="RVV4" s="88">
        <v>58912</v>
      </c>
      <c r="RVW4" s="88">
        <v>58913</v>
      </c>
      <c r="RVX4" s="88">
        <v>58914</v>
      </c>
      <c r="RVY4" s="88">
        <v>58915</v>
      </c>
      <c r="RVZ4" s="88">
        <v>58916</v>
      </c>
      <c r="RWA4" s="88">
        <v>58917</v>
      </c>
      <c r="RWB4" s="88">
        <v>58918</v>
      </c>
      <c r="RWC4" s="88">
        <v>58919</v>
      </c>
      <c r="RWD4" s="88">
        <v>58920</v>
      </c>
      <c r="RWE4" s="88">
        <v>58921</v>
      </c>
      <c r="RWF4" s="88">
        <v>58922</v>
      </c>
      <c r="RWG4" s="88">
        <v>58923</v>
      </c>
      <c r="RWH4" s="88">
        <v>58924</v>
      </c>
      <c r="RWI4" s="88">
        <v>58925</v>
      </c>
      <c r="RWJ4" s="88">
        <v>58926</v>
      </c>
      <c r="RWK4" s="88">
        <v>58927</v>
      </c>
      <c r="RWL4" s="88">
        <v>58928</v>
      </c>
      <c r="RWM4" s="88">
        <v>58929</v>
      </c>
      <c r="RWN4" s="88">
        <v>58930</v>
      </c>
      <c r="RWO4" s="88">
        <v>58931</v>
      </c>
      <c r="RWP4" s="88">
        <v>58932</v>
      </c>
      <c r="RWQ4" s="88">
        <v>58933</v>
      </c>
      <c r="RWR4" s="88">
        <v>58934</v>
      </c>
      <c r="RWS4" s="88">
        <v>58935</v>
      </c>
      <c r="RWT4" s="88">
        <v>58936</v>
      </c>
      <c r="RWU4" s="88">
        <v>58937</v>
      </c>
      <c r="RWV4" s="88">
        <v>58938</v>
      </c>
      <c r="RWW4" s="88">
        <v>58939</v>
      </c>
      <c r="RWX4" s="88">
        <v>58940</v>
      </c>
      <c r="RWY4" s="88">
        <v>58941</v>
      </c>
      <c r="RWZ4" s="88">
        <v>58942</v>
      </c>
      <c r="RXA4" s="88">
        <v>58943</v>
      </c>
      <c r="RXB4" s="88">
        <v>58944</v>
      </c>
      <c r="RXC4" s="88">
        <v>58945</v>
      </c>
      <c r="RXD4" s="88">
        <v>58946</v>
      </c>
      <c r="RXE4" s="88">
        <v>58947</v>
      </c>
      <c r="RXF4" s="88">
        <v>58948</v>
      </c>
      <c r="RXG4" s="88">
        <v>58949</v>
      </c>
      <c r="RXH4" s="88">
        <v>58950</v>
      </c>
      <c r="RXI4" s="88">
        <v>58951</v>
      </c>
      <c r="RXJ4" s="88">
        <v>58952</v>
      </c>
      <c r="RXK4" s="88">
        <v>58953</v>
      </c>
      <c r="RXL4" s="88">
        <v>58954</v>
      </c>
      <c r="RXM4" s="88">
        <v>58955</v>
      </c>
      <c r="RXN4" s="88">
        <v>58956</v>
      </c>
      <c r="RXO4" s="88">
        <v>58957</v>
      </c>
      <c r="RXP4" s="88">
        <v>58958</v>
      </c>
      <c r="RXQ4" s="88">
        <v>58959</v>
      </c>
      <c r="RXR4" s="88">
        <v>58960</v>
      </c>
      <c r="RXS4" s="88">
        <v>58961</v>
      </c>
      <c r="RXT4" s="88">
        <v>58962</v>
      </c>
      <c r="RXU4" s="88">
        <v>58963</v>
      </c>
      <c r="RXV4" s="88">
        <v>58964</v>
      </c>
      <c r="RXW4" s="88">
        <v>58965</v>
      </c>
      <c r="RXX4" s="88">
        <v>58966</v>
      </c>
      <c r="RXY4" s="88">
        <v>58967</v>
      </c>
      <c r="RXZ4" s="88">
        <v>58968</v>
      </c>
      <c r="RYA4" s="88">
        <v>58969</v>
      </c>
      <c r="RYB4" s="88">
        <v>58970</v>
      </c>
      <c r="RYC4" s="88">
        <v>58971</v>
      </c>
      <c r="RYD4" s="88">
        <v>58972</v>
      </c>
      <c r="RYE4" s="88">
        <v>58973</v>
      </c>
      <c r="RYF4" s="88">
        <v>58974</v>
      </c>
      <c r="RYG4" s="88">
        <v>58975</v>
      </c>
      <c r="RYH4" s="88">
        <v>58976</v>
      </c>
      <c r="RYI4" s="88">
        <v>58977</v>
      </c>
      <c r="RYJ4" s="88">
        <v>58978</v>
      </c>
      <c r="RYK4" s="88">
        <v>58979</v>
      </c>
      <c r="RYL4" s="88">
        <v>58980</v>
      </c>
      <c r="RYM4" s="88">
        <v>58981</v>
      </c>
      <c r="RYN4" s="88">
        <v>58982</v>
      </c>
      <c r="RYO4" s="88">
        <v>58983</v>
      </c>
      <c r="RYP4" s="88">
        <v>58984</v>
      </c>
      <c r="RYQ4" s="88">
        <v>58985</v>
      </c>
      <c r="RYR4" s="88">
        <v>58986</v>
      </c>
      <c r="RYS4" s="88">
        <v>58987</v>
      </c>
      <c r="RYT4" s="88">
        <v>58988</v>
      </c>
      <c r="RYU4" s="88">
        <v>58989</v>
      </c>
      <c r="RYV4" s="88">
        <v>58990</v>
      </c>
      <c r="RYW4" s="88">
        <v>58991</v>
      </c>
      <c r="RYX4" s="88">
        <v>58992</v>
      </c>
      <c r="RYY4" s="88">
        <v>58993</v>
      </c>
      <c r="RYZ4" s="88">
        <v>58994</v>
      </c>
      <c r="RZA4" s="88">
        <v>58995</v>
      </c>
      <c r="RZB4" s="88">
        <v>58996</v>
      </c>
      <c r="RZC4" s="88">
        <v>58997</v>
      </c>
      <c r="RZD4" s="88">
        <v>58998</v>
      </c>
      <c r="RZE4" s="88">
        <v>58999</v>
      </c>
      <c r="RZF4" s="88">
        <v>59000</v>
      </c>
      <c r="RZG4" s="88">
        <v>59001</v>
      </c>
      <c r="RZH4" s="88">
        <v>59002</v>
      </c>
      <c r="RZI4" s="88">
        <v>59003</v>
      </c>
      <c r="RZJ4" s="88">
        <v>59004</v>
      </c>
      <c r="RZK4" s="88">
        <v>59005</v>
      </c>
      <c r="RZL4" s="88">
        <v>59006</v>
      </c>
      <c r="RZM4" s="88">
        <v>59007</v>
      </c>
      <c r="RZN4" s="88">
        <v>59008</v>
      </c>
      <c r="RZO4" s="88">
        <v>59009</v>
      </c>
      <c r="RZP4" s="88">
        <v>59010</v>
      </c>
      <c r="RZQ4" s="88">
        <v>59011</v>
      </c>
      <c r="RZR4" s="88">
        <v>59012</v>
      </c>
      <c r="RZS4" s="88">
        <v>59013</v>
      </c>
      <c r="RZT4" s="88">
        <v>59014</v>
      </c>
      <c r="RZU4" s="88">
        <v>59015</v>
      </c>
      <c r="RZV4" s="88">
        <v>59016</v>
      </c>
      <c r="RZW4" s="88">
        <v>59017</v>
      </c>
      <c r="RZX4" s="88">
        <v>59018</v>
      </c>
      <c r="RZY4" s="88">
        <v>59019</v>
      </c>
      <c r="RZZ4" s="88">
        <v>59020</v>
      </c>
      <c r="SAA4" s="88">
        <v>59021</v>
      </c>
      <c r="SAB4" s="88">
        <v>59022</v>
      </c>
      <c r="SAC4" s="88">
        <v>59023</v>
      </c>
      <c r="SAD4" s="88">
        <v>59024</v>
      </c>
      <c r="SAE4" s="88">
        <v>59025</v>
      </c>
      <c r="SAF4" s="88">
        <v>59026</v>
      </c>
      <c r="SAG4" s="88">
        <v>59027</v>
      </c>
      <c r="SAH4" s="88">
        <v>59028</v>
      </c>
      <c r="SAI4" s="88">
        <v>59029</v>
      </c>
      <c r="SAJ4" s="88">
        <v>59030</v>
      </c>
      <c r="SAK4" s="88">
        <v>59031</v>
      </c>
      <c r="SAL4" s="88">
        <v>59032</v>
      </c>
      <c r="SAM4" s="88">
        <v>59033</v>
      </c>
      <c r="SAN4" s="88">
        <v>59034</v>
      </c>
      <c r="SAO4" s="88">
        <v>59035</v>
      </c>
      <c r="SAP4" s="88">
        <v>59036</v>
      </c>
      <c r="SAQ4" s="88">
        <v>59037</v>
      </c>
      <c r="SAR4" s="88">
        <v>59038</v>
      </c>
      <c r="SAS4" s="88">
        <v>59039</v>
      </c>
      <c r="SAT4" s="88">
        <v>59040</v>
      </c>
      <c r="SAU4" s="88">
        <v>59041</v>
      </c>
      <c r="SAV4" s="88">
        <v>59042</v>
      </c>
      <c r="SAW4" s="88">
        <v>59043</v>
      </c>
      <c r="SAX4" s="88">
        <v>59044</v>
      </c>
      <c r="SAY4" s="88">
        <v>59045</v>
      </c>
      <c r="SAZ4" s="88">
        <v>59046</v>
      </c>
      <c r="SBA4" s="88">
        <v>59047</v>
      </c>
      <c r="SBB4" s="88">
        <v>59048</v>
      </c>
      <c r="SBC4" s="88">
        <v>59049</v>
      </c>
      <c r="SBD4" s="88">
        <v>59050</v>
      </c>
      <c r="SBE4" s="88">
        <v>59051</v>
      </c>
      <c r="SBF4" s="88">
        <v>59052</v>
      </c>
      <c r="SBG4" s="88">
        <v>59053</v>
      </c>
      <c r="SBH4" s="88">
        <v>59054</v>
      </c>
      <c r="SBI4" s="88">
        <v>59055</v>
      </c>
      <c r="SBJ4" s="88">
        <v>59056</v>
      </c>
      <c r="SBK4" s="88">
        <v>59057</v>
      </c>
      <c r="SBL4" s="88">
        <v>59058</v>
      </c>
      <c r="SBM4" s="88">
        <v>59059</v>
      </c>
      <c r="SBN4" s="88">
        <v>59060</v>
      </c>
      <c r="SBO4" s="88">
        <v>59061</v>
      </c>
      <c r="SBP4" s="88">
        <v>59062</v>
      </c>
      <c r="SBQ4" s="88">
        <v>59063</v>
      </c>
      <c r="SBR4" s="88">
        <v>59064</v>
      </c>
      <c r="SBS4" s="88">
        <v>59065</v>
      </c>
      <c r="SBT4" s="88">
        <v>59066</v>
      </c>
      <c r="SBU4" s="88">
        <v>59067</v>
      </c>
      <c r="SBV4" s="88">
        <v>59068</v>
      </c>
      <c r="SBW4" s="88">
        <v>59069</v>
      </c>
      <c r="SBX4" s="88">
        <v>59070</v>
      </c>
      <c r="SBY4" s="88">
        <v>59071</v>
      </c>
      <c r="SBZ4" s="88">
        <v>59072</v>
      </c>
      <c r="SCA4" s="88">
        <v>59073</v>
      </c>
      <c r="SCB4" s="88">
        <v>59074</v>
      </c>
      <c r="SCC4" s="88">
        <v>59075</v>
      </c>
      <c r="SCD4" s="88">
        <v>59076</v>
      </c>
      <c r="SCE4" s="88">
        <v>59077</v>
      </c>
      <c r="SCF4" s="88">
        <v>59078</v>
      </c>
      <c r="SCG4" s="88">
        <v>59079</v>
      </c>
      <c r="SCH4" s="88">
        <v>59080</v>
      </c>
      <c r="SCI4" s="88">
        <v>59081</v>
      </c>
      <c r="SCJ4" s="88">
        <v>59082</v>
      </c>
      <c r="SCK4" s="88">
        <v>59083</v>
      </c>
      <c r="SCL4" s="88">
        <v>59084</v>
      </c>
      <c r="SCM4" s="88">
        <v>59085</v>
      </c>
      <c r="SCN4" s="88">
        <v>59086</v>
      </c>
      <c r="SCO4" s="88">
        <v>59087</v>
      </c>
      <c r="SCP4" s="88">
        <v>59088</v>
      </c>
      <c r="SCQ4" s="88">
        <v>59089</v>
      </c>
      <c r="SCR4" s="88">
        <v>59090</v>
      </c>
      <c r="SCS4" s="88">
        <v>59091</v>
      </c>
      <c r="SCT4" s="88">
        <v>59092</v>
      </c>
      <c r="SCU4" s="88">
        <v>59093</v>
      </c>
      <c r="SCV4" s="88">
        <v>59094</v>
      </c>
      <c r="SCW4" s="88">
        <v>59095</v>
      </c>
      <c r="SCX4" s="88">
        <v>59096</v>
      </c>
      <c r="SCY4" s="88">
        <v>59097</v>
      </c>
      <c r="SCZ4" s="88">
        <v>59098</v>
      </c>
      <c r="SDA4" s="88">
        <v>59099</v>
      </c>
      <c r="SDB4" s="88">
        <v>59100</v>
      </c>
      <c r="SDC4" s="88">
        <v>59101</v>
      </c>
      <c r="SDD4" s="88">
        <v>59102</v>
      </c>
      <c r="SDE4" s="88">
        <v>59103</v>
      </c>
      <c r="SDF4" s="88">
        <v>59104</v>
      </c>
      <c r="SDG4" s="88">
        <v>59105</v>
      </c>
      <c r="SDH4" s="88">
        <v>59106</v>
      </c>
      <c r="SDI4" s="88">
        <v>59107</v>
      </c>
      <c r="SDJ4" s="88">
        <v>59108</v>
      </c>
      <c r="SDK4" s="88">
        <v>59109</v>
      </c>
      <c r="SDL4" s="88">
        <v>59110</v>
      </c>
      <c r="SDM4" s="88">
        <v>59111</v>
      </c>
      <c r="SDN4" s="88">
        <v>59112</v>
      </c>
      <c r="SDO4" s="88">
        <v>59113</v>
      </c>
      <c r="SDP4" s="88">
        <v>59114</v>
      </c>
      <c r="SDQ4" s="88">
        <v>59115</v>
      </c>
      <c r="SDR4" s="88">
        <v>59116</v>
      </c>
      <c r="SDS4" s="88">
        <v>59117</v>
      </c>
      <c r="SDT4" s="88">
        <v>59118</v>
      </c>
      <c r="SDU4" s="88">
        <v>59119</v>
      </c>
      <c r="SDV4" s="88">
        <v>59120</v>
      </c>
      <c r="SDW4" s="88">
        <v>59121</v>
      </c>
      <c r="SDX4" s="88">
        <v>59122</v>
      </c>
      <c r="SDY4" s="88">
        <v>59123</v>
      </c>
      <c r="SDZ4" s="88">
        <v>59124</v>
      </c>
      <c r="SEA4" s="88">
        <v>59125</v>
      </c>
      <c r="SEB4" s="88">
        <v>59126</v>
      </c>
      <c r="SEC4" s="88">
        <v>59127</v>
      </c>
      <c r="SED4" s="88">
        <v>59128</v>
      </c>
      <c r="SEE4" s="88">
        <v>59129</v>
      </c>
      <c r="SEF4" s="88">
        <v>59130</v>
      </c>
      <c r="SEG4" s="88">
        <v>59131</v>
      </c>
      <c r="SEH4" s="88">
        <v>59132</v>
      </c>
      <c r="SEI4" s="88">
        <v>59133</v>
      </c>
      <c r="SEJ4" s="88">
        <v>59134</v>
      </c>
      <c r="SEK4" s="88">
        <v>59135</v>
      </c>
      <c r="SEL4" s="88">
        <v>59136</v>
      </c>
      <c r="SEM4" s="88">
        <v>59137</v>
      </c>
      <c r="SEN4" s="88">
        <v>59138</v>
      </c>
      <c r="SEO4" s="88">
        <v>59139</v>
      </c>
      <c r="SEP4" s="88">
        <v>59140</v>
      </c>
      <c r="SEQ4" s="88">
        <v>59141</v>
      </c>
      <c r="SER4" s="88">
        <v>59142</v>
      </c>
      <c r="SES4" s="88">
        <v>59143</v>
      </c>
      <c r="SET4" s="88">
        <v>59144</v>
      </c>
      <c r="SEU4" s="88">
        <v>59145</v>
      </c>
      <c r="SEV4" s="88">
        <v>59146</v>
      </c>
      <c r="SEW4" s="88">
        <v>59147</v>
      </c>
      <c r="SEX4" s="88">
        <v>59148</v>
      </c>
      <c r="SEY4" s="88">
        <v>59149</v>
      </c>
      <c r="SEZ4" s="88">
        <v>59150</v>
      </c>
      <c r="SFA4" s="88">
        <v>59151</v>
      </c>
      <c r="SFB4" s="88">
        <v>59152</v>
      </c>
      <c r="SFC4" s="88">
        <v>59153</v>
      </c>
      <c r="SFD4" s="88">
        <v>59154</v>
      </c>
      <c r="SFE4" s="88">
        <v>59155</v>
      </c>
      <c r="SFF4" s="88">
        <v>59156</v>
      </c>
      <c r="SFG4" s="88">
        <v>59157</v>
      </c>
      <c r="SFH4" s="88">
        <v>59158</v>
      </c>
      <c r="SFI4" s="88">
        <v>59159</v>
      </c>
      <c r="SFJ4" s="88">
        <v>59160</v>
      </c>
      <c r="SFK4" s="88">
        <v>59161</v>
      </c>
      <c r="SFL4" s="88">
        <v>59162</v>
      </c>
      <c r="SFM4" s="88">
        <v>59163</v>
      </c>
      <c r="SFN4" s="88">
        <v>59164</v>
      </c>
      <c r="SFO4" s="88">
        <v>59165</v>
      </c>
      <c r="SFP4" s="88">
        <v>59166</v>
      </c>
      <c r="SFQ4" s="88">
        <v>59167</v>
      </c>
      <c r="SFR4" s="88">
        <v>59168</v>
      </c>
      <c r="SFS4" s="88">
        <v>59169</v>
      </c>
      <c r="SFT4" s="88">
        <v>59170</v>
      </c>
      <c r="SFU4" s="88">
        <v>59171</v>
      </c>
      <c r="SFV4" s="88">
        <v>59172</v>
      </c>
      <c r="SFW4" s="88">
        <v>59173</v>
      </c>
      <c r="SFX4" s="88">
        <v>59174</v>
      </c>
      <c r="SFY4" s="88">
        <v>59175</v>
      </c>
      <c r="SFZ4" s="88">
        <v>59176</v>
      </c>
      <c r="SGA4" s="88">
        <v>59177</v>
      </c>
      <c r="SGB4" s="88">
        <v>59178</v>
      </c>
      <c r="SGC4" s="88">
        <v>59179</v>
      </c>
      <c r="SGD4" s="88">
        <v>59180</v>
      </c>
      <c r="SGE4" s="88">
        <v>59181</v>
      </c>
      <c r="SGF4" s="88">
        <v>59182</v>
      </c>
      <c r="SGG4" s="88">
        <v>59183</v>
      </c>
      <c r="SGH4" s="88">
        <v>59184</v>
      </c>
      <c r="SGI4" s="88">
        <v>59185</v>
      </c>
      <c r="SGJ4" s="88">
        <v>59186</v>
      </c>
      <c r="SGK4" s="88">
        <v>59187</v>
      </c>
      <c r="SGL4" s="88">
        <v>59188</v>
      </c>
      <c r="SGM4" s="88">
        <v>59189</v>
      </c>
      <c r="SGN4" s="88">
        <v>59190</v>
      </c>
      <c r="SGO4" s="88">
        <v>59191</v>
      </c>
      <c r="SGP4" s="88">
        <v>59192</v>
      </c>
      <c r="SGQ4" s="88">
        <v>59193</v>
      </c>
      <c r="SGR4" s="88">
        <v>59194</v>
      </c>
      <c r="SGS4" s="88">
        <v>59195</v>
      </c>
      <c r="SGT4" s="88">
        <v>59196</v>
      </c>
      <c r="SGU4" s="88">
        <v>59197</v>
      </c>
      <c r="SGV4" s="88">
        <v>59198</v>
      </c>
      <c r="SGW4" s="88">
        <v>59199</v>
      </c>
      <c r="SGX4" s="88">
        <v>59200</v>
      </c>
      <c r="SGY4" s="88">
        <v>59201</v>
      </c>
      <c r="SGZ4" s="88">
        <v>59202</v>
      </c>
      <c r="SHA4" s="88">
        <v>59203</v>
      </c>
      <c r="SHB4" s="88">
        <v>59204</v>
      </c>
      <c r="SHC4" s="88">
        <v>59205</v>
      </c>
      <c r="SHD4" s="88">
        <v>59206</v>
      </c>
      <c r="SHE4" s="88">
        <v>59207</v>
      </c>
      <c r="SHF4" s="88">
        <v>59208</v>
      </c>
      <c r="SHG4" s="88">
        <v>59209</v>
      </c>
      <c r="SHH4" s="88">
        <v>59210</v>
      </c>
      <c r="SHI4" s="88">
        <v>59211</v>
      </c>
      <c r="SHJ4" s="88">
        <v>59212</v>
      </c>
      <c r="SHK4" s="88">
        <v>59213</v>
      </c>
      <c r="SHL4" s="88">
        <v>59214</v>
      </c>
      <c r="SHM4" s="88">
        <v>59215</v>
      </c>
      <c r="SHN4" s="88">
        <v>59216</v>
      </c>
      <c r="SHO4" s="88">
        <v>59217</v>
      </c>
      <c r="SHP4" s="88">
        <v>59218</v>
      </c>
      <c r="SHQ4" s="88">
        <v>59219</v>
      </c>
      <c r="SHR4" s="88">
        <v>59220</v>
      </c>
      <c r="SHS4" s="88">
        <v>59221</v>
      </c>
      <c r="SHT4" s="88">
        <v>59222</v>
      </c>
      <c r="SHU4" s="88">
        <v>59223</v>
      </c>
      <c r="SHV4" s="88">
        <v>59224</v>
      </c>
      <c r="SHW4" s="88">
        <v>59225</v>
      </c>
      <c r="SHX4" s="88">
        <v>59226</v>
      </c>
      <c r="SHY4" s="88">
        <v>59227</v>
      </c>
      <c r="SHZ4" s="88">
        <v>59228</v>
      </c>
      <c r="SIA4" s="88">
        <v>59229</v>
      </c>
      <c r="SIB4" s="88">
        <v>59230</v>
      </c>
      <c r="SIC4" s="88">
        <v>59231</v>
      </c>
      <c r="SID4" s="88">
        <v>59232</v>
      </c>
      <c r="SIE4" s="88">
        <v>59233</v>
      </c>
      <c r="SIF4" s="88">
        <v>59234</v>
      </c>
      <c r="SIG4" s="88">
        <v>59235</v>
      </c>
      <c r="SIH4" s="88">
        <v>59236</v>
      </c>
      <c r="SII4" s="88">
        <v>59237</v>
      </c>
      <c r="SIJ4" s="88">
        <v>59238</v>
      </c>
      <c r="SIK4" s="88">
        <v>59239</v>
      </c>
      <c r="SIL4" s="88">
        <v>59240</v>
      </c>
      <c r="SIM4" s="88">
        <v>59241</v>
      </c>
      <c r="SIN4" s="88">
        <v>59242</v>
      </c>
      <c r="SIO4" s="88">
        <v>59243</v>
      </c>
      <c r="SIP4" s="88">
        <v>59244</v>
      </c>
      <c r="SIQ4" s="88">
        <v>59245</v>
      </c>
      <c r="SIR4" s="88">
        <v>59246</v>
      </c>
      <c r="SIS4" s="88">
        <v>59247</v>
      </c>
      <c r="SIT4" s="88">
        <v>59248</v>
      </c>
      <c r="SIU4" s="88">
        <v>59249</v>
      </c>
      <c r="SIV4" s="88">
        <v>59250</v>
      </c>
      <c r="SIW4" s="88">
        <v>59251</v>
      </c>
      <c r="SIX4" s="88">
        <v>59252</v>
      </c>
      <c r="SIY4" s="88">
        <v>59253</v>
      </c>
      <c r="SIZ4" s="88">
        <v>59254</v>
      </c>
      <c r="SJA4" s="88">
        <v>59255</v>
      </c>
      <c r="SJB4" s="88">
        <v>59256</v>
      </c>
      <c r="SJC4" s="88">
        <v>59257</v>
      </c>
      <c r="SJD4" s="88">
        <v>59258</v>
      </c>
      <c r="SJE4" s="88">
        <v>59259</v>
      </c>
      <c r="SJF4" s="88">
        <v>59260</v>
      </c>
      <c r="SJG4" s="88">
        <v>59261</v>
      </c>
      <c r="SJH4" s="88">
        <v>59262</v>
      </c>
      <c r="SJI4" s="88">
        <v>59263</v>
      </c>
      <c r="SJJ4" s="88">
        <v>59264</v>
      </c>
      <c r="SJK4" s="88">
        <v>59265</v>
      </c>
      <c r="SJL4" s="88">
        <v>59266</v>
      </c>
      <c r="SJM4" s="88">
        <v>59267</v>
      </c>
      <c r="SJN4" s="88">
        <v>59268</v>
      </c>
      <c r="SJO4" s="88">
        <v>59269</v>
      </c>
      <c r="SJP4" s="88">
        <v>59270</v>
      </c>
      <c r="SJQ4" s="88">
        <v>59271</v>
      </c>
      <c r="SJR4" s="88">
        <v>59272</v>
      </c>
      <c r="SJS4" s="88">
        <v>59273</v>
      </c>
      <c r="SJT4" s="88">
        <v>59274</v>
      </c>
      <c r="SJU4" s="88">
        <v>59275</v>
      </c>
      <c r="SJV4" s="88">
        <v>59276</v>
      </c>
      <c r="SJW4" s="88">
        <v>59277</v>
      </c>
      <c r="SJX4" s="88">
        <v>59278</v>
      </c>
      <c r="SJY4" s="88">
        <v>59279</v>
      </c>
      <c r="SJZ4" s="88">
        <v>59280</v>
      </c>
      <c r="SKA4" s="88">
        <v>59281</v>
      </c>
      <c r="SKB4" s="88">
        <v>59282</v>
      </c>
      <c r="SKC4" s="88">
        <v>59283</v>
      </c>
      <c r="SKD4" s="88">
        <v>59284</v>
      </c>
      <c r="SKE4" s="88">
        <v>59285</v>
      </c>
      <c r="SKF4" s="88">
        <v>59286</v>
      </c>
      <c r="SKG4" s="88">
        <v>59287</v>
      </c>
      <c r="SKH4" s="88">
        <v>59288</v>
      </c>
      <c r="SKI4" s="88">
        <v>59289</v>
      </c>
      <c r="SKJ4" s="88">
        <v>59290</v>
      </c>
      <c r="SKK4" s="88">
        <v>59291</v>
      </c>
      <c r="SKL4" s="88">
        <v>59292</v>
      </c>
      <c r="SKM4" s="88">
        <v>59293</v>
      </c>
      <c r="SKN4" s="88">
        <v>59294</v>
      </c>
      <c r="SKO4" s="88">
        <v>59295</v>
      </c>
      <c r="SKP4" s="88">
        <v>59296</v>
      </c>
      <c r="SKQ4" s="88">
        <v>59297</v>
      </c>
      <c r="SKR4" s="88">
        <v>59298</v>
      </c>
      <c r="SKS4" s="88">
        <v>59299</v>
      </c>
      <c r="SKT4" s="88">
        <v>59300</v>
      </c>
      <c r="SKU4" s="88">
        <v>59301</v>
      </c>
      <c r="SKV4" s="88">
        <v>59302</v>
      </c>
      <c r="SKW4" s="88">
        <v>59303</v>
      </c>
      <c r="SKX4" s="88">
        <v>59304</v>
      </c>
      <c r="SKY4" s="88">
        <v>59305</v>
      </c>
      <c r="SKZ4" s="88">
        <v>59306</v>
      </c>
      <c r="SLA4" s="88">
        <v>59307</v>
      </c>
      <c r="SLB4" s="88">
        <v>59308</v>
      </c>
      <c r="SLC4" s="88">
        <v>59309</v>
      </c>
      <c r="SLD4" s="88">
        <v>59310</v>
      </c>
      <c r="SLE4" s="88">
        <v>59311</v>
      </c>
      <c r="SLF4" s="88">
        <v>59312</v>
      </c>
      <c r="SLG4" s="88">
        <v>59313</v>
      </c>
      <c r="SLH4" s="88">
        <v>59314</v>
      </c>
      <c r="SLI4" s="88">
        <v>59315</v>
      </c>
      <c r="SLJ4" s="88">
        <v>59316</v>
      </c>
      <c r="SLK4" s="88">
        <v>59317</v>
      </c>
      <c r="SLL4" s="88">
        <v>59318</v>
      </c>
      <c r="SLM4" s="88">
        <v>59319</v>
      </c>
      <c r="SLN4" s="88">
        <v>59320</v>
      </c>
      <c r="SLO4" s="88">
        <v>59321</v>
      </c>
      <c r="SLP4" s="88">
        <v>59322</v>
      </c>
      <c r="SLQ4" s="88">
        <v>59323</v>
      </c>
      <c r="SLR4" s="88">
        <v>59324</v>
      </c>
      <c r="SLS4" s="88">
        <v>59325</v>
      </c>
      <c r="SLT4" s="88">
        <v>59326</v>
      </c>
      <c r="SLU4" s="88">
        <v>59327</v>
      </c>
      <c r="SLV4" s="88">
        <v>59328</v>
      </c>
      <c r="SLW4" s="88">
        <v>59329</v>
      </c>
      <c r="SLX4" s="88">
        <v>59330</v>
      </c>
      <c r="SLY4" s="88">
        <v>59331</v>
      </c>
      <c r="SLZ4" s="88">
        <v>59332</v>
      </c>
      <c r="SMA4" s="88">
        <v>59333</v>
      </c>
      <c r="SMB4" s="88">
        <v>59334</v>
      </c>
      <c r="SMC4" s="88">
        <v>59335</v>
      </c>
      <c r="SMD4" s="88">
        <v>59336</v>
      </c>
      <c r="SME4" s="88">
        <v>59337</v>
      </c>
      <c r="SMF4" s="88">
        <v>59338</v>
      </c>
      <c r="SMG4" s="88">
        <v>59339</v>
      </c>
      <c r="SMH4" s="88">
        <v>59340</v>
      </c>
      <c r="SMI4" s="88">
        <v>59341</v>
      </c>
      <c r="SMJ4" s="88">
        <v>59342</v>
      </c>
      <c r="SMK4" s="88">
        <v>59343</v>
      </c>
      <c r="SML4" s="88">
        <v>59344</v>
      </c>
      <c r="SMM4" s="88">
        <v>59345</v>
      </c>
      <c r="SMN4" s="88">
        <v>59346</v>
      </c>
      <c r="SMO4" s="88">
        <v>59347</v>
      </c>
      <c r="SMP4" s="88">
        <v>59348</v>
      </c>
      <c r="SMQ4" s="88">
        <v>59349</v>
      </c>
      <c r="SMR4" s="88">
        <v>59350</v>
      </c>
      <c r="SMS4" s="88">
        <v>59351</v>
      </c>
      <c r="SMT4" s="88">
        <v>59352</v>
      </c>
      <c r="SMU4" s="88">
        <v>59353</v>
      </c>
      <c r="SMV4" s="88">
        <v>59354</v>
      </c>
      <c r="SMW4" s="88">
        <v>59355</v>
      </c>
      <c r="SMX4" s="88">
        <v>59356</v>
      </c>
      <c r="SMY4" s="88">
        <v>59357</v>
      </c>
      <c r="SMZ4" s="88">
        <v>59358</v>
      </c>
      <c r="SNA4" s="88">
        <v>59359</v>
      </c>
      <c r="SNB4" s="88">
        <v>59360</v>
      </c>
      <c r="SNC4" s="88">
        <v>59361</v>
      </c>
      <c r="SND4" s="88">
        <v>59362</v>
      </c>
      <c r="SNE4" s="88">
        <v>59363</v>
      </c>
      <c r="SNF4" s="88">
        <v>59364</v>
      </c>
      <c r="SNG4" s="88">
        <v>59365</v>
      </c>
      <c r="SNH4" s="88">
        <v>59366</v>
      </c>
      <c r="SNI4" s="88">
        <v>59367</v>
      </c>
      <c r="SNJ4" s="88">
        <v>59368</v>
      </c>
      <c r="SNK4" s="88">
        <v>59369</v>
      </c>
      <c r="SNL4" s="88">
        <v>59370</v>
      </c>
      <c r="SNM4" s="88">
        <v>59371</v>
      </c>
      <c r="SNN4" s="88">
        <v>59372</v>
      </c>
      <c r="SNO4" s="88">
        <v>59373</v>
      </c>
      <c r="SNP4" s="88">
        <v>59374</v>
      </c>
      <c r="SNQ4" s="88">
        <v>59375</v>
      </c>
      <c r="SNR4" s="88">
        <v>59376</v>
      </c>
      <c r="SNS4" s="88">
        <v>59377</v>
      </c>
      <c r="SNT4" s="88">
        <v>59378</v>
      </c>
      <c r="SNU4" s="88">
        <v>59379</v>
      </c>
      <c r="SNV4" s="88">
        <v>59380</v>
      </c>
      <c r="SNW4" s="88">
        <v>59381</v>
      </c>
      <c r="SNX4" s="88">
        <v>59382</v>
      </c>
      <c r="SNY4" s="88">
        <v>59383</v>
      </c>
      <c r="SNZ4" s="88">
        <v>59384</v>
      </c>
      <c r="SOA4" s="88">
        <v>59385</v>
      </c>
      <c r="SOB4" s="88">
        <v>59386</v>
      </c>
      <c r="SOC4" s="88">
        <v>59387</v>
      </c>
      <c r="SOD4" s="88">
        <v>59388</v>
      </c>
      <c r="SOE4" s="88">
        <v>59389</v>
      </c>
      <c r="SOF4" s="88">
        <v>59390</v>
      </c>
      <c r="SOG4" s="88">
        <v>59391</v>
      </c>
      <c r="SOH4" s="88">
        <v>59392</v>
      </c>
      <c r="SOI4" s="88">
        <v>59393</v>
      </c>
      <c r="SOJ4" s="88">
        <v>59394</v>
      </c>
      <c r="SOK4" s="88">
        <v>59395</v>
      </c>
      <c r="SOL4" s="88">
        <v>59396</v>
      </c>
      <c r="SOM4" s="88">
        <v>59397</v>
      </c>
      <c r="SON4" s="88">
        <v>59398</v>
      </c>
      <c r="SOO4" s="88">
        <v>59399</v>
      </c>
      <c r="SOP4" s="88">
        <v>59400</v>
      </c>
      <c r="SOQ4" s="88">
        <v>59401</v>
      </c>
      <c r="SOR4" s="88">
        <v>59402</v>
      </c>
      <c r="SOS4" s="88">
        <v>59403</v>
      </c>
      <c r="SOT4" s="88">
        <v>59404</v>
      </c>
      <c r="SOU4" s="88">
        <v>59405</v>
      </c>
      <c r="SOV4" s="88">
        <v>59406</v>
      </c>
      <c r="SOW4" s="88">
        <v>59407</v>
      </c>
      <c r="SOX4" s="88">
        <v>59408</v>
      </c>
      <c r="SOY4" s="88">
        <v>59409</v>
      </c>
      <c r="SOZ4" s="88">
        <v>59410</v>
      </c>
      <c r="SPA4" s="88">
        <v>59411</v>
      </c>
      <c r="SPB4" s="88">
        <v>59412</v>
      </c>
      <c r="SPC4" s="88">
        <v>59413</v>
      </c>
      <c r="SPD4" s="88">
        <v>59414</v>
      </c>
      <c r="SPE4" s="88">
        <v>59415</v>
      </c>
      <c r="SPF4" s="88">
        <v>59416</v>
      </c>
      <c r="SPG4" s="88">
        <v>59417</v>
      </c>
      <c r="SPH4" s="88">
        <v>59418</v>
      </c>
      <c r="SPI4" s="88">
        <v>59419</v>
      </c>
      <c r="SPJ4" s="88">
        <v>59420</v>
      </c>
      <c r="SPK4" s="88">
        <v>59421</v>
      </c>
      <c r="SPL4" s="88">
        <v>59422</v>
      </c>
      <c r="SPM4" s="88">
        <v>59423</v>
      </c>
      <c r="SPN4" s="88">
        <v>59424</v>
      </c>
      <c r="SPO4" s="88">
        <v>59425</v>
      </c>
      <c r="SPP4" s="88">
        <v>59426</v>
      </c>
      <c r="SPQ4" s="88">
        <v>59427</v>
      </c>
      <c r="SPR4" s="88">
        <v>59428</v>
      </c>
      <c r="SPS4" s="88">
        <v>59429</v>
      </c>
      <c r="SPT4" s="88">
        <v>59430</v>
      </c>
      <c r="SPU4" s="88">
        <v>59431</v>
      </c>
      <c r="SPV4" s="88">
        <v>59432</v>
      </c>
      <c r="SPW4" s="88">
        <v>59433</v>
      </c>
      <c r="SPX4" s="88">
        <v>59434</v>
      </c>
      <c r="SPY4" s="88">
        <v>59435</v>
      </c>
      <c r="SPZ4" s="88">
        <v>59436</v>
      </c>
      <c r="SQA4" s="88">
        <v>59437</v>
      </c>
      <c r="SQB4" s="88">
        <v>59438</v>
      </c>
      <c r="SQC4" s="88">
        <v>59439</v>
      </c>
      <c r="SQD4" s="88">
        <v>59440</v>
      </c>
      <c r="SQE4" s="88">
        <v>59441</v>
      </c>
      <c r="SQF4" s="88">
        <v>59442</v>
      </c>
      <c r="SQG4" s="88">
        <v>59443</v>
      </c>
      <c r="SQH4" s="88">
        <v>59444</v>
      </c>
      <c r="SQI4" s="88">
        <v>59445</v>
      </c>
      <c r="SQJ4" s="88">
        <v>59446</v>
      </c>
      <c r="SQK4" s="88">
        <v>59447</v>
      </c>
      <c r="SQL4" s="88">
        <v>59448</v>
      </c>
      <c r="SQM4" s="88">
        <v>59449</v>
      </c>
      <c r="SQN4" s="88">
        <v>59450</v>
      </c>
      <c r="SQO4" s="88">
        <v>59451</v>
      </c>
      <c r="SQP4" s="88">
        <v>59452</v>
      </c>
      <c r="SQQ4" s="88">
        <v>59453</v>
      </c>
      <c r="SQR4" s="88">
        <v>59454</v>
      </c>
      <c r="SQS4" s="88">
        <v>59455</v>
      </c>
      <c r="SQT4" s="88">
        <v>59456</v>
      </c>
      <c r="SQU4" s="88">
        <v>59457</v>
      </c>
      <c r="SQV4" s="88">
        <v>59458</v>
      </c>
      <c r="SQW4" s="88">
        <v>59459</v>
      </c>
      <c r="SQX4" s="88">
        <v>59460</v>
      </c>
      <c r="SQY4" s="88">
        <v>59461</v>
      </c>
      <c r="SQZ4" s="88">
        <v>59462</v>
      </c>
      <c r="SRA4" s="88">
        <v>59463</v>
      </c>
      <c r="SRB4" s="88">
        <v>59464</v>
      </c>
      <c r="SRC4" s="88">
        <v>59465</v>
      </c>
      <c r="SRD4" s="88">
        <v>59466</v>
      </c>
      <c r="SRE4" s="88">
        <v>59467</v>
      </c>
      <c r="SRF4" s="88">
        <v>59468</v>
      </c>
      <c r="SRG4" s="88">
        <v>59469</v>
      </c>
      <c r="SRH4" s="88">
        <v>59470</v>
      </c>
      <c r="SRI4" s="88">
        <v>59471</v>
      </c>
      <c r="SRJ4" s="88">
        <v>59472</v>
      </c>
      <c r="SRK4" s="88">
        <v>59473</v>
      </c>
      <c r="SRL4" s="88">
        <v>59474</v>
      </c>
      <c r="SRM4" s="88">
        <v>59475</v>
      </c>
      <c r="SRN4" s="88">
        <v>59476</v>
      </c>
      <c r="SRO4" s="88">
        <v>59477</v>
      </c>
      <c r="SRP4" s="88">
        <v>59478</v>
      </c>
      <c r="SRQ4" s="88">
        <v>59479</v>
      </c>
      <c r="SRR4" s="88">
        <v>59480</v>
      </c>
      <c r="SRS4" s="88">
        <v>59481</v>
      </c>
      <c r="SRT4" s="88">
        <v>59482</v>
      </c>
      <c r="SRU4" s="88">
        <v>59483</v>
      </c>
      <c r="SRV4" s="88">
        <v>59484</v>
      </c>
      <c r="SRW4" s="88">
        <v>59485</v>
      </c>
      <c r="SRX4" s="88">
        <v>59486</v>
      </c>
      <c r="SRY4" s="88">
        <v>59487</v>
      </c>
      <c r="SRZ4" s="88">
        <v>59488</v>
      </c>
      <c r="SSA4" s="88">
        <v>59489</v>
      </c>
      <c r="SSB4" s="88">
        <v>59490</v>
      </c>
      <c r="SSC4" s="88">
        <v>59491</v>
      </c>
      <c r="SSD4" s="88">
        <v>59492</v>
      </c>
      <c r="SSE4" s="88">
        <v>59493</v>
      </c>
      <c r="SSF4" s="88">
        <v>59494</v>
      </c>
      <c r="SSG4" s="88">
        <v>59495</v>
      </c>
      <c r="SSH4" s="88">
        <v>59496</v>
      </c>
      <c r="SSI4" s="88">
        <v>59497</v>
      </c>
      <c r="SSJ4" s="88">
        <v>59498</v>
      </c>
      <c r="SSK4" s="88">
        <v>59499</v>
      </c>
      <c r="SSL4" s="88">
        <v>59500</v>
      </c>
      <c r="SSM4" s="88">
        <v>59501</v>
      </c>
      <c r="SSN4" s="88">
        <v>59502</v>
      </c>
      <c r="SSO4" s="88">
        <v>59503</v>
      </c>
      <c r="SSP4" s="88">
        <v>59504</v>
      </c>
      <c r="SSQ4" s="88">
        <v>59505</v>
      </c>
      <c r="SSR4" s="88">
        <v>59506</v>
      </c>
      <c r="SSS4" s="88">
        <v>59507</v>
      </c>
      <c r="SST4" s="88">
        <v>59508</v>
      </c>
      <c r="SSU4" s="88">
        <v>59509</v>
      </c>
      <c r="SSV4" s="88">
        <v>59510</v>
      </c>
      <c r="SSW4" s="88">
        <v>59511</v>
      </c>
      <c r="SSX4" s="88">
        <v>59512</v>
      </c>
      <c r="SSY4" s="88">
        <v>59513</v>
      </c>
      <c r="SSZ4" s="88">
        <v>59514</v>
      </c>
      <c r="STA4" s="88">
        <v>59515</v>
      </c>
      <c r="STB4" s="88">
        <v>59516</v>
      </c>
      <c r="STC4" s="88">
        <v>59517</v>
      </c>
      <c r="STD4" s="88">
        <v>59518</v>
      </c>
      <c r="STE4" s="88">
        <v>59519</v>
      </c>
      <c r="STF4" s="88">
        <v>59520</v>
      </c>
      <c r="STG4" s="88">
        <v>59521</v>
      </c>
      <c r="STH4" s="88">
        <v>59522</v>
      </c>
      <c r="STI4" s="88">
        <v>59523</v>
      </c>
      <c r="STJ4" s="88">
        <v>59524</v>
      </c>
      <c r="STK4" s="88">
        <v>59525</v>
      </c>
      <c r="STL4" s="88">
        <v>59526</v>
      </c>
      <c r="STM4" s="88">
        <v>59527</v>
      </c>
      <c r="STN4" s="88">
        <v>59528</v>
      </c>
      <c r="STO4" s="88">
        <v>59529</v>
      </c>
      <c r="STP4" s="88">
        <v>59530</v>
      </c>
      <c r="STQ4" s="88">
        <v>59531</v>
      </c>
      <c r="STR4" s="88">
        <v>59532</v>
      </c>
      <c r="STS4" s="88">
        <v>59533</v>
      </c>
      <c r="STT4" s="88">
        <v>59534</v>
      </c>
      <c r="STU4" s="88">
        <v>59535</v>
      </c>
      <c r="STV4" s="88">
        <v>59536</v>
      </c>
      <c r="STW4" s="88">
        <v>59537</v>
      </c>
      <c r="STX4" s="88">
        <v>59538</v>
      </c>
      <c r="STY4" s="88">
        <v>59539</v>
      </c>
      <c r="STZ4" s="88">
        <v>59540</v>
      </c>
      <c r="SUA4" s="88">
        <v>59541</v>
      </c>
      <c r="SUB4" s="88">
        <v>59542</v>
      </c>
      <c r="SUC4" s="88">
        <v>59543</v>
      </c>
      <c r="SUD4" s="88">
        <v>59544</v>
      </c>
      <c r="SUE4" s="88">
        <v>59545</v>
      </c>
      <c r="SUF4" s="88">
        <v>59546</v>
      </c>
      <c r="SUG4" s="88">
        <v>59547</v>
      </c>
      <c r="SUH4" s="88">
        <v>59548</v>
      </c>
      <c r="SUI4" s="88">
        <v>59549</v>
      </c>
      <c r="SUJ4" s="88">
        <v>59550</v>
      </c>
      <c r="SUK4" s="88">
        <v>59551</v>
      </c>
      <c r="SUL4" s="88">
        <v>59552</v>
      </c>
      <c r="SUM4" s="88">
        <v>59553</v>
      </c>
      <c r="SUN4" s="88">
        <v>59554</v>
      </c>
      <c r="SUO4" s="88">
        <v>59555</v>
      </c>
      <c r="SUP4" s="88">
        <v>59556</v>
      </c>
      <c r="SUQ4" s="88">
        <v>59557</v>
      </c>
      <c r="SUR4" s="88">
        <v>59558</v>
      </c>
      <c r="SUS4" s="88">
        <v>59559</v>
      </c>
      <c r="SUT4" s="88">
        <v>59560</v>
      </c>
      <c r="SUU4" s="88">
        <v>59561</v>
      </c>
      <c r="SUV4" s="88">
        <v>59562</v>
      </c>
      <c r="SUW4" s="88">
        <v>59563</v>
      </c>
      <c r="SUX4" s="88">
        <v>59564</v>
      </c>
      <c r="SUY4" s="88">
        <v>59565</v>
      </c>
      <c r="SUZ4" s="88">
        <v>59566</v>
      </c>
      <c r="SVA4" s="88">
        <v>59567</v>
      </c>
      <c r="SVB4" s="88">
        <v>59568</v>
      </c>
      <c r="SVC4" s="88">
        <v>59569</v>
      </c>
      <c r="SVD4" s="88">
        <v>59570</v>
      </c>
      <c r="SVE4" s="88">
        <v>59571</v>
      </c>
      <c r="SVF4" s="88">
        <v>59572</v>
      </c>
      <c r="SVG4" s="88">
        <v>59573</v>
      </c>
      <c r="SVH4" s="88">
        <v>59574</v>
      </c>
      <c r="SVI4" s="88">
        <v>59575</v>
      </c>
      <c r="SVJ4" s="88">
        <v>59576</v>
      </c>
      <c r="SVK4" s="88">
        <v>59577</v>
      </c>
      <c r="SVL4" s="88">
        <v>59578</v>
      </c>
      <c r="SVM4" s="88">
        <v>59579</v>
      </c>
      <c r="SVN4" s="88">
        <v>59580</v>
      </c>
      <c r="SVO4" s="88">
        <v>59581</v>
      </c>
      <c r="SVP4" s="88">
        <v>59582</v>
      </c>
      <c r="SVQ4" s="88">
        <v>59583</v>
      </c>
      <c r="SVR4" s="88">
        <v>59584</v>
      </c>
      <c r="SVS4" s="88">
        <v>59585</v>
      </c>
      <c r="SVT4" s="88">
        <v>59586</v>
      </c>
      <c r="SVU4" s="88">
        <v>59587</v>
      </c>
      <c r="SVV4" s="88">
        <v>59588</v>
      </c>
      <c r="SVW4" s="88">
        <v>59589</v>
      </c>
      <c r="SVX4" s="88">
        <v>59590</v>
      </c>
      <c r="SVY4" s="88">
        <v>59591</v>
      </c>
      <c r="SVZ4" s="88">
        <v>59592</v>
      </c>
      <c r="SWA4" s="88">
        <v>59593</v>
      </c>
      <c r="SWB4" s="88">
        <v>59594</v>
      </c>
      <c r="SWC4" s="88">
        <v>59595</v>
      </c>
      <c r="SWD4" s="88">
        <v>59596</v>
      </c>
      <c r="SWE4" s="88">
        <v>59597</v>
      </c>
      <c r="SWF4" s="88">
        <v>59598</v>
      </c>
      <c r="SWG4" s="88">
        <v>59599</v>
      </c>
      <c r="SWH4" s="88">
        <v>59600</v>
      </c>
      <c r="SWI4" s="88">
        <v>59601</v>
      </c>
      <c r="SWJ4" s="88">
        <v>59602</v>
      </c>
      <c r="SWK4" s="88">
        <v>59603</v>
      </c>
      <c r="SWL4" s="88">
        <v>59604</v>
      </c>
      <c r="SWM4" s="88">
        <v>59605</v>
      </c>
      <c r="SWN4" s="88">
        <v>59606</v>
      </c>
      <c r="SWO4" s="88">
        <v>59607</v>
      </c>
      <c r="SWP4" s="88">
        <v>59608</v>
      </c>
      <c r="SWQ4" s="88">
        <v>59609</v>
      </c>
      <c r="SWR4" s="88">
        <v>59610</v>
      </c>
      <c r="SWS4" s="88">
        <v>59611</v>
      </c>
      <c r="SWT4" s="88">
        <v>59612</v>
      </c>
      <c r="SWU4" s="88">
        <v>59613</v>
      </c>
      <c r="SWV4" s="88">
        <v>59614</v>
      </c>
      <c r="SWW4" s="88">
        <v>59615</v>
      </c>
      <c r="SWX4" s="88">
        <v>59616</v>
      </c>
      <c r="SWY4" s="88">
        <v>59617</v>
      </c>
      <c r="SWZ4" s="88">
        <v>59618</v>
      </c>
      <c r="SXA4" s="88">
        <v>59619</v>
      </c>
      <c r="SXB4" s="88">
        <v>59620</v>
      </c>
      <c r="SXC4" s="88">
        <v>59621</v>
      </c>
      <c r="SXD4" s="88">
        <v>59622</v>
      </c>
      <c r="SXE4" s="88">
        <v>59623</v>
      </c>
      <c r="SXF4" s="88">
        <v>59624</v>
      </c>
      <c r="SXG4" s="88">
        <v>59625</v>
      </c>
      <c r="SXH4" s="88">
        <v>59626</v>
      </c>
      <c r="SXI4" s="88">
        <v>59627</v>
      </c>
      <c r="SXJ4" s="88">
        <v>59628</v>
      </c>
      <c r="SXK4" s="88">
        <v>59629</v>
      </c>
      <c r="SXL4" s="88">
        <v>59630</v>
      </c>
      <c r="SXM4" s="88">
        <v>59631</v>
      </c>
      <c r="SXN4" s="88">
        <v>59632</v>
      </c>
      <c r="SXO4" s="88">
        <v>59633</v>
      </c>
      <c r="SXP4" s="88">
        <v>59634</v>
      </c>
      <c r="SXQ4" s="88">
        <v>59635</v>
      </c>
      <c r="SXR4" s="88">
        <v>59636</v>
      </c>
      <c r="SXS4" s="88">
        <v>59637</v>
      </c>
      <c r="SXT4" s="88">
        <v>59638</v>
      </c>
      <c r="SXU4" s="88">
        <v>59639</v>
      </c>
      <c r="SXV4" s="88">
        <v>59640</v>
      </c>
      <c r="SXW4" s="88">
        <v>59641</v>
      </c>
      <c r="SXX4" s="88">
        <v>59642</v>
      </c>
      <c r="SXY4" s="88">
        <v>59643</v>
      </c>
      <c r="SXZ4" s="88">
        <v>59644</v>
      </c>
      <c r="SYA4" s="88">
        <v>59645</v>
      </c>
      <c r="SYB4" s="88">
        <v>59646</v>
      </c>
      <c r="SYC4" s="88">
        <v>59647</v>
      </c>
      <c r="SYD4" s="88">
        <v>59648</v>
      </c>
      <c r="SYE4" s="88">
        <v>59649</v>
      </c>
      <c r="SYF4" s="88">
        <v>59650</v>
      </c>
      <c r="SYG4" s="88">
        <v>59651</v>
      </c>
      <c r="SYH4" s="88">
        <v>59652</v>
      </c>
      <c r="SYI4" s="88">
        <v>59653</v>
      </c>
      <c r="SYJ4" s="88">
        <v>59654</v>
      </c>
      <c r="SYK4" s="88">
        <v>59655</v>
      </c>
      <c r="SYL4" s="88">
        <v>59656</v>
      </c>
      <c r="SYM4" s="88">
        <v>59657</v>
      </c>
      <c r="SYN4" s="88">
        <v>59658</v>
      </c>
      <c r="SYO4" s="88">
        <v>59659</v>
      </c>
      <c r="SYP4" s="88">
        <v>59660</v>
      </c>
      <c r="SYQ4" s="88">
        <v>59661</v>
      </c>
      <c r="SYR4" s="88">
        <v>59662</v>
      </c>
      <c r="SYS4" s="88">
        <v>59663</v>
      </c>
      <c r="SYT4" s="88">
        <v>59664</v>
      </c>
      <c r="SYU4" s="88">
        <v>59665</v>
      </c>
      <c r="SYV4" s="88">
        <v>59666</v>
      </c>
      <c r="SYW4" s="88">
        <v>59667</v>
      </c>
      <c r="SYX4" s="88">
        <v>59668</v>
      </c>
      <c r="SYY4" s="88">
        <v>59669</v>
      </c>
      <c r="SYZ4" s="88">
        <v>59670</v>
      </c>
      <c r="SZA4" s="88">
        <v>59671</v>
      </c>
      <c r="SZB4" s="88">
        <v>59672</v>
      </c>
      <c r="SZC4" s="88">
        <v>59673</v>
      </c>
      <c r="SZD4" s="88">
        <v>59674</v>
      </c>
      <c r="SZE4" s="88">
        <v>59675</v>
      </c>
      <c r="SZF4" s="88">
        <v>59676</v>
      </c>
      <c r="SZG4" s="88">
        <v>59677</v>
      </c>
      <c r="SZH4" s="88">
        <v>59678</v>
      </c>
      <c r="SZI4" s="88">
        <v>59679</v>
      </c>
      <c r="SZJ4" s="88">
        <v>59680</v>
      </c>
      <c r="SZK4" s="88">
        <v>59681</v>
      </c>
      <c r="SZL4" s="88">
        <v>59682</v>
      </c>
      <c r="SZM4" s="88">
        <v>59683</v>
      </c>
      <c r="SZN4" s="88">
        <v>59684</v>
      </c>
      <c r="SZO4" s="88">
        <v>59685</v>
      </c>
      <c r="SZP4" s="88">
        <v>59686</v>
      </c>
      <c r="SZQ4" s="88">
        <v>59687</v>
      </c>
      <c r="SZR4" s="88">
        <v>59688</v>
      </c>
      <c r="SZS4" s="88">
        <v>59689</v>
      </c>
      <c r="SZT4" s="88">
        <v>59690</v>
      </c>
      <c r="SZU4" s="88">
        <v>59691</v>
      </c>
      <c r="SZV4" s="88">
        <v>59692</v>
      </c>
      <c r="SZW4" s="88">
        <v>59693</v>
      </c>
      <c r="SZX4" s="88">
        <v>59694</v>
      </c>
      <c r="SZY4" s="88">
        <v>59695</v>
      </c>
      <c r="SZZ4" s="88">
        <v>59696</v>
      </c>
      <c r="TAA4" s="88">
        <v>59697</v>
      </c>
      <c r="TAB4" s="88">
        <v>59698</v>
      </c>
      <c r="TAC4" s="88">
        <v>59699</v>
      </c>
      <c r="TAD4" s="88">
        <v>59700</v>
      </c>
      <c r="TAE4" s="88">
        <v>59701</v>
      </c>
      <c r="TAF4" s="88">
        <v>59702</v>
      </c>
      <c r="TAG4" s="88">
        <v>59703</v>
      </c>
      <c r="TAH4" s="88">
        <v>59704</v>
      </c>
      <c r="TAI4" s="88">
        <v>59705</v>
      </c>
      <c r="TAJ4" s="88">
        <v>59706</v>
      </c>
      <c r="TAK4" s="88">
        <v>59707</v>
      </c>
      <c r="TAL4" s="88">
        <v>59708</v>
      </c>
      <c r="TAM4" s="88">
        <v>59709</v>
      </c>
      <c r="TAN4" s="88">
        <v>59710</v>
      </c>
      <c r="TAO4" s="88">
        <v>59711</v>
      </c>
      <c r="TAP4" s="88">
        <v>59712</v>
      </c>
      <c r="TAQ4" s="88">
        <v>59713</v>
      </c>
      <c r="TAR4" s="88">
        <v>59714</v>
      </c>
      <c r="TAS4" s="88">
        <v>59715</v>
      </c>
      <c r="TAT4" s="88">
        <v>59716</v>
      </c>
      <c r="TAU4" s="88">
        <v>59717</v>
      </c>
      <c r="TAV4" s="88">
        <v>59718</v>
      </c>
      <c r="TAW4" s="88">
        <v>59719</v>
      </c>
      <c r="TAX4" s="88">
        <v>59720</v>
      </c>
      <c r="TAY4" s="88">
        <v>59721</v>
      </c>
      <c r="TAZ4" s="88">
        <v>59722</v>
      </c>
      <c r="TBA4" s="88">
        <v>59723</v>
      </c>
      <c r="TBB4" s="88">
        <v>59724</v>
      </c>
      <c r="TBC4" s="88">
        <v>59725</v>
      </c>
      <c r="TBD4" s="88">
        <v>59726</v>
      </c>
      <c r="TBE4" s="88">
        <v>59727</v>
      </c>
      <c r="TBF4" s="88">
        <v>59728</v>
      </c>
      <c r="TBG4" s="88">
        <v>59729</v>
      </c>
      <c r="TBH4" s="88">
        <v>59730</v>
      </c>
      <c r="TBI4" s="88">
        <v>59731</v>
      </c>
      <c r="TBJ4" s="88">
        <v>59732</v>
      </c>
      <c r="TBK4" s="88">
        <v>59733</v>
      </c>
      <c r="TBL4" s="88">
        <v>59734</v>
      </c>
      <c r="TBM4" s="88">
        <v>59735</v>
      </c>
      <c r="TBN4" s="88">
        <v>59736</v>
      </c>
      <c r="TBO4" s="88">
        <v>59737</v>
      </c>
      <c r="TBP4" s="88">
        <v>59738</v>
      </c>
      <c r="TBQ4" s="88">
        <v>59739</v>
      </c>
      <c r="TBR4" s="88">
        <v>59740</v>
      </c>
      <c r="TBS4" s="88">
        <v>59741</v>
      </c>
      <c r="TBT4" s="88">
        <v>59742</v>
      </c>
      <c r="TBU4" s="88">
        <v>59743</v>
      </c>
      <c r="TBV4" s="88">
        <v>59744</v>
      </c>
      <c r="TBW4" s="88">
        <v>59745</v>
      </c>
      <c r="TBX4" s="88">
        <v>59746</v>
      </c>
      <c r="TBY4" s="88">
        <v>59747</v>
      </c>
      <c r="TBZ4" s="88">
        <v>59748</v>
      </c>
      <c r="TCA4" s="88">
        <v>59749</v>
      </c>
      <c r="TCB4" s="88">
        <v>59750</v>
      </c>
      <c r="TCC4" s="88">
        <v>59751</v>
      </c>
      <c r="TCD4" s="88">
        <v>59752</v>
      </c>
      <c r="TCE4" s="88">
        <v>59753</v>
      </c>
      <c r="TCF4" s="88">
        <v>59754</v>
      </c>
      <c r="TCG4" s="88">
        <v>59755</v>
      </c>
      <c r="TCH4" s="88">
        <v>59756</v>
      </c>
      <c r="TCI4" s="88">
        <v>59757</v>
      </c>
      <c r="TCJ4" s="88">
        <v>59758</v>
      </c>
      <c r="TCK4" s="88">
        <v>59759</v>
      </c>
      <c r="TCL4" s="88">
        <v>59760</v>
      </c>
      <c r="TCM4" s="88">
        <v>59761</v>
      </c>
      <c r="TCN4" s="88">
        <v>59762</v>
      </c>
      <c r="TCO4" s="88">
        <v>59763</v>
      </c>
      <c r="TCP4" s="88">
        <v>59764</v>
      </c>
      <c r="TCQ4" s="88">
        <v>59765</v>
      </c>
      <c r="TCR4" s="88">
        <v>59766</v>
      </c>
      <c r="TCS4" s="88">
        <v>59767</v>
      </c>
      <c r="TCT4" s="88">
        <v>59768</v>
      </c>
      <c r="TCU4" s="88">
        <v>59769</v>
      </c>
      <c r="TCV4" s="88">
        <v>59770</v>
      </c>
      <c r="TCW4" s="88">
        <v>59771</v>
      </c>
      <c r="TCX4" s="88">
        <v>59772</v>
      </c>
      <c r="TCY4" s="88">
        <v>59773</v>
      </c>
      <c r="TCZ4" s="88">
        <v>59774</v>
      </c>
      <c r="TDA4" s="88">
        <v>59775</v>
      </c>
      <c r="TDB4" s="88">
        <v>59776</v>
      </c>
      <c r="TDC4" s="88">
        <v>59777</v>
      </c>
      <c r="TDD4" s="88">
        <v>59778</v>
      </c>
      <c r="TDE4" s="88">
        <v>59779</v>
      </c>
      <c r="TDF4" s="88">
        <v>59780</v>
      </c>
      <c r="TDG4" s="88">
        <v>59781</v>
      </c>
      <c r="TDH4" s="88">
        <v>59782</v>
      </c>
      <c r="TDI4" s="88">
        <v>59783</v>
      </c>
      <c r="TDJ4" s="88">
        <v>59784</v>
      </c>
      <c r="TDK4" s="88">
        <v>59785</v>
      </c>
      <c r="TDL4" s="88">
        <v>59786</v>
      </c>
      <c r="TDM4" s="88">
        <v>59787</v>
      </c>
      <c r="TDN4" s="88">
        <v>59788</v>
      </c>
      <c r="TDO4" s="88">
        <v>59789</v>
      </c>
      <c r="TDP4" s="88">
        <v>59790</v>
      </c>
      <c r="TDQ4" s="88">
        <v>59791</v>
      </c>
      <c r="TDR4" s="88">
        <v>59792</v>
      </c>
      <c r="TDS4" s="88">
        <v>59793</v>
      </c>
      <c r="TDT4" s="88">
        <v>59794</v>
      </c>
      <c r="TDU4" s="88">
        <v>59795</v>
      </c>
      <c r="TDV4" s="88">
        <v>59796</v>
      </c>
      <c r="TDW4" s="88">
        <v>59797</v>
      </c>
      <c r="TDX4" s="88">
        <v>59798</v>
      </c>
      <c r="TDY4" s="88">
        <v>59799</v>
      </c>
      <c r="TDZ4" s="88">
        <v>59800</v>
      </c>
      <c r="TEA4" s="88">
        <v>59801</v>
      </c>
      <c r="TEB4" s="88">
        <v>59802</v>
      </c>
      <c r="TEC4" s="88">
        <v>59803</v>
      </c>
      <c r="TED4" s="88">
        <v>59804</v>
      </c>
      <c r="TEE4" s="88">
        <v>59805</v>
      </c>
      <c r="TEF4" s="88">
        <v>59806</v>
      </c>
      <c r="TEG4" s="88">
        <v>59807</v>
      </c>
      <c r="TEH4" s="88">
        <v>59808</v>
      </c>
      <c r="TEI4" s="88">
        <v>59809</v>
      </c>
      <c r="TEJ4" s="88">
        <v>59810</v>
      </c>
      <c r="TEK4" s="88">
        <v>59811</v>
      </c>
      <c r="TEL4" s="88">
        <v>59812</v>
      </c>
      <c r="TEM4" s="88">
        <v>59813</v>
      </c>
      <c r="TEN4" s="88">
        <v>59814</v>
      </c>
      <c r="TEO4" s="88">
        <v>59815</v>
      </c>
      <c r="TEP4" s="88">
        <v>59816</v>
      </c>
      <c r="TEQ4" s="88">
        <v>59817</v>
      </c>
      <c r="TER4" s="88">
        <v>59818</v>
      </c>
      <c r="TES4" s="88">
        <v>59819</v>
      </c>
      <c r="TET4" s="88">
        <v>59820</v>
      </c>
      <c r="TEU4" s="88">
        <v>59821</v>
      </c>
      <c r="TEV4" s="88">
        <v>59822</v>
      </c>
      <c r="TEW4" s="88">
        <v>59823</v>
      </c>
      <c r="TEX4" s="88">
        <v>59824</v>
      </c>
      <c r="TEY4" s="88">
        <v>59825</v>
      </c>
      <c r="TEZ4" s="88">
        <v>59826</v>
      </c>
      <c r="TFA4" s="88">
        <v>59827</v>
      </c>
      <c r="TFB4" s="88">
        <v>59828</v>
      </c>
      <c r="TFC4" s="88">
        <v>59829</v>
      </c>
      <c r="TFD4" s="88">
        <v>59830</v>
      </c>
      <c r="TFE4" s="88">
        <v>59831</v>
      </c>
      <c r="TFF4" s="88">
        <v>59832</v>
      </c>
      <c r="TFG4" s="88">
        <v>59833</v>
      </c>
      <c r="TFH4" s="88">
        <v>59834</v>
      </c>
      <c r="TFI4" s="88">
        <v>59835</v>
      </c>
      <c r="TFJ4" s="88">
        <v>59836</v>
      </c>
      <c r="TFK4" s="88">
        <v>59837</v>
      </c>
      <c r="TFL4" s="88">
        <v>59838</v>
      </c>
      <c r="TFM4" s="88">
        <v>59839</v>
      </c>
      <c r="TFN4" s="88">
        <v>59840</v>
      </c>
      <c r="TFO4" s="88">
        <v>59841</v>
      </c>
      <c r="TFP4" s="88">
        <v>59842</v>
      </c>
      <c r="TFQ4" s="88">
        <v>59843</v>
      </c>
      <c r="TFR4" s="88">
        <v>59844</v>
      </c>
      <c r="TFS4" s="88">
        <v>59845</v>
      </c>
      <c r="TFT4" s="88">
        <v>59846</v>
      </c>
      <c r="TFU4" s="88">
        <v>59847</v>
      </c>
      <c r="TFV4" s="88">
        <v>59848</v>
      </c>
      <c r="TFW4" s="88">
        <v>59849</v>
      </c>
      <c r="TFX4" s="88">
        <v>59850</v>
      </c>
      <c r="TFY4" s="88">
        <v>59851</v>
      </c>
      <c r="TFZ4" s="88">
        <v>59852</v>
      </c>
      <c r="TGA4" s="88">
        <v>59853</v>
      </c>
      <c r="TGB4" s="88">
        <v>59854</v>
      </c>
      <c r="TGC4" s="88">
        <v>59855</v>
      </c>
      <c r="TGD4" s="88">
        <v>59856</v>
      </c>
      <c r="TGE4" s="88">
        <v>59857</v>
      </c>
      <c r="TGF4" s="88">
        <v>59858</v>
      </c>
      <c r="TGG4" s="88">
        <v>59859</v>
      </c>
      <c r="TGH4" s="88">
        <v>59860</v>
      </c>
      <c r="TGI4" s="88">
        <v>59861</v>
      </c>
      <c r="TGJ4" s="88">
        <v>59862</v>
      </c>
      <c r="TGK4" s="88">
        <v>59863</v>
      </c>
      <c r="TGL4" s="88">
        <v>59864</v>
      </c>
      <c r="TGM4" s="88">
        <v>59865</v>
      </c>
      <c r="TGN4" s="88">
        <v>59866</v>
      </c>
      <c r="TGO4" s="88">
        <v>59867</v>
      </c>
      <c r="TGP4" s="88">
        <v>59868</v>
      </c>
      <c r="TGQ4" s="88">
        <v>59869</v>
      </c>
      <c r="TGR4" s="88">
        <v>59870</v>
      </c>
      <c r="TGS4" s="88">
        <v>59871</v>
      </c>
      <c r="TGT4" s="88">
        <v>59872</v>
      </c>
      <c r="TGU4" s="88">
        <v>59873</v>
      </c>
      <c r="TGV4" s="88">
        <v>59874</v>
      </c>
      <c r="TGW4" s="88">
        <v>59875</v>
      </c>
      <c r="TGX4" s="88">
        <v>59876</v>
      </c>
      <c r="TGY4" s="88">
        <v>59877</v>
      </c>
      <c r="TGZ4" s="88">
        <v>59878</v>
      </c>
      <c r="THA4" s="88">
        <v>59879</v>
      </c>
      <c r="THB4" s="88">
        <v>59880</v>
      </c>
      <c r="THC4" s="88">
        <v>59881</v>
      </c>
      <c r="THD4" s="88">
        <v>59882</v>
      </c>
      <c r="THE4" s="88">
        <v>59883</v>
      </c>
      <c r="THF4" s="88">
        <v>59884</v>
      </c>
      <c r="THG4" s="88">
        <v>59885</v>
      </c>
      <c r="THH4" s="88">
        <v>59886</v>
      </c>
      <c r="THI4" s="88">
        <v>59887</v>
      </c>
      <c r="THJ4" s="88">
        <v>59888</v>
      </c>
      <c r="THK4" s="88">
        <v>59889</v>
      </c>
      <c r="THL4" s="88">
        <v>59890</v>
      </c>
      <c r="THM4" s="88">
        <v>59891</v>
      </c>
      <c r="THN4" s="88">
        <v>59892</v>
      </c>
      <c r="THO4" s="88">
        <v>59893</v>
      </c>
      <c r="THP4" s="88">
        <v>59894</v>
      </c>
      <c r="THQ4" s="88">
        <v>59895</v>
      </c>
      <c r="THR4" s="88">
        <v>59896</v>
      </c>
      <c r="THS4" s="88">
        <v>59897</v>
      </c>
      <c r="THT4" s="88">
        <v>59898</v>
      </c>
      <c r="THU4" s="88">
        <v>59899</v>
      </c>
      <c r="THV4" s="88">
        <v>59900</v>
      </c>
      <c r="THW4" s="88">
        <v>59901</v>
      </c>
      <c r="THX4" s="88">
        <v>59902</v>
      </c>
      <c r="THY4" s="88">
        <v>59903</v>
      </c>
      <c r="THZ4" s="88">
        <v>59904</v>
      </c>
      <c r="TIA4" s="88">
        <v>59905</v>
      </c>
      <c r="TIB4" s="88">
        <v>59906</v>
      </c>
      <c r="TIC4" s="88">
        <v>59907</v>
      </c>
      <c r="TID4" s="88">
        <v>59908</v>
      </c>
      <c r="TIE4" s="88">
        <v>59909</v>
      </c>
      <c r="TIF4" s="88">
        <v>59910</v>
      </c>
      <c r="TIG4" s="88">
        <v>59911</v>
      </c>
      <c r="TIH4" s="88">
        <v>59912</v>
      </c>
      <c r="TII4" s="88">
        <v>59913</v>
      </c>
      <c r="TIJ4" s="88">
        <v>59914</v>
      </c>
      <c r="TIK4" s="88">
        <v>59915</v>
      </c>
      <c r="TIL4" s="88">
        <v>59916</v>
      </c>
      <c r="TIM4" s="88">
        <v>59917</v>
      </c>
      <c r="TIN4" s="88">
        <v>59918</v>
      </c>
      <c r="TIO4" s="88">
        <v>59919</v>
      </c>
      <c r="TIP4" s="88">
        <v>59920</v>
      </c>
      <c r="TIQ4" s="88">
        <v>59921</v>
      </c>
      <c r="TIR4" s="88">
        <v>59922</v>
      </c>
      <c r="TIS4" s="88">
        <v>59923</v>
      </c>
      <c r="TIT4" s="88">
        <v>59924</v>
      </c>
      <c r="TIU4" s="88">
        <v>59925</v>
      </c>
      <c r="TIV4" s="88">
        <v>59926</v>
      </c>
      <c r="TIW4" s="88">
        <v>59927</v>
      </c>
      <c r="TIX4" s="88">
        <v>59928</v>
      </c>
      <c r="TIY4" s="88">
        <v>59929</v>
      </c>
      <c r="TIZ4" s="88">
        <v>59930</v>
      </c>
      <c r="TJA4" s="88">
        <v>59931</v>
      </c>
      <c r="TJB4" s="88">
        <v>59932</v>
      </c>
      <c r="TJC4" s="88">
        <v>59933</v>
      </c>
      <c r="TJD4" s="88">
        <v>59934</v>
      </c>
      <c r="TJE4" s="88">
        <v>59935</v>
      </c>
      <c r="TJF4" s="88">
        <v>59936</v>
      </c>
      <c r="TJG4" s="88">
        <v>59937</v>
      </c>
      <c r="TJH4" s="88">
        <v>59938</v>
      </c>
      <c r="TJI4" s="88">
        <v>59939</v>
      </c>
      <c r="TJJ4" s="88">
        <v>59940</v>
      </c>
      <c r="TJK4" s="88">
        <v>59941</v>
      </c>
      <c r="TJL4" s="88">
        <v>59942</v>
      </c>
      <c r="TJM4" s="88">
        <v>59943</v>
      </c>
      <c r="TJN4" s="88">
        <v>59944</v>
      </c>
      <c r="TJO4" s="88">
        <v>59945</v>
      </c>
      <c r="TJP4" s="88">
        <v>59946</v>
      </c>
      <c r="TJQ4" s="88">
        <v>59947</v>
      </c>
      <c r="TJR4" s="88">
        <v>59948</v>
      </c>
      <c r="TJS4" s="88">
        <v>59949</v>
      </c>
      <c r="TJT4" s="88">
        <v>59950</v>
      </c>
      <c r="TJU4" s="88">
        <v>59951</v>
      </c>
      <c r="TJV4" s="88">
        <v>59952</v>
      </c>
      <c r="TJW4" s="88">
        <v>59953</v>
      </c>
      <c r="TJX4" s="88">
        <v>59954</v>
      </c>
      <c r="TJY4" s="88">
        <v>59955</v>
      </c>
      <c r="TJZ4" s="88">
        <v>59956</v>
      </c>
      <c r="TKA4" s="88">
        <v>59957</v>
      </c>
      <c r="TKB4" s="88">
        <v>59958</v>
      </c>
      <c r="TKC4" s="88">
        <v>59959</v>
      </c>
      <c r="TKD4" s="88">
        <v>59960</v>
      </c>
      <c r="TKE4" s="88">
        <v>59961</v>
      </c>
      <c r="TKF4" s="88">
        <v>59962</v>
      </c>
      <c r="TKG4" s="88">
        <v>59963</v>
      </c>
      <c r="TKH4" s="88">
        <v>59964</v>
      </c>
      <c r="TKI4" s="88">
        <v>59965</v>
      </c>
      <c r="TKJ4" s="88">
        <v>59966</v>
      </c>
      <c r="TKK4" s="88">
        <v>59967</v>
      </c>
      <c r="TKL4" s="88">
        <v>59968</v>
      </c>
      <c r="TKM4" s="88">
        <v>59969</v>
      </c>
      <c r="TKN4" s="88">
        <v>59970</v>
      </c>
      <c r="TKO4" s="88">
        <v>59971</v>
      </c>
      <c r="TKP4" s="88">
        <v>59972</v>
      </c>
      <c r="TKQ4" s="88">
        <v>59973</v>
      </c>
      <c r="TKR4" s="88">
        <v>59974</v>
      </c>
      <c r="TKS4" s="88">
        <v>59975</v>
      </c>
      <c r="TKT4" s="88">
        <v>59976</v>
      </c>
      <c r="TKU4" s="88">
        <v>59977</v>
      </c>
      <c r="TKV4" s="88">
        <v>59978</v>
      </c>
      <c r="TKW4" s="88">
        <v>59979</v>
      </c>
      <c r="TKX4" s="88">
        <v>59980</v>
      </c>
      <c r="TKY4" s="88">
        <v>59981</v>
      </c>
      <c r="TKZ4" s="88">
        <v>59982</v>
      </c>
      <c r="TLA4" s="88">
        <v>59983</v>
      </c>
      <c r="TLB4" s="88">
        <v>59984</v>
      </c>
      <c r="TLC4" s="88">
        <v>59985</v>
      </c>
      <c r="TLD4" s="88">
        <v>59986</v>
      </c>
      <c r="TLE4" s="88">
        <v>59987</v>
      </c>
      <c r="TLF4" s="88">
        <v>59988</v>
      </c>
      <c r="TLG4" s="88">
        <v>59989</v>
      </c>
      <c r="TLH4" s="88">
        <v>59990</v>
      </c>
      <c r="TLI4" s="88">
        <v>59991</v>
      </c>
      <c r="TLJ4" s="88">
        <v>59992</v>
      </c>
      <c r="TLK4" s="88">
        <v>59993</v>
      </c>
      <c r="TLL4" s="88">
        <v>59994</v>
      </c>
      <c r="TLM4" s="88">
        <v>59995</v>
      </c>
      <c r="TLN4" s="88">
        <v>59996</v>
      </c>
      <c r="TLO4" s="88">
        <v>59997</v>
      </c>
      <c r="TLP4" s="88">
        <v>59998</v>
      </c>
      <c r="TLQ4" s="88">
        <v>59999</v>
      </c>
      <c r="TLR4" s="88">
        <v>60000</v>
      </c>
      <c r="TLS4" s="88">
        <v>60001</v>
      </c>
      <c r="TLT4" s="88">
        <v>60002</v>
      </c>
      <c r="TLU4" s="88">
        <v>60003</v>
      </c>
      <c r="TLV4" s="88">
        <v>60004</v>
      </c>
      <c r="TLW4" s="88">
        <v>60005</v>
      </c>
      <c r="TLX4" s="88">
        <v>60006</v>
      </c>
      <c r="TLY4" s="88">
        <v>60007</v>
      </c>
      <c r="TLZ4" s="88">
        <v>60008</v>
      </c>
      <c r="TMA4" s="88">
        <v>60009</v>
      </c>
      <c r="TMB4" s="88">
        <v>60010</v>
      </c>
      <c r="TMC4" s="88">
        <v>60011</v>
      </c>
      <c r="TMD4" s="88">
        <v>60012</v>
      </c>
      <c r="TME4" s="88">
        <v>60013</v>
      </c>
      <c r="TMF4" s="88">
        <v>60014</v>
      </c>
      <c r="TMG4" s="88">
        <v>60015</v>
      </c>
      <c r="TMH4" s="88">
        <v>60016</v>
      </c>
      <c r="TMI4" s="88">
        <v>60017</v>
      </c>
      <c r="TMJ4" s="88">
        <v>60018</v>
      </c>
      <c r="TMK4" s="88">
        <v>60019</v>
      </c>
      <c r="TML4" s="88">
        <v>60020</v>
      </c>
      <c r="TMM4" s="88">
        <v>60021</v>
      </c>
      <c r="TMN4" s="88">
        <v>60022</v>
      </c>
      <c r="TMO4" s="88">
        <v>60023</v>
      </c>
      <c r="TMP4" s="88">
        <v>60024</v>
      </c>
      <c r="TMQ4" s="88">
        <v>60025</v>
      </c>
      <c r="TMR4" s="88">
        <v>60026</v>
      </c>
      <c r="TMS4" s="88">
        <v>60027</v>
      </c>
      <c r="TMT4" s="88">
        <v>60028</v>
      </c>
      <c r="TMU4" s="88">
        <v>60029</v>
      </c>
      <c r="TMV4" s="88">
        <v>60030</v>
      </c>
      <c r="TMW4" s="88">
        <v>60031</v>
      </c>
      <c r="TMX4" s="88">
        <v>60032</v>
      </c>
      <c r="TMY4" s="88">
        <v>60033</v>
      </c>
      <c r="TMZ4" s="88">
        <v>60034</v>
      </c>
      <c r="TNA4" s="88">
        <v>60035</v>
      </c>
      <c r="TNB4" s="88">
        <v>60036</v>
      </c>
      <c r="TNC4" s="88">
        <v>60037</v>
      </c>
      <c r="TND4" s="88">
        <v>60038</v>
      </c>
      <c r="TNE4" s="88">
        <v>60039</v>
      </c>
      <c r="TNF4" s="88">
        <v>60040</v>
      </c>
      <c r="TNG4" s="88">
        <v>60041</v>
      </c>
      <c r="TNH4" s="88">
        <v>60042</v>
      </c>
      <c r="TNI4" s="88">
        <v>60043</v>
      </c>
      <c r="TNJ4" s="88">
        <v>60044</v>
      </c>
      <c r="TNK4" s="88">
        <v>60045</v>
      </c>
      <c r="TNL4" s="88">
        <v>60046</v>
      </c>
      <c r="TNM4" s="88">
        <v>60047</v>
      </c>
      <c r="TNN4" s="88">
        <v>60048</v>
      </c>
      <c r="TNO4" s="88">
        <v>60049</v>
      </c>
      <c r="TNP4" s="88">
        <v>60050</v>
      </c>
      <c r="TNQ4" s="88">
        <v>60051</v>
      </c>
      <c r="TNR4" s="88">
        <v>60052</v>
      </c>
      <c r="TNS4" s="88">
        <v>60053</v>
      </c>
      <c r="TNT4" s="88">
        <v>60054</v>
      </c>
      <c r="TNU4" s="88">
        <v>60055</v>
      </c>
      <c r="TNV4" s="88">
        <v>60056</v>
      </c>
      <c r="TNW4" s="88">
        <v>60057</v>
      </c>
      <c r="TNX4" s="88">
        <v>60058</v>
      </c>
      <c r="TNY4" s="88">
        <v>60059</v>
      </c>
      <c r="TNZ4" s="88">
        <v>60060</v>
      </c>
      <c r="TOA4" s="88">
        <v>60061</v>
      </c>
      <c r="TOB4" s="88">
        <v>60062</v>
      </c>
      <c r="TOC4" s="88">
        <v>60063</v>
      </c>
      <c r="TOD4" s="88">
        <v>60064</v>
      </c>
      <c r="TOE4" s="88">
        <v>60065</v>
      </c>
      <c r="TOF4" s="88">
        <v>60066</v>
      </c>
      <c r="TOG4" s="88">
        <v>60067</v>
      </c>
      <c r="TOH4" s="88">
        <v>60068</v>
      </c>
      <c r="TOI4" s="88">
        <v>60069</v>
      </c>
      <c r="TOJ4" s="88">
        <v>60070</v>
      </c>
      <c r="TOK4" s="88">
        <v>60071</v>
      </c>
      <c r="TOL4" s="88">
        <v>60072</v>
      </c>
      <c r="TOM4" s="88">
        <v>60073</v>
      </c>
      <c r="TON4" s="88">
        <v>60074</v>
      </c>
      <c r="TOO4" s="88">
        <v>60075</v>
      </c>
      <c r="TOP4" s="88">
        <v>60076</v>
      </c>
      <c r="TOQ4" s="88">
        <v>60077</v>
      </c>
      <c r="TOR4" s="88">
        <v>60078</v>
      </c>
      <c r="TOS4" s="88">
        <v>60079</v>
      </c>
      <c r="TOT4" s="88">
        <v>60080</v>
      </c>
      <c r="TOU4" s="88">
        <v>60081</v>
      </c>
      <c r="TOV4" s="88">
        <v>60082</v>
      </c>
      <c r="TOW4" s="88">
        <v>60083</v>
      </c>
      <c r="TOX4" s="88">
        <v>60084</v>
      </c>
      <c r="TOY4" s="88">
        <v>60085</v>
      </c>
      <c r="TOZ4" s="88">
        <v>60086</v>
      </c>
      <c r="TPA4" s="88">
        <v>60087</v>
      </c>
      <c r="TPB4" s="88">
        <v>60088</v>
      </c>
      <c r="TPC4" s="88">
        <v>60089</v>
      </c>
      <c r="TPD4" s="88">
        <v>60090</v>
      </c>
      <c r="TPE4" s="88">
        <v>60091</v>
      </c>
      <c r="TPF4" s="88">
        <v>60092</v>
      </c>
      <c r="TPG4" s="88">
        <v>60093</v>
      </c>
      <c r="TPH4" s="88">
        <v>60094</v>
      </c>
      <c r="TPI4" s="88">
        <v>60095</v>
      </c>
      <c r="TPJ4" s="88">
        <v>60096</v>
      </c>
      <c r="TPK4" s="88">
        <v>60097</v>
      </c>
      <c r="TPL4" s="88">
        <v>60098</v>
      </c>
      <c r="TPM4" s="88">
        <v>60099</v>
      </c>
      <c r="TPN4" s="88">
        <v>60100</v>
      </c>
      <c r="TPO4" s="88">
        <v>60101</v>
      </c>
      <c r="TPP4" s="88">
        <v>60102</v>
      </c>
      <c r="TPQ4" s="88">
        <v>60103</v>
      </c>
      <c r="TPR4" s="88">
        <v>60104</v>
      </c>
      <c r="TPS4" s="88">
        <v>60105</v>
      </c>
      <c r="TPT4" s="88">
        <v>60106</v>
      </c>
      <c r="TPU4" s="88">
        <v>60107</v>
      </c>
      <c r="TPV4" s="88">
        <v>60108</v>
      </c>
      <c r="TPW4" s="88">
        <v>60109</v>
      </c>
      <c r="TPX4" s="88">
        <v>60110</v>
      </c>
      <c r="TPY4" s="88">
        <v>60111</v>
      </c>
      <c r="TPZ4" s="88">
        <v>60112</v>
      </c>
      <c r="TQA4" s="88">
        <v>60113</v>
      </c>
      <c r="TQB4" s="88">
        <v>60114</v>
      </c>
      <c r="TQC4" s="88">
        <v>60115</v>
      </c>
      <c r="TQD4" s="88">
        <v>60116</v>
      </c>
      <c r="TQE4" s="88">
        <v>60117</v>
      </c>
      <c r="TQF4" s="88">
        <v>60118</v>
      </c>
      <c r="TQG4" s="88">
        <v>60119</v>
      </c>
      <c r="TQH4" s="88">
        <v>60120</v>
      </c>
      <c r="TQI4" s="88">
        <v>60121</v>
      </c>
      <c r="TQJ4" s="88">
        <v>60122</v>
      </c>
      <c r="TQK4" s="88">
        <v>60123</v>
      </c>
      <c r="TQL4" s="88">
        <v>60124</v>
      </c>
      <c r="TQM4" s="88">
        <v>60125</v>
      </c>
      <c r="TQN4" s="88">
        <v>60126</v>
      </c>
      <c r="TQO4" s="88">
        <v>60127</v>
      </c>
      <c r="TQP4" s="88">
        <v>60128</v>
      </c>
      <c r="TQQ4" s="88">
        <v>60129</v>
      </c>
      <c r="TQR4" s="88">
        <v>60130</v>
      </c>
      <c r="TQS4" s="88">
        <v>60131</v>
      </c>
      <c r="TQT4" s="88">
        <v>60132</v>
      </c>
      <c r="TQU4" s="88">
        <v>60133</v>
      </c>
      <c r="TQV4" s="88">
        <v>60134</v>
      </c>
      <c r="TQW4" s="88">
        <v>60135</v>
      </c>
      <c r="TQX4" s="88">
        <v>60136</v>
      </c>
      <c r="TQY4" s="88">
        <v>60137</v>
      </c>
      <c r="TQZ4" s="88">
        <v>60138</v>
      </c>
      <c r="TRA4" s="88">
        <v>60139</v>
      </c>
      <c r="TRB4" s="88">
        <v>60140</v>
      </c>
      <c r="TRC4" s="88">
        <v>60141</v>
      </c>
      <c r="TRD4" s="88">
        <v>60142</v>
      </c>
      <c r="TRE4" s="88">
        <v>60143</v>
      </c>
      <c r="TRF4" s="88">
        <v>60144</v>
      </c>
      <c r="TRG4" s="88">
        <v>60145</v>
      </c>
      <c r="TRH4" s="88">
        <v>60146</v>
      </c>
      <c r="TRI4" s="88">
        <v>60147</v>
      </c>
      <c r="TRJ4" s="88">
        <v>60148</v>
      </c>
      <c r="TRK4" s="88">
        <v>60149</v>
      </c>
      <c r="TRL4" s="88">
        <v>60150</v>
      </c>
      <c r="TRM4" s="88">
        <v>60151</v>
      </c>
      <c r="TRN4" s="88">
        <v>60152</v>
      </c>
      <c r="TRO4" s="88">
        <v>60153</v>
      </c>
      <c r="TRP4" s="88">
        <v>60154</v>
      </c>
      <c r="TRQ4" s="88">
        <v>60155</v>
      </c>
      <c r="TRR4" s="88">
        <v>60156</v>
      </c>
      <c r="TRS4" s="88">
        <v>60157</v>
      </c>
      <c r="TRT4" s="88">
        <v>60158</v>
      </c>
      <c r="TRU4" s="88">
        <v>60159</v>
      </c>
      <c r="TRV4" s="88">
        <v>60160</v>
      </c>
      <c r="TRW4" s="88">
        <v>60161</v>
      </c>
      <c r="TRX4" s="88">
        <v>60162</v>
      </c>
      <c r="TRY4" s="88">
        <v>60163</v>
      </c>
      <c r="TRZ4" s="88">
        <v>60164</v>
      </c>
      <c r="TSA4" s="88">
        <v>60165</v>
      </c>
      <c r="TSB4" s="88">
        <v>60166</v>
      </c>
      <c r="TSC4" s="88">
        <v>60167</v>
      </c>
      <c r="TSD4" s="88">
        <v>60168</v>
      </c>
      <c r="TSE4" s="88">
        <v>60169</v>
      </c>
      <c r="TSF4" s="88">
        <v>60170</v>
      </c>
      <c r="TSG4" s="88">
        <v>60171</v>
      </c>
      <c r="TSH4" s="88">
        <v>60172</v>
      </c>
      <c r="TSI4" s="88">
        <v>60173</v>
      </c>
      <c r="TSJ4" s="88">
        <v>60174</v>
      </c>
      <c r="TSK4" s="88">
        <v>60175</v>
      </c>
      <c r="TSL4" s="88">
        <v>60176</v>
      </c>
      <c r="TSM4" s="88">
        <v>60177</v>
      </c>
      <c r="TSN4" s="88">
        <v>60178</v>
      </c>
      <c r="TSO4" s="88">
        <v>60179</v>
      </c>
      <c r="TSP4" s="88">
        <v>60180</v>
      </c>
      <c r="TSQ4" s="88">
        <v>60181</v>
      </c>
      <c r="TSR4" s="88">
        <v>60182</v>
      </c>
      <c r="TSS4" s="88">
        <v>60183</v>
      </c>
      <c r="TST4" s="88">
        <v>60184</v>
      </c>
      <c r="TSU4" s="88">
        <v>60185</v>
      </c>
      <c r="TSV4" s="88">
        <v>60186</v>
      </c>
      <c r="TSW4" s="88">
        <v>60187</v>
      </c>
      <c r="TSX4" s="88">
        <v>60188</v>
      </c>
      <c r="TSY4" s="88">
        <v>60189</v>
      </c>
      <c r="TSZ4" s="88">
        <v>60190</v>
      </c>
      <c r="TTA4" s="88">
        <v>60191</v>
      </c>
      <c r="TTB4" s="88">
        <v>60192</v>
      </c>
      <c r="TTC4" s="88">
        <v>60193</v>
      </c>
      <c r="TTD4" s="88">
        <v>60194</v>
      </c>
      <c r="TTE4" s="88">
        <v>60195</v>
      </c>
      <c r="TTF4" s="88">
        <v>60196</v>
      </c>
      <c r="TTG4" s="88">
        <v>60197</v>
      </c>
      <c r="TTH4" s="88">
        <v>60198</v>
      </c>
      <c r="TTI4" s="88">
        <v>60199</v>
      </c>
      <c r="TTJ4" s="88">
        <v>60200</v>
      </c>
      <c r="TTK4" s="88">
        <v>60201</v>
      </c>
      <c r="TTL4" s="88">
        <v>60202</v>
      </c>
      <c r="TTM4" s="88">
        <v>60203</v>
      </c>
      <c r="TTN4" s="88">
        <v>60204</v>
      </c>
      <c r="TTO4" s="88">
        <v>60205</v>
      </c>
      <c r="TTP4" s="88">
        <v>60206</v>
      </c>
      <c r="TTQ4" s="88">
        <v>60207</v>
      </c>
      <c r="TTR4" s="88">
        <v>60208</v>
      </c>
      <c r="TTS4" s="88">
        <v>60209</v>
      </c>
      <c r="TTT4" s="88">
        <v>60210</v>
      </c>
      <c r="TTU4" s="88">
        <v>60211</v>
      </c>
      <c r="TTV4" s="88">
        <v>60212</v>
      </c>
      <c r="TTW4" s="88">
        <v>60213</v>
      </c>
      <c r="TTX4" s="88">
        <v>60214</v>
      </c>
      <c r="TTY4" s="88">
        <v>60215</v>
      </c>
      <c r="TTZ4" s="88">
        <v>60216</v>
      </c>
      <c r="TUA4" s="88">
        <v>60217</v>
      </c>
      <c r="TUB4" s="88">
        <v>60218</v>
      </c>
      <c r="TUC4" s="88">
        <v>60219</v>
      </c>
      <c r="TUD4" s="88">
        <v>60220</v>
      </c>
      <c r="TUE4" s="88">
        <v>60221</v>
      </c>
      <c r="TUF4" s="88">
        <v>60222</v>
      </c>
      <c r="TUG4" s="88">
        <v>60223</v>
      </c>
      <c r="TUH4" s="88">
        <v>60224</v>
      </c>
      <c r="TUI4" s="88">
        <v>60225</v>
      </c>
      <c r="TUJ4" s="88">
        <v>60226</v>
      </c>
      <c r="TUK4" s="88">
        <v>60227</v>
      </c>
      <c r="TUL4" s="88">
        <v>60228</v>
      </c>
      <c r="TUM4" s="88">
        <v>60229</v>
      </c>
      <c r="TUN4" s="88">
        <v>60230</v>
      </c>
      <c r="TUO4" s="88">
        <v>60231</v>
      </c>
      <c r="TUP4" s="88">
        <v>60232</v>
      </c>
      <c r="TUQ4" s="88">
        <v>60233</v>
      </c>
      <c r="TUR4" s="88">
        <v>60234</v>
      </c>
      <c r="TUS4" s="88">
        <v>60235</v>
      </c>
      <c r="TUT4" s="88">
        <v>60236</v>
      </c>
      <c r="TUU4" s="88">
        <v>60237</v>
      </c>
      <c r="TUV4" s="88">
        <v>60238</v>
      </c>
      <c r="TUW4" s="88">
        <v>60239</v>
      </c>
      <c r="TUX4" s="88">
        <v>60240</v>
      </c>
      <c r="TUY4" s="88">
        <v>60241</v>
      </c>
      <c r="TUZ4" s="88">
        <v>60242</v>
      </c>
      <c r="TVA4" s="88">
        <v>60243</v>
      </c>
      <c r="TVB4" s="88">
        <v>60244</v>
      </c>
      <c r="TVC4" s="88">
        <v>60245</v>
      </c>
      <c r="TVD4" s="88">
        <v>60246</v>
      </c>
      <c r="TVE4" s="88">
        <v>60247</v>
      </c>
      <c r="TVF4" s="88">
        <v>60248</v>
      </c>
      <c r="TVG4" s="88">
        <v>60249</v>
      </c>
      <c r="TVH4" s="88">
        <v>60250</v>
      </c>
      <c r="TVI4" s="88">
        <v>60251</v>
      </c>
      <c r="TVJ4" s="88">
        <v>60252</v>
      </c>
      <c r="TVK4" s="88">
        <v>60253</v>
      </c>
      <c r="TVL4" s="88">
        <v>60254</v>
      </c>
      <c r="TVM4" s="88">
        <v>60255</v>
      </c>
      <c r="TVN4" s="88">
        <v>60256</v>
      </c>
      <c r="TVO4" s="88">
        <v>60257</v>
      </c>
      <c r="TVP4" s="88">
        <v>60258</v>
      </c>
      <c r="TVQ4" s="88">
        <v>60259</v>
      </c>
      <c r="TVR4" s="88">
        <v>60260</v>
      </c>
      <c r="TVS4" s="88">
        <v>60261</v>
      </c>
      <c r="TVT4" s="88">
        <v>60262</v>
      </c>
      <c r="TVU4" s="88">
        <v>60263</v>
      </c>
      <c r="TVV4" s="88">
        <v>60264</v>
      </c>
      <c r="TVW4" s="88">
        <v>60265</v>
      </c>
      <c r="TVX4" s="88">
        <v>60266</v>
      </c>
      <c r="TVY4" s="88">
        <v>60267</v>
      </c>
      <c r="TVZ4" s="88">
        <v>60268</v>
      </c>
      <c r="TWA4" s="88">
        <v>60269</v>
      </c>
      <c r="TWB4" s="88">
        <v>60270</v>
      </c>
      <c r="TWC4" s="88">
        <v>60271</v>
      </c>
      <c r="TWD4" s="88">
        <v>60272</v>
      </c>
      <c r="TWE4" s="88">
        <v>60273</v>
      </c>
      <c r="TWF4" s="88">
        <v>60274</v>
      </c>
      <c r="TWG4" s="88">
        <v>60275</v>
      </c>
      <c r="TWH4" s="88">
        <v>60276</v>
      </c>
      <c r="TWI4" s="88">
        <v>60277</v>
      </c>
      <c r="TWJ4" s="88">
        <v>60278</v>
      </c>
      <c r="TWK4" s="88">
        <v>60279</v>
      </c>
      <c r="TWL4" s="88">
        <v>60280</v>
      </c>
      <c r="TWM4" s="88">
        <v>60281</v>
      </c>
      <c r="TWN4" s="88">
        <v>60282</v>
      </c>
      <c r="TWO4" s="88">
        <v>60283</v>
      </c>
      <c r="TWP4" s="88">
        <v>60284</v>
      </c>
      <c r="TWQ4" s="88">
        <v>60285</v>
      </c>
      <c r="TWR4" s="88">
        <v>60286</v>
      </c>
      <c r="TWS4" s="88">
        <v>60287</v>
      </c>
      <c r="TWT4" s="88">
        <v>60288</v>
      </c>
      <c r="TWU4" s="88">
        <v>60289</v>
      </c>
      <c r="TWV4" s="88">
        <v>60290</v>
      </c>
      <c r="TWW4" s="88">
        <v>60291</v>
      </c>
      <c r="TWX4" s="88">
        <v>60292</v>
      </c>
      <c r="TWY4" s="88">
        <v>60293</v>
      </c>
      <c r="TWZ4" s="88">
        <v>60294</v>
      </c>
      <c r="TXA4" s="88">
        <v>60295</v>
      </c>
      <c r="TXB4" s="88">
        <v>60296</v>
      </c>
      <c r="TXC4" s="88">
        <v>60297</v>
      </c>
      <c r="TXD4" s="88">
        <v>60298</v>
      </c>
      <c r="TXE4" s="88">
        <v>60299</v>
      </c>
      <c r="TXF4" s="88">
        <v>60300</v>
      </c>
      <c r="TXG4" s="88">
        <v>60301</v>
      </c>
      <c r="TXH4" s="88">
        <v>60302</v>
      </c>
      <c r="TXI4" s="88">
        <v>60303</v>
      </c>
      <c r="TXJ4" s="88">
        <v>60304</v>
      </c>
      <c r="TXK4" s="88">
        <v>60305</v>
      </c>
      <c r="TXL4" s="88">
        <v>60306</v>
      </c>
      <c r="TXM4" s="88">
        <v>60307</v>
      </c>
      <c r="TXN4" s="88">
        <v>60308</v>
      </c>
      <c r="TXO4" s="88">
        <v>60309</v>
      </c>
      <c r="TXP4" s="88">
        <v>60310</v>
      </c>
      <c r="TXQ4" s="88">
        <v>60311</v>
      </c>
      <c r="TXR4" s="88">
        <v>60312</v>
      </c>
      <c r="TXS4" s="88">
        <v>60313</v>
      </c>
      <c r="TXT4" s="88">
        <v>60314</v>
      </c>
      <c r="TXU4" s="88">
        <v>60315</v>
      </c>
      <c r="TXV4" s="88">
        <v>60316</v>
      </c>
      <c r="TXW4" s="88">
        <v>60317</v>
      </c>
      <c r="TXX4" s="88">
        <v>60318</v>
      </c>
      <c r="TXY4" s="88">
        <v>60319</v>
      </c>
      <c r="TXZ4" s="88">
        <v>60320</v>
      </c>
      <c r="TYA4" s="88">
        <v>60321</v>
      </c>
      <c r="TYB4" s="88">
        <v>60322</v>
      </c>
      <c r="TYC4" s="88">
        <v>60323</v>
      </c>
      <c r="TYD4" s="88">
        <v>60324</v>
      </c>
      <c r="TYE4" s="88">
        <v>60325</v>
      </c>
      <c r="TYF4" s="88">
        <v>60326</v>
      </c>
      <c r="TYG4" s="88">
        <v>60327</v>
      </c>
      <c r="TYH4" s="88">
        <v>60328</v>
      </c>
      <c r="TYI4" s="88">
        <v>60329</v>
      </c>
      <c r="TYJ4" s="88">
        <v>60330</v>
      </c>
      <c r="TYK4" s="88">
        <v>60331</v>
      </c>
      <c r="TYL4" s="88">
        <v>60332</v>
      </c>
      <c r="TYM4" s="88">
        <v>60333</v>
      </c>
      <c r="TYN4" s="88">
        <v>60334</v>
      </c>
      <c r="TYO4" s="88">
        <v>60335</v>
      </c>
      <c r="TYP4" s="88">
        <v>60336</v>
      </c>
      <c r="TYQ4" s="88">
        <v>60337</v>
      </c>
      <c r="TYR4" s="88">
        <v>60338</v>
      </c>
      <c r="TYS4" s="88">
        <v>60339</v>
      </c>
      <c r="TYT4" s="88">
        <v>60340</v>
      </c>
      <c r="TYU4" s="88">
        <v>60341</v>
      </c>
      <c r="TYV4" s="88">
        <v>60342</v>
      </c>
      <c r="TYW4" s="88">
        <v>60343</v>
      </c>
      <c r="TYX4" s="88">
        <v>60344</v>
      </c>
      <c r="TYY4" s="88">
        <v>60345</v>
      </c>
      <c r="TYZ4" s="88">
        <v>60346</v>
      </c>
      <c r="TZA4" s="88">
        <v>60347</v>
      </c>
      <c r="TZB4" s="88">
        <v>60348</v>
      </c>
      <c r="TZC4" s="88">
        <v>60349</v>
      </c>
      <c r="TZD4" s="88">
        <v>60350</v>
      </c>
      <c r="TZE4" s="88">
        <v>60351</v>
      </c>
      <c r="TZF4" s="88">
        <v>60352</v>
      </c>
      <c r="TZG4" s="88">
        <v>60353</v>
      </c>
      <c r="TZH4" s="88">
        <v>60354</v>
      </c>
      <c r="TZI4" s="88">
        <v>60355</v>
      </c>
      <c r="TZJ4" s="88">
        <v>60356</v>
      </c>
      <c r="TZK4" s="88">
        <v>60357</v>
      </c>
      <c r="TZL4" s="88">
        <v>60358</v>
      </c>
      <c r="TZM4" s="88">
        <v>60359</v>
      </c>
      <c r="TZN4" s="88">
        <v>60360</v>
      </c>
      <c r="TZO4" s="88">
        <v>60361</v>
      </c>
      <c r="TZP4" s="88">
        <v>60362</v>
      </c>
      <c r="TZQ4" s="88">
        <v>60363</v>
      </c>
      <c r="TZR4" s="88">
        <v>60364</v>
      </c>
      <c r="TZS4" s="88">
        <v>60365</v>
      </c>
      <c r="TZT4" s="88">
        <v>60366</v>
      </c>
      <c r="TZU4" s="88">
        <v>60367</v>
      </c>
      <c r="TZV4" s="88">
        <v>60368</v>
      </c>
      <c r="TZW4" s="88">
        <v>60369</v>
      </c>
      <c r="TZX4" s="88">
        <v>60370</v>
      </c>
      <c r="TZY4" s="88">
        <v>60371</v>
      </c>
      <c r="TZZ4" s="88">
        <v>60372</v>
      </c>
      <c r="UAA4" s="88">
        <v>60373</v>
      </c>
      <c r="UAB4" s="88">
        <v>60374</v>
      </c>
      <c r="UAC4" s="88">
        <v>60375</v>
      </c>
      <c r="UAD4" s="88">
        <v>60376</v>
      </c>
      <c r="UAE4" s="88">
        <v>60377</v>
      </c>
      <c r="UAF4" s="88">
        <v>60378</v>
      </c>
      <c r="UAG4" s="88">
        <v>60379</v>
      </c>
      <c r="UAH4" s="88">
        <v>60380</v>
      </c>
      <c r="UAI4" s="88">
        <v>60381</v>
      </c>
      <c r="UAJ4" s="88">
        <v>60382</v>
      </c>
      <c r="UAK4" s="88">
        <v>60383</v>
      </c>
      <c r="UAL4" s="88">
        <v>60384</v>
      </c>
      <c r="UAM4" s="88">
        <v>60385</v>
      </c>
      <c r="UAN4" s="88">
        <v>60386</v>
      </c>
      <c r="UAO4" s="88">
        <v>60387</v>
      </c>
      <c r="UAP4" s="88">
        <v>60388</v>
      </c>
      <c r="UAQ4" s="88">
        <v>60389</v>
      </c>
      <c r="UAR4" s="88">
        <v>60390</v>
      </c>
      <c r="UAS4" s="88">
        <v>60391</v>
      </c>
      <c r="UAT4" s="88">
        <v>60392</v>
      </c>
      <c r="UAU4" s="88">
        <v>60393</v>
      </c>
      <c r="UAV4" s="88">
        <v>60394</v>
      </c>
      <c r="UAW4" s="88">
        <v>60395</v>
      </c>
      <c r="UAX4" s="88">
        <v>60396</v>
      </c>
      <c r="UAY4" s="88">
        <v>60397</v>
      </c>
      <c r="UAZ4" s="88">
        <v>60398</v>
      </c>
      <c r="UBA4" s="88">
        <v>60399</v>
      </c>
      <c r="UBB4" s="88">
        <v>60400</v>
      </c>
      <c r="UBC4" s="88">
        <v>60401</v>
      </c>
      <c r="UBD4" s="88">
        <v>60402</v>
      </c>
      <c r="UBE4" s="88">
        <v>60403</v>
      </c>
      <c r="UBF4" s="88">
        <v>60404</v>
      </c>
      <c r="UBG4" s="88">
        <v>60405</v>
      </c>
      <c r="UBH4" s="88">
        <v>60406</v>
      </c>
      <c r="UBI4" s="88">
        <v>60407</v>
      </c>
      <c r="UBJ4" s="88">
        <v>60408</v>
      </c>
      <c r="UBK4" s="88">
        <v>60409</v>
      </c>
      <c r="UBL4" s="88">
        <v>60410</v>
      </c>
      <c r="UBM4" s="88">
        <v>60411</v>
      </c>
      <c r="UBN4" s="88">
        <v>60412</v>
      </c>
      <c r="UBO4" s="88">
        <v>60413</v>
      </c>
      <c r="UBP4" s="88">
        <v>60414</v>
      </c>
      <c r="UBQ4" s="88">
        <v>60415</v>
      </c>
      <c r="UBR4" s="88">
        <v>60416</v>
      </c>
      <c r="UBS4" s="88">
        <v>60417</v>
      </c>
      <c r="UBT4" s="88">
        <v>60418</v>
      </c>
      <c r="UBU4" s="88">
        <v>60419</v>
      </c>
      <c r="UBV4" s="88">
        <v>60420</v>
      </c>
      <c r="UBW4" s="88">
        <v>60421</v>
      </c>
      <c r="UBX4" s="88">
        <v>60422</v>
      </c>
      <c r="UBY4" s="88">
        <v>60423</v>
      </c>
      <c r="UBZ4" s="88">
        <v>60424</v>
      </c>
      <c r="UCA4" s="88">
        <v>60425</v>
      </c>
      <c r="UCB4" s="88">
        <v>60426</v>
      </c>
      <c r="UCC4" s="88">
        <v>60427</v>
      </c>
      <c r="UCD4" s="88">
        <v>60428</v>
      </c>
      <c r="UCE4" s="88">
        <v>60429</v>
      </c>
      <c r="UCF4" s="88">
        <v>60430</v>
      </c>
      <c r="UCG4" s="88">
        <v>60431</v>
      </c>
      <c r="UCH4" s="88">
        <v>60432</v>
      </c>
      <c r="UCI4" s="88">
        <v>60433</v>
      </c>
      <c r="UCJ4" s="88">
        <v>60434</v>
      </c>
      <c r="UCK4" s="88">
        <v>60435</v>
      </c>
      <c r="UCL4" s="88">
        <v>60436</v>
      </c>
      <c r="UCM4" s="88">
        <v>60437</v>
      </c>
      <c r="UCN4" s="88">
        <v>60438</v>
      </c>
      <c r="UCO4" s="88">
        <v>60439</v>
      </c>
      <c r="UCP4" s="88">
        <v>60440</v>
      </c>
      <c r="UCQ4" s="88">
        <v>60441</v>
      </c>
      <c r="UCR4" s="88">
        <v>60442</v>
      </c>
      <c r="UCS4" s="88">
        <v>60443</v>
      </c>
      <c r="UCT4" s="88">
        <v>60444</v>
      </c>
      <c r="UCU4" s="88">
        <v>60445</v>
      </c>
      <c r="UCV4" s="88">
        <v>60446</v>
      </c>
      <c r="UCW4" s="88">
        <v>60447</v>
      </c>
      <c r="UCX4" s="88">
        <v>60448</v>
      </c>
      <c r="UCY4" s="88">
        <v>60449</v>
      </c>
      <c r="UCZ4" s="88">
        <v>60450</v>
      </c>
      <c r="UDA4" s="88">
        <v>60451</v>
      </c>
      <c r="UDB4" s="88">
        <v>60452</v>
      </c>
      <c r="UDC4" s="88">
        <v>60453</v>
      </c>
      <c r="UDD4" s="88">
        <v>60454</v>
      </c>
      <c r="UDE4" s="88">
        <v>60455</v>
      </c>
      <c r="UDF4" s="88">
        <v>60456</v>
      </c>
      <c r="UDG4" s="88">
        <v>60457</v>
      </c>
      <c r="UDH4" s="88">
        <v>60458</v>
      </c>
      <c r="UDI4" s="88">
        <v>60459</v>
      </c>
      <c r="UDJ4" s="88">
        <v>60460</v>
      </c>
      <c r="UDK4" s="88">
        <v>60461</v>
      </c>
      <c r="UDL4" s="88">
        <v>60462</v>
      </c>
      <c r="UDM4" s="88">
        <v>60463</v>
      </c>
      <c r="UDN4" s="88">
        <v>60464</v>
      </c>
      <c r="UDO4" s="88">
        <v>60465</v>
      </c>
      <c r="UDP4" s="88">
        <v>60466</v>
      </c>
      <c r="UDQ4" s="88">
        <v>60467</v>
      </c>
      <c r="UDR4" s="88">
        <v>60468</v>
      </c>
      <c r="UDS4" s="88">
        <v>60469</v>
      </c>
      <c r="UDT4" s="88">
        <v>60470</v>
      </c>
      <c r="UDU4" s="88">
        <v>60471</v>
      </c>
      <c r="UDV4" s="88">
        <v>60472</v>
      </c>
      <c r="UDW4" s="88">
        <v>60473</v>
      </c>
      <c r="UDX4" s="88">
        <v>60474</v>
      </c>
      <c r="UDY4" s="88">
        <v>60475</v>
      </c>
      <c r="UDZ4" s="88">
        <v>60476</v>
      </c>
      <c r="UEA4" s="88">
        <v>60477</v>
      </c>
      <c r="UEB4" s="88">
        <v>60478</v>
      </c>
      <c r="UEC4" s="88">
        <v>60479</v>
      </c>
      <c r="UED4" s="88">
        <v>60480</v>
      </c>
      <c r="UEE4" s="88">
        <v>60481</v>
      </c>
      <c r="UEF4" s="88">
        <v>60482</v>
      </c>
      <c r="UEG4" s="88">
        <v>60483</v>
      </c>
      <c r="UEH4" s="88">
        <v>60484</v>
      </c>
      <c r="UEI4" s="88">
        <v>60485</v>
      </c>
      <c r="UEJ4" s="88">
        <v>60486</v>
      </c>
      <c r="UEK4" s="88">
        <v>60487</v>
      </c>
      <c r="UEL4" s="88">
        <v>60488</v>
      </c>
      <c r="UEM4" s="88">
        <v>60489</v>
      </c>
      <c r="UEN4" s="88">
        <v>60490</v>
      </c>
      <c r="UEO4" s="88">
        <v>60491</v>
      </c>
      <c r="UEP4" s="88">
        <v>60492</v>
      </c>
      <c r="UEQ4" s="88">
        <v>60493</v>
      </c>
      <c r="UER4" s="88">
        <v>60494</v>
      </c>
      <c r="UES4" s="88">
        <v>60495</v>
      </c>
      <c r="UET4" s="88">
        <v>60496</v>
      </c>
      <c r="UEU4" s="88">
        <v>60497</v>
      </c>
      <c r="UEV4" s="88">
        <v>60498</v>
      </c>
      <c r="UEW4" s="88">
        <v>60499</v>
      </c>
      <c r="UEX4" s="88">
        <v>60500</v>
      </c>
      <c r="UEY4" s="88">
        <v>60501</v>
      </c>
      <c r="UEZ4" s="88">
        <v>60502</v>
      </c>
      <c r="UFA4" s="88">
        <v>60503</v>
      </c>
      <c r="UFB4" s="88">
        <v>60504</v>
      </c>
      <c r="UFC4" s="88">
        <v>60505</v>
      </c>
      <c r="UFD4" s="88">
        <v>60506</v>
      </c>
      <c r="UFE4" s="88">
        <v>60507</v>
      </c>
      <c r="UFF4" s="88">
        <v>60508</v>
      </c>
      <c r="UFG4" s="88">
        <v>60509</v>
      </c>
      <c r="UFH4" s="88">
        <v>60510</v>
      </c>
      <c r="UFI4" s="88">
        <v>60511</v>
      </c>
      <c r="UFJ4" s="88">
        <v>60512</v>
      </c>
      <c r="UFK4" s="88">
        <v>60513</v>
      </c>
      <c r="UFL4" s="88">
        <v>60514</v>
      </c>
      <c r="UFM4" s="88">
        <v>60515</v>
      </c>
      <c r="UFN4" s="88">
        <v>60516</v>
      </c>
      <c r="UFO4" s="88">
        <v>60517</v>
      </c>
      <c r="UFP4" s="88">
        <v>60518</v>
      </c>
      <c r="UFQ4" s="88">
        <v>60519</v>
      </c>
      <c r="UFR4" s="88">
        <v>60520</v>
      </c>
      <c r="UFS4" s="88">
        <v>60521</v>
      </c>
      <c r="UFT4" s="88">
        <v>60522</v>
      </c>
      <c r="UFU4" s="88">
        <v>60523</v>
      </c>
      <c r="UFV4" s="88">
        <v>60524</v>
      </c>
      <c r="UFW4" s="88">
        <v>60525</v>
      </c>
      <c r="UFX4" s="88">
        <v>60526</v>
      </c>
      <c r="UFY4" s="88">
        <v>60527</v>
      </c>
      <c r="UFZ4" s="88">
        <v>60528</v>
      </c>
      <c r="UGA4" s="88">
        <v>60529</v>
      </c>
      <c r="UGB4" s="88">
        <v>60530</v>
      </c>
      <c r="UGC4" s="88">
        <v>60531</v>
      </c>
      <c r="UGD4" s="88">
        <v>60532</v>
      </c>
      <c r="UGE4" s="88">
        <v>60533</v>
      </c>
      <c r="UGF4" s="88">
        <v>60534</v>
      </c>
      <c r="UGG4" s="88">
        <v>60535</v>
      </c>
      <c r="UGH4" s="88">
        <v>60536</v>
      </c>
      <c r="UGI4" s="88">
        <v>60537</v>
      </c>
      <c r="UGJ4" s="88">
        <v>60538</v>
      </c>
      <c r="UGK4" s="88">
        <v>60539</v>
      </c>
      <c r="UGL4" s="88">
        <v>60540</v>
      </c>
      <c r="UGM4" s="88">
        <v>60541</v>
      </c>
      <c r="UGN4" s="88">
        <v>60542</v>
      </c>
      <c r="UGO4" s="88">
        <v>60543</v>
      </c>
      <c r="UGP4" s="88">
        <v>60544</v>
      </c>
      <c r="UGQ4" s="88">
        <v>60545</v>
      </c>
      <c r="UGR4" s="88">
        <v>60546</v>
      </c>
      <c r="UGS4" s="88">
        <v>60547</v>
      </c>
      <c r="UGT4" s="88">
        <v>60548</v>
      </c>
      <c r="UGU4" s="88">
        <v>60549</v>
      </c>
      <c r="UGV4" s="88">
        <v>60550</v>
      </c>
      <c r="UGW4" s="88">
        <v>60551</v>
      </c>
      <c r="UGX4" s="88">
        <v>60552</v>
      </c>
      <c r="UGY4" s="88">
        <v>60553</v>
      </c>
      <c r="UGZ4" s="88">
        <v>60554</v>
      </c>
      <c r="UHA4" s="88">
        <v>60555</v>
      </c>
      <c r="UHB4" s="88">
        <v>60556</v>
      </c>
      <c r="UHC4" s="88">
        <v>60557</v>
      </c>
      <c r="UHD4" s="88">
        <v>60558</v>
      </c>
      <c r="UHE4" s="88">
        <v>60559</v>
      </c>
      <c r="UHF4" s="88">
        <v>60560</v>
      </c>
      <c r="UHG4" s="88">
        <v>60561</v>
      </c>
      <c r="UHH4" s="88">
        <v>60562</v>
      </c>
      <c r="UHI4" s="88">
        <v>60563</v>
      </c>
      <c r="UHJ4" s="88">
        <v>60564</v>
      </c>
      <c r="UHK4" s="88">
        <v>60565</v>
      </c>
      <c r="UHL4" s="88">
        <v>60566</v>
      </c>
      <c r="UHM4" s="88">
        <v>60567</v>
      </c>
      <c r="UHN4" s="88">
        <v>60568</v>
      </c>
      <c r="UHO4" s="88">
        <v>60569</v>
      </c>
      <c r="UHP4" s="88">
        <v>60570</v>
      </c>
      <c r="UHQ4" s="88">
        <v>60571</v>
      </c>
      <c r="UHR4" s="88">
        <v>60572</v>
      </c>
      <c r="UHS4" s="88">
        <v>60573</v>
      </c>
      <c r="UHT4" s="88">
        <v>60574</v>
      </c>
      <c r="UHU4" s="88">
        <v>60575</v>
      </c>
      <c r="UHV4" s="88">
        <v>60576</v>
      </c>
      <c r="UHW4" s="88">
        <v>60577</v>
      </c>
      <c r="UHX4" s="88">
        <v>60578</v>
      </c>
      <c r="UHY4" s="88">
        <v>60579</v>
      </c>
      <c r="UHZ4" s="88">
        <v>60580</v>
      </c>
      <c r="UIA4" s="88">
        <v>60581</v>
      </c>
      <c r="UIB4" s="88">
        <v>60582</v>
      </c>
      <c r="UIC4" s="88">
        <v>60583</v>
      </c>
      <c r="UID4" s="88">
        <v>60584</v>
      </c>
      <c r="UIE4" s="88">
        <v>60585</v>
      </c>
      <c r="UIF4" s="88">
        <v>60586</v>
      </c>
      <c r="UIG4" s="88">
        <v>60587</v>
      </c>
      <c r="UIH4" s="88">
        <v>60588</v>
      </c>
      <c r="UII4" s="88">
        <v>60589</v>
      </c>
      <c r="UIJ4" s="88">
        <v>60590</v>
      </c>
      <c r="UIK4" s="88">
        <v>60591</v>
      </c>
      <c r="UIL4" s="88">
        <v>60592</v>
      </c>
      <c r="UIM4" s="88">
        <v>60593</v>
      </c>
      <c r="UIN4" s="88">
        <v>60594</v>
      </c>
      <c r="UIO4" s="88">
        <v>60595</v>
      </c>
      <c r="UIP4" s="88">
        <v>60596</v>
      </c>
      <c r="UIQ4" s="88">
        <v>60597</v>
      </c>
      <c r="UIR4" s="88">
        <v>60598</v>
      </c>
      <c r="UIS4" s="88">
        <v>60599</v>
      </c>
      <c r="UIT4" s="88">
        <v>60600</v>
      </c>
      <c r="UIU4" s="88">
        <v>60601</v>
      </c>
      <c r="UIV4" s="88">
        <v>60602</v>
      </c>
      <c r="UIW4" s="88">
        <v>60603</v>
      </c>
      <c r="UIX4" s="88">
        <v>60604</v>
      </c>
      <c r="UIY4" s="88">
        <v>60605</v>
      </c>
      <c r="UIZ4" s="88">
        <v>60606</v>
      </c>
      <c r="UJA4" s="88">
        <v>60607</v>
      </c>
      <c r="UJB4" s="88">
        <v>60608</v>
      </c>
      <c r="UJC4" s="88">
        <v>60609</v>
      </c>
      <c r="UJD4" s="88">
        <v>60610</v>
      </c>
      <c r="UJE4" s="88">
        <v>60611</v>
      </c>
      <c r="UJF4" s="88">
        <v>60612</v>
      </c>
      <c r="UJG4" s="88">
        <v>60613</v>
      </c>
      <c r="UJH4" s="88">
        <v>60614</v>
      </c>
      <c r="UJI4" s="88">
        <v>60615</v>
      </c>
      <c r="UJJ4" s="88">
        <v>60616</v>
      </c>
      <c r="UJK4" s="88">
        <v>60617</v>
      </c>
      <c r="UJL4" s="88">
        <v>60618</v>
      </c>
      <c r="UJM4" s="88">
        <v>60619</v>
      </c>
      <c r="UJN4" s="88">
        <v>60620</v>
      </c>
      <c r="UJO4" s="88">
        <v>60621</v>
      </c>
      <c r="UJP4" s="88">
        <v>60622</v>
      </c>
      <c r="UJQ4" s="88">
        <v>60623</v>
      </c>
      <c r="UJR4" s="88">
        <v>60624</v>
      </c>
      <c r="UJS4" s="88">
        <v>60625</v>
      </c>
      <c r="UJT4" s="88">
        <v>60626</v>
      </c>
      <c r="UJU4" s="88">
        <v>60627</v>
      </c>
      <c r="UJV4" s="88">
        <v>60628</v>
      </c>
      <c r="UJW4" s="88">
        <v>60629</v>
      </c>
      <c r="UJX4" s="88">
        <v>60630</v>
      </c>
      <c r="UJY4" s="88">
        <v>60631</v>
      </c>
      <c r="UJZ4" s="88">
        <v>60632</v>
      </c>
      <c r="UKA4" s="88">
        <v>60633</v>
      </c>
      <c r="UKB4" s="88">
        <v>60634</v>
      </c>
      <c r="UKC4" s="88">
        <v>60635</v>
      </c>
      <c r="UKD4" s="88">
        <v>60636</v>
      </c>
      <c r="UKE4" s="88">
        <v>60637</v>
      </c>
      <c r="UKF4" s="88">
        <v>60638</v>
      </c>
      <c r="UKG4" s="88">
        <v>60639</v>
      </c>
      <c r="UKH4" s="88">
        <v>60640</v>
      </c>
      <c r="UKI4" s="88">
        <v>60641</v>
      </c>
      <c r="UKJ4" s="88">
        <v>60642</v>
      </c>
      <c r="UKK4" s="88">
        <v>60643</v>
      </c>
      <c r="UKL4" s="88">
        <v>60644</v>
      </c>
      <c r="UKM4" s="88">
        <v>60645</v>
      </c>
      <c r="UKN4" s="88">
        <v>60646</v>
      </c>
      <c r="UKO4" s="88">
        <v>60647</v>
      </c>
      <c r="UKP4" s="88">
        <v>60648</v>
      </c>
      <c r="UKQ4" s="88">
        <v>60649</v>
      </c>
      <c r="UKR4" s="88">
        <v>60650</v>
      </c>
      <c r="UKS4" s="88">
        <v>60651</v>
      </c>
      <c r="UKT4" s="88">
        <v>60652</v>
      </c>
      <c r="UKU4" s="88">
        <v>60653</v>
      </c>
      <c r="UKV4" s="88">
        <v>60654</v>
      </c>
      <c r="UKW4" s="88">
        <v>60655</v>
      </c>
      <c r="UKX4" s="88">
        <v>60656</v>
      </c>
      <c r="UKY4" s="88">
        <v>60657</v>
      </c>
      <c r="UKZ4" s="88">
        <v>60658</v>
      </c>
      <c r="ULA4" s="88">
        <v>60659</v>
      </c>
      <c r="ULB4" s="88">
        <v>60660</v>
      </c>
      <c r="ULC4" s="88">
        <v>60661</v>
      </c>
      <c r="ULD4" s="88">
        <v>60662</v>
      </c>
      <c r="ULE4" s="88">
        <v>60663</v>
      </c>
      <c r="ULF4" s="88">
        <v>60664</v>
      </c>
      <c r="ULG4" s="88">
        <v>60665</v>
      </c>
      <c r="ULH4" s="88">
        <v>60666</v>
      </c>
      <c r="ULI4" s="88">
        <v>60667</v>
      </c>
      <c r="ULJ4" s="88">
        <v>60668</v>
      </c>
      <c r="ULK4" s="88">
        <v>60669</v>
      </c>
      <c r="ULL4" s="88">
        <v>60670</v>
      </c>
      <c r="ULM4" s="88">
        <v>60671</v>
      </c>
      <c r="ULN4" s="88">
        <v>60672</v>
      </c>
      <c r="ULO4" s="88">
        <v>60673</v>
      </c>
      <c r="ULP4" s="88">
        <v>60674</v>
      </c>
      <c r="ULQ4" s="88">
        <v>60675</v>
      </c>
      <c r="ULR4" s="88">
        <v>60676</v>
      </c>
      <c r="ULS4" s="88">
        <v>60677</v>
      </c>
      <c r="ULT4" s="88">
        <v>60678</v>
      </c>
      <c r="ULU4" s="88">
        <v>60679</v>
      </c>
      <c r="ULV4" s="88">
        <v>60680</v>
      </c>
      <c r="ULW4" s="88">
        <v>60681</v>
      </c>
      <c r="ULX4" s="88">
        <v>60682</v>
      </c>
      <c r="ULY4" s="88">
        <v>60683</v>
      </c>
      <c r="ULZ4" s="88">
        <v>60684</v>
      </c>
      <c r="UMA4" s="88">
        <v>60685</v>
      </c>
      <c r="UMB4" s="88">
        <v>60686</v>
      </c>
      <c r="UMC4" s="88">
        <v>60687</v>
      </c>
      <c r="UMD4" s="88">
        <v>60688</v>
      </c>
      <c r="UME4" s="88">
        <v>60689</v>
      </c>
      <c r="UMF4" s="88">
        <v>60690</v>
      </c>
      <c r="UMG4" s="88">
        <v>60691</v>
      </c>
      <c r="UMH4" s="88">
        <v>60692</v>
      </c>
      <c r="UMI4" s="88">
        <v>60693</v>
      </c>
      <c r="UMJ4" s="88">
        <v>60694</v>
      </c>
      <c r="UMK4" s="88">
        <v>60695</v>
      </c>
      <c r="UML4" s="88">
        <v>60696</v>
      </c>
      <c r="UMM4" s="88">
        <v>60697</v>
      </c>
      <c r="UMN4" s="88">
        <v>60698</v>
      </c>
      <c r="UMO4" s="88">
        <v>60699</v>
      </c>
      <c r="UMP4" s="88">
        <v>60700</v>
      </c>
      <c r="UMQ4" s="88">
        <v>60701</v>
      </c>
      <c r="UMR4" s="88">
        <v>60702</v>
      </c>
      <c r="UMS4" s="88">
        <v>60703</v>
      </c>
      <c r="UMT4" s="88">
        <v>60704</v>
      </c>
      <c r="UMU4" s="88">
        <v>60705</v>
      </c>
      <c r="UMV4" s="88">
        <v>60706</v>
      </c>
      <c r="UMW4" s="88">
        <v>60707</v>
      </c>
      <c r="UMX4" s="88">
        <v>60708</v>
      </c>
      <c r="UMY4" s="88">
        <v>60709</v>
      </c>
      <c r="UMZ4" s="88">
        <v>60710</v>
      </c>
      <c r="UNA4" s="88">
        <v>60711</v>
      </c>
      <c r="UNB4" s="88">
        <v>60712</v>
      </c>
      <c r="UNC4" s="88">
        <v>60713</v>
      </c>
      <c r="UND4" s="88">
        <v>60714</v>
      </c>
      <c r="UNE4" s="88">
        <v>60715</v>
      </c>
      <c r="UNF4" s="88">
        <v>60716</v>
      </c>
      <c r="UNG4" s="88">
        <v>60717</v>
      </c>
      <c r="UNH4" s="88">
        <v>60718</v>
      </c>
      <c r="UNI4" s="88">
        <v>60719</v>
      </c>
      <c r="UNJ4" s="88">
        <v>60720</v>
      </c>
      <c r="UNK4" s="88">
        <v>60721</v>
      </c>
      <c r="UNL4" s="88">
        <v>60722</v>
      </c>
      <c r="UNM4" s="88">
        <v>60723</v>
      </c>
      <c r="UNN4" s="88">
        <v>60724</v>
      </c>
      <c r="UNO4" s="88">
        <v>60725</v>
      </c>
      <c r="UNP4" s="88">
        <v>60726</v>
      </c>
      <c r="UNQ4" s="88">
        <v>60727</v>
      </c>
      <c r="UNR4" s="88">
        <v>60728</v>
      </c>
      <c r="UNS4" s="88">
        <v>60729</v>
      </c>
      <c r="UNT4" s="88">
        <v>60730</v>
      </c>
      <c r="UNU4" s="88">
        <v>60731</v>
      </c>
      <c r="UNV4" s="88">
        <v>60732</v>
      </c>
      <c r="UNW4" s="88">
        <v>60733</v>
      </c>
      <c r="UNX4" s="88">
        <v>60734</v>
      </c>
      <c r="UNY4" s="88">
        <v>60735</v>
      </c>
      <c r="UNZ4" s="88">
        <v>60736</v>
      </c>
      <c r="UOA4" s="88">
        <v>60737</v>
      </c>
      <c r="UOB4" s="88">
        <v>60738</v>
      </c>
      <c r="UOC4" s="88">
        <v>60739</v>
      </c>
      <c r="UOD4" s="88">
        <v>60740</v>
      </c>
      <c r="UOE4" s="88">
        <v>60741</v>
      </c>
      <c r="UOF4" s="88">
        <v>60742</v>
      </c>
      <c r="UOG4" s="88">
        <v>60743</v>
      </c>
      <c r="UOH4" s="88">
        <v>60744</v>
      </c>
      <c r="UOI4" s="88">
        <v>60745</v>
      </c>
      <c r="UOJ4" s="88">
        <v>60746</v>
      </c>
      <c r="UOK4" s="88">
        <v>60747</v>
      </c>
      <c r="UOL4" s="88">
        <v>60748</v>
      </c>
      <c r="UOM4" s="88">
        <v>60749</v>
      </c>
      <c r="UON4" s="88">
        <v>60750</v>
      </c>
      <c r="UOO4" s="88">
        <v>60751</v>
      </c>
      <c r="UOP4" s="88">
        <v>60752</v>
      </c>
      <c r="UOQ4" s="88">
        <v>60753</v>
      </c>
      <c r="UOR4" s="88">
        <v>60754</v>
      </c>
      <c r="UOS4" s="88">
        <v>60755</v>
      </c>
      <c r="UOT4" s="88">
        <v>60756</v>
      </c>
      <c r="UOU4" s="88">
        <v>60757</v>
      </c>
      <c r="UOV4" s="88">
        <v>60758</v>
      </c>
      <c r="UOW4" s="88">
        <v>60759</v>
      </c>
      <c r="UOX4" s="88">
        <v>60760</v>
      </c>
      <c r="UOY4" s="88">
        <v>60761</v>
      </c>
      <c r="UOZ4" s="88">
        <v>60762</v>
      </c>
      <c r="UPA4" s="88">
        <v>60763</v>
      </c>
      <c r="UPB4" s="88">
        <v>60764</v>
      </c>
      <c r="UPC4" s="88">
        <v>60765</v>
      </c>
      <c r="UPD4" s="88">
        <v>60766</v>
      </c>
      <c r="UPE4" s="88">
        <v>60767</v>
      </c>
      <c r="UPF4" s="88">
        <v>60768</v>
      </c>
      <c r="UPG4" s="88">
        <v>60769</v>
      </c>
      <c r="UPH4" s="88">
        <v>60770</v>
      </c>
      <c r="UPI4" s="88">
        <v>60771</v>
      </c>
      <c r="UPJ4" s="88">
        <v>60772</v>
      </c>
      <c r="UPK4" s="88">
        <v>60773</v>
      </c>
      <c r="UPL4" s="88">
        <v>60774</v>
      </c>
      <c r="UPM4" s="88">
        <v>60775</v>
      </c>
      <c r="UPN4" s="88">
        <v>60776</v>
      </c>
      <c r="UPO4" s="88">
        <v>60777</v>
      </c>
      <c r="UPP4" s="88">
        <v>60778</v>
      </c>
      <c r="UPQ4" s="88">
        <v>60779</v>
      </c>
      <c r="UPR4" s="88">
        <v>60780</v>
      </c>
      <c r="UPS4" s="88">
        <v>60781</v>
      </c>
      <c r="UPT4" s="88">
        <v>60782</v>
      </c>
      <c r="UPU4" s="88">
        <v>60783</v>
      </c>
      <c r="UPV4" s="88">
        <v>60784</v>
      </c>
      <c r="UPW4" s="88">
        <v>60785</v>
      </c>
      <c r="UPX4" s="88">
        <v>60786</v>
      </c>
      <c r="UPY4" s="88">
        <v>60787</v>
      </c>
      <c r="UPZ4" s="88">
        <v>60788</v>
      </c>
      <c r="UQA4" s="88">
        <v>60789</v>
      </c>
      <c r="UQB4" s="88">
        <v>60790</v>
      </c>
      <c r="UQC4" s="88">
        <v>60791</v>
      </c>
      <c r="UQD4" s="88">
        <v>60792</v>
      </c>
      <c r="UQE4" s="88">
        <v>60793</v>
      </c>
      <c r="UQF4" s="88">
        <v>60794</v>
      </c>
      <c r="UQG4" s="88">
        <v>60795</v>
      </c>
      <c r="UQH4" s="88">
        <v>60796</v>
      </c>
      <c r="UQI4" s="88">
        <v>60797</v>
      </c>
      <c r="UQJ4" s="88">
        <v>60798</v>
      </c>
      <c r="UQK4" s="88">
        <v>60799</v>
      </c>
      <c r="UQL4" s="88">
        <v>60800</v>
      </c>
      <c r="UQM4" s="88">
        <v>60801</v>
      </c>
      <c r="UQN4" s="88">
        <v>60802</v>
      </c>
      <c r="UQO4" s="88">
        <v>60803</v>
      </c>
      <c r="UQP4" s="88">
        <v>60804</v>
      </c>
      <c r="UQQ4" s="88">
        <v>60805</v>
      </c>
      <c r="UQR4" s="88">
        <v>60806</v>
      </c>
      <c r="UQS4" s="88">
        <v>60807</v>
      </c>
      <c r="UQT4" s="88">
        <v>60808</v>
      </c>
      <c r="UQU4" s="88">
        <v>60809</v>
      </c>
      <c r="UQV4" s="88">
        <v>60810</v>
      </c>
      <c r="UQW4" s="88">
        <v>60811</v>
      </c>
      <c r="UQX4" s="88">
        <v>60812</v>
      </c>
      <c r="UQY4" s="88">
        <v>60813</v>
      </c>
      <c r="UQZ4" s="88">
        <v>60814</v>
      </c>
      <c r="URA4" s="88">
        <v>60815</v>
      </c>
      <c r="URB4" s="88">
        <v>60816</v>
      </c>
      <c r="URC4" s="88">
        <v>60817</v>
      </c>
      <c r="URD4" s="88">
        <v>60818</v>
      </c>
      <c r="URE4" s="88">
        <v>60819</v>
      </c>
      <c r="URF4" s="88">
        <v>60820</v>
      </c>
      <c r="URG4" s="88">
        <v>60821</v>
      </c>
      <c r="URH4" s="88">
        <v>60822</v>
      </c>
      <c r="URI4" s="88">
        <v>60823</v>
      </c>
      <c r="URJ4" s="88">
        <v>60824</v>
      </c>
      <c r="URK4" s="88">
        <v>60825</v>
      </c>
      <c r="URL4" s="88">
        <v>60826</v>
      </c>
      <c r="URM4" s="88">
        <v>60827</v>
      </c>
      <c r="URN4" s="88">
        <v>60828</v>
      </c>
      <c r="URO4" s="88">
        <v>60829</v>
      </c>
      <c r="URP4" s="88">
        <v>60830</v>
      </c>
      <c r="URQ4" s="88">
        <v>60831</v>
      </c>
      <c r="URR4" s="88">
        <v>60832</v>
      </c>
      <c r="URS4" s="88">
        <v>60833</v>
      </c>
      <c r="URT4" s="88">
        <v>60834</v>
      </c>
      <c r="URU4" s="88">
        <v>60835</v>
      </c>
      <c r="URV4" s="88">
        <v>60836</v>
      </c>
      <c r="URW4" s="88">
        <v>60837</v>
      </c>
      <c r="URX4" s="88">
        <v>60838</v>
      </c>
      <c r="URY4" s="88">
        <v>60839</v>
      </c>
      <c r="URZ4" s="88">
        <v>60840</v>
      </c>
      <c r="USA4" s="88">
        <v>60841</v>
      </c>
      <c r="USB4" s="88">
        <v>60842</v>
      </c>
      <c r="USC4" s="88">
        <v>60843</v>
      </c>
      <c r="USD4" s="88">
        <v>60844</v>
      </c>
      <c r="USE4" s="88">
        <v>60845</v>
      </c>
      <c r="USF4" s="88">
        <v>60846</v>
      </c>
      <c r="USG4" s="88">
        <v>60847</v>
      </c>
      <c r="USH4" s="88">
        <v>60848</v>
      </c>
      <c r="USI4" s="88">
        <v>60849</v>
      </c>
      <c r="USJ4" s="88">
        <v>60850</v>
      </c>
      <c r="USK4" s="88">
        <v>60851</v>
      </c>
      <c r="USL4" s="88">
        <v>60852</v>
      </c>
      <c r="USM4" s="88">
        <v>60853</v>
      </c>
      <c r="USN4" s="88">
        <v>60854</v>
      </c>
      <c r="USO4" s="88">
        <v>60855</v>
      </c>
      <c r="USP4" s="88">
        <v>60856</v>
      </c>
      <c r="USQ4" s="88">
        <v>60857</v>
      </c>
      <c r="USR4" s="88">
        <v>60858</v>
      </c>
      <c r="USS4" s="88">
        <v>60859</v>
      </c>
      <c r="UST4" s="88">
        <v>60860</v>
      </c>
      <c r="USU4" s="88">
        <v>60861</v>
      </c>
      <c r="USV4" s="88">
        <v>60862</v>
      </c>
      <c r="USW4" s="88">
        <v>60863</v>
      </c>
      <c r="USX4" s="88">
        <v>60864</v>
      </c>
      <c r="USY4" s="88">
        <v>60865</v>
      </c>
      <c r="USZ4" s="88">
        <v>60866</v>
      </c>
      <c r="UTA4" s="88">
        <v>60867</v>
      </c>
      <c r="UTB4" s="88">
        <v>60868</v>
      </c>
      <c r="UTC4" s="88">
        <v>60869</v>
      </c>
      <c r="UTD4" s="88">
        <v>60870</v>
      </c>
      <c r="UTE4" s="88">
        <v>60871</v>
      </c>
      <c r="UTF4" s="88">
        <v>60872</v>
      </c>
      <c r="UTG4" s="88">
        <v>60873</v>
      </c>
      <c r="UTH4" s="88">
        <v>60874</v>
      </c>
      <c r="UTI4" s="88">
        <v>60875</v>
      </c>
      <c r="UTJ4" s="88">
        <v>60876</v>
      </c>
      <c r="UTK4" s="88">
        <v>60877</v>
      </c>
      <c r="UTL4" s="88">
        <v>60878</v>
      </c>
      <c r="UTM4" s="88">
        <v>60879</v>
      </c>
      <c r="UTN4" s="88">
        <v>60880</v>
      </c>
      <c r="UTO4" s="88">
        <v>60881</v>
      </c>
      <c r="UTP4" s="88">
        <v>60882</v>
      </c>
      <c r="UTQ4" s="88">
        <v>60883</v>
      </c>
      <c r="UTR4" s="88">
        <v>60884</v>
      </c>
      <c r="UTS4" s="88">
        <v>60885</v>
      </c>
      <c r="UTT4" s="88">
        <v>60886</v>
      </c>
      <c r="UTU4" s="88">
        <v>60887</v>
      </c>
      <c r="UTV4" s="88">
        <v>60888</v>
      </c>
      <c r="UTW4" s="88">
        <v>60889</v>
      </c>
      <c r="UTX4" s="88">
        <v>60890</v>
      </c>
      <c r="UTY4" s="88">
        <v>60891</v>
      </c>
      <c r="UTZ4" s="88">
        <v>60892</v>
      </c>
      <c r="UUA4" s="88">
        <v>60893</v>
      </c>
      <c r="UUB4" s="88">
        <v>60894</v>
      </c>
      <c r="UUC4" s="88">
        <v>60895</v>
      </c>
      <c r="UUD4" s="88">
        <v>60896</v>
      </c>
      <c r="UUE4" s="88">
        <v>60897</v>
      </c>
      <c r="UUF4" s="88">
        <v>60898</v>
      </c>
      <c r="UUG4" s="88">
        <v>60899</v>
      </c>
      <c r="UUH4" s="88">
        <v>60900</v>
      </c>
      <c r="UUI4" s="88">
        <v>60901</v>
      </c>
      <c r="UUJ4" s="88">
        <v>60902</v>
      </c>
      <c r="UUK4" s="88">
        <v>60903</v>
      </c>
      <c r="UUL4" s="88">
        <v>60904</v>
      </c>
      <c r="UUM4" s="88">
        <v>60905</v>
      </c>
      <c r="UUN4" s="88">
        <v>60906</v>
      </c>
      <c r="UUO4" s="88">
        <v>60907</v>
      </c>
      <c r="UUP4" s="88">
        <v>60908</v>
      </c>
      <c r="UUQ4" s="88">
        <v>60909</v>
      </c>
      <c r="UUR4" s="88">
        <v>60910</v>
      </c>
      <c r="UUS4" s="88">
        <v>60911</v>
      </c>
      <c r="UUT4" s="88">
        <v>60912</v>
      </c>
      <c r="UUU4" s="88">
        <v>60913</v>
      </c>
      <c r="UUV4" s="88">
        <v>60914</v>
      </c>
      <c r="UUW4" s="88">
        <v>60915</v>
      </c>
      <c r="UUX4" s="88">
        <v>60916</v>
      </c>
      <c r="UUY4" s="88">
        <v>60917</v>
      </c>
      <c r="UUZ4" s="88">
        <v>60918</v>
      </c>
      <c r="UVA4" s="88">
        <v>60919</v>
      </c>
      <c r="UVB4" s="88">
        <v>60920</v>
      </c>
      <c r="UVC4" s="88">
        <v>60921</v>
      </c>
      <c r="UVD4" s="88">
        <v>60922</v>
      </c>
      <c r="UVE4" s="88">
        <v>60923</v>
      </c>
      <c r="UVF4" s="88">
        <v>60924</v>
      </c>
      <c r="UVG4" s="88">
        <v>60925</v>
      </c>
      <c r="UVH4" s="88">
        <v>60926</v>
      </c>
      <c r="UVI4" s="88">
        <v>60927</v>
      </c>
      <c r="UVJ4" s="88">
        <v>60928</v>
      </c>
      <c r="UVK4" s="88">
        <v>60929</v>
      </c>
      <c r="UVL4" s="88">
        <v>60930</v>
      </c>
      <c r="UVM4" s="88">
        <v>60931</v>
      </c>
      <c r="UVN4" s="88">
        <v>60932</v>
      </c>
      <c r="UVO4" s="88">
        <v>60933</v>
      </c>
      <c r="UVP4" s="88">
        <v>60934</v>
      </c>
      <c r="UVQ4" s="88">
        <v>60935</v>
      </c>
      <c r="UVR4" s="88">
        <v>60936</v>
      </c>
      <c r="UVS4" s="88">
        <v>60937</v>
      </c>
      <c r="UVT4" s="88">
        <v>60938</v>
      </c>
      <c r="UVU4" s="88">
        <v>60939</v>
      </c>
      <c r="UVV4" s="88">
        <v>60940</v>
      </c>
      <c r="UVW4" s="88">
        <v>60941</v>
      </c>
      <c r="UVX4" s="88">
        <v>60942</v>
      </c>
      <c r="UVY4" s="88">
        <v>60943</v>
      </c>
      <c r="UVZ4" s="88">
        <v>60944</v>
      </c>
      <c r="UWA4" s="88">
        <v>60945</v>
      </c>
      <c r="UWB4" s="88">
        <v>60946</v>
      </c>
      <c r="UWC4" s="88">
        <v>60947</v>
      </c>
      <c r="UWD4" s="88">
        <v>60948</v>
      </c>
      <c r="UWE4" s="88">
        <v>60949</v>
      </c>
      <c r="UWF4" s="88">
        <v>60950</v>
      </c>
      <c r="UWG4" s="88">
        <v>60951</v>
      </c>
      <c r="UWH4" s="88">
        <v>60952</v>
      </c>
      <c r="UWI4" s="88">
        <v>60953</v>
      </c>
      <c r="UWJ4" s="88">
        <v>60954</v>
      </c>
      <c r="UWK4" s="88">
        <v>60955</v>
      </c>
      <c r="UWL4" s="88">
        <v>60956</v>
      </c>
      <c r="UWM4" s="88">
        <v>60957</v>
      </c>
      <c r="UWN4" s="88">
        <v>60958</v>
      </c>
      <c r="UWO4" s="88">
        <v>60959</v>
      </c>
      <c r="UWP4" s="88">
        <v>60960</v>
      </c>
      <c r="UWQ4" s="88">
        <v>60961</v>
      </c>
      <c r="UWR4" s="88">
        <v>60962</v>
      </c>
      <c r="UWS4" s="88">
        <v>60963</v>
      </c>
      <c r="UWT4" s="88">
        <v>60964</v>
      </c>
      <c r="UWU4" s="88">
        <v>60965</v>
      </c>
      <c r="UWV4" s="88">
        <v>60966</v>
      </c>
      <c r="UWW4" s="88">
        <v>60967</v>
      </c>
      <c r="UWX4" s="88">
        <v>60968</v>
      </c>
      <c r="UWY4" s="88">
        <v>60969</v>
      </c>
      <c r="UWZ4" s="88">
        <v>60970</v>
      </c>
      <c r="UXA4" s="88">
        <v>60971</v>
      </c>
      <c r="UXB4" s="88">
        <v>60972</v>
      </c>
      <c r="UXC4" s="88">
        <v>60973</v>
      </c>
      <c r="UXD4" s="88">
        <v>60974</v>
      </c>
      <c r="UXE4" s="88">
        <v>60975</v>
      </c>
      <c r="UXF4" s="88">
        <v>60976</v>
      </c>
      <c r="UXG4" s="88">
        <v>60977</v>
      </c>
      <c r="UXH4" s="88">
        <v>60978</v>
      </c>
      <c r="UXI4" s="88">
        <v>60979</v>
      </c>
      <c r="UXJ4" s="88">
        <v>60980</v>
      </c>
      <c r="UXK4" s="88">
        <v>60981</v>
      </c>
      <c r="UXL4" s="88">
        <v>60982</v>
      </c>
      <c r="UXM4" s="88">
        <v>60983</v>
      </c>
      <c r="UXN4" s="88">
        <v>60984</v>
      </c>
      <c r="UXO4" s="88">
        <v>60985</v>
      </c>
      <c r="UXP4" s="88">
        <v>60986</v>
      </c>
      <c r="UXQ4" s="88">
        <v>60987</v>
      </c>
      <c r="UXR4" s="88">
        <v>60988</v>
      </c>
      <c r="UXS4" s="88">
        <v>60989</v>
      </c>
      <c r="UXT4" s="88">
        <v>60990</v>
      </c>
      <c r="UXU4" s="88">
        <v>60991</v>
      </c>
      <c r="UXV4" s="88">
        <v>60992</v>
      </c>
      <c r="UXW4" s="88">
        <v>60993</v>
      </c>
      <c r="UXX4" s="88">
        <v>60994</v>
      </c>
      <c r="UXY4" s="88">
        <v>60995</v>
      </c>
      <c r="UXZ4" s="88">
        <v>60996</v>
      </c>
      <c r="UYA4" s="88">
        <v>60997</v>
      </c>
      <c r="UYB4" s="88">
        <v>60998</v>
      </c>
      <c r="UYC4" s="88">
        <v>60999</v>
      </c>
      <c r="UYD4" s="88">
        <v>61000</v>
      </c>
      <c r="UYE4" s="88">
        <v>61001</v>
      </c>
      <c r="UYF4" s="88">
        <v>61002</v>
      </c>
      <c r="UYG4" s="88">
        <v>61003</v>
      </c>
      <c r="UYH4" s="88">
        <v>61004</v>
      </c>
      <c r="UYI4" s="88">
        <v>61005</v>
      </c>
      <c r="UYJ4" s="88">
        <v>61006</v>
      </c>
      <c r="UYK4" s="88">
        <v>61007</v>
      </c>
      <c r="UYL4" s="88">
        <v>61008</v>
      </c>
      <c r="UYM4" s="88">
        <v>61009</v>
      </c>
      <c r="UYN4" s="88">
        <v>61010</v>
      </c>
      <c r="UYO4" s="88">
        <v>61011</v>
      </c>
      <c r="UYP4" s="88">
        <v>61012</v>
      </c>
      <c r="UYQ4" s="88">
        <v>61013</v>
      </c>
      <c r="UYR4" s="88">
        <v>61014</v>
      </c>
      <c r="UYS4" s="88">
        <v>61015</v>
      </c>
      <c r="UYT4" s="88">
        <v>61016</v>
      </c>
      <c r="UYU4" s="88">
        <v>61017</v>
      </c>
      <c r="UYV4" s="88">
        <v>61018</v>
      </c>
      <c r="UYW4" s="88">
        <v>61019</v>
      </c>
      <c r="UYX4" s="88">
        <v>61020</v>
      </c>
      <c r="UYY4" s="88">
        <v>61021</v>
      </c>
      <c r="UYZ4" s="88">
        <v>61022</v>
      </c>
      <c r="UZA4" s="88">
        <v>61023</v>
      </c>
      <c r="UZB4" s="88">
        <v>61024</v>
      </c>
      <c r="UZC4" s="88">
        <v>61025</v>
      </c>
      <c r="UZD4" s="88">
        <v>61026</v>
      </c>
      <c r="UZE4" s="88">
        <v>61027</v>
      </c>
      <c r="UZF4" s="88">
        <v>61028</v>
      </c>
      <c r="UZG4" s="88">
        <v>61029</v>
      </c>
      <c r="UZH4" s="88">
        <v>61030</v>
      </c>
      <c r="UZI4" s="88">
        <v>61031</v>
      </c>
      <c r="UZJ4" s="88">
        <v>61032</v>
      </c>
      <c r="UZK4" s="88">
        <v>61033</v>
      </c>
      <c r="UZL4" s="88">
        <v>61034</v>
      </c>
      <c r="UZM4" s="88">
        <v>61035</v>
      </c>
      <c r="UZN4" s="88">
        <v>61036</v>
      </c>
      <c r="UZO4" s="88">
        <v>61037</v>
      </c>
      <c r="UZP4" s="88">
        <v>61038</v>
      </c>
      <c r="UZQ4" s="88">
        <v>61039</v>
      </c>
      <c r="UZR4" s="88">
        <v>61040</v>
      </c>
      <c r="UZS4" s="88">
        <v>61041</v>
      </c>
      <c r="UZT4" s="88">
        <v>61042</v>
      </c>
      <c r="UZU4" s="88">
        <v>61043</v>
      </c>
      <c r="UZV4" s="88">
        <v>61044</v>
      </c>
      <c r="UZW4" s="88">
        <v>61045</v>
      </c>
      <c r="UZX4" s="88">
        <v>61046</v>
      </c>
      <c r="UZY4" s="88">
        <v>61047</v>
      </c>
      <c r="UZZ4" s="88">
        <v>61048</v>
      </c>
      <c r="VAA4" s="88">
        <v>61049</v>
      </c>
      <c r="VAB4" s="88">
        <v>61050</v>
      </c>
      <c r="VAC4" s="88">
        <v>61051</v>
      </c>
      <c r="VAD4" s="88">
        <v>61052</v>
      </c>
      <c r="VAE4" s="88">
        <v>61053</v>
      </c>
      <c r="VAF4" s="88">
        <v>61054</v>
      </c>
      <c r="VAG4" s="88">
        <v>61055</v>
      </c>
      <c r="VAH4" s="88">
        <v>61056</v>
      </c>
      <c r="VAI4" s="88">
        <v>61057</v>
      </c>
      <c r="VAJ4" s="88">
        <v>61058</v>
      </c>
      <c r="VAK4" s="88">
        <v>61059</v>
      </c>
      <c r="VAL4" s="88">
        <v>61060</v>
      </c>
      <c r="VAM4" s="88">
        <v>61061</v>
      </c>
      <c r="VAN4" s="88">
        <v>61062</v>
      </c>
      <c r="VAO4" s="88">
        <v>61063</v>
      </c>
      <c r="VAP4" s="88">
        <v>61064</v>
      </c>
      <c r="VAQ4" s="88">
        <v>61065</v>
      </c>
      <c r="VAR4" s="88">
        <v>61066</v>
      </c>
      <c r="VAS4" s="88">
        <v>61067</v>
      </c>
      <c r="VAT4" s="88">
        <v>61068</v>
      </c>
      <c r="VAU4" s="88">
        <v>61069</v>
      </c>
      <c r="VAV4" s="88">
        <v>61070</v>
      </c>
      <c r="VAW4" s="88">
        <v>61071</v>
      </c>
      <c r="VAX4" s="88">
        <v>61072</v>
      </c>
      <c r="VAY4" s="88">
        <v>61073</v>
      </c>
      <c r="VAZ4" s="88">
        <v>61074</v>
      </c>
      <c r="VBA4" s="88">
        <v>61075</v>
      </c>
      <c r="VBB4" s="88">
        <v>61076</v>
      </c>
      <c r="VBC4" s="88">
        <v>61077</v>
      </c>
      <c r="VBD4" s="88">
        <v>61078</v>
      </c>
      <c r="VBE4" s="88">
        <v>61079</v>
      </c>
      <c r="VBF4" s="88">
        <v>61080</v>
      </c>
      <c r="VBG4" s="88">
        <v>61081</v>
      </c>
      <c r="VBH4" s="88">
        <v>61082</v>
      </c>
      <c r="VBI4" s="88">
        <v>61083</v>
      </c>
      <c r="VBJ4" s="88">
        <v>61084</v>
      </c>
      <c r="VBK4" s="88">
        <v>61085</v>
      </c>
      <c r="VBL4" s="88">
        <v>61086</v>
      </c>
      <c r="VBM4" s="88">
        <v>61087</v>
      </c>
      <c r="VBN4" s="88">
        <v>61088</v>
      </c>
      <c r="VBO4" s="88">
        <v>61089</v>
      </c>
      <c r="VBP4" s="88">
        <v>61090</v>
      </c>
      <c r="VBQ4" s="88">
        <v>61091</v>
      </c>
      <c r="VBR4" s="88">
        <v>61092</v>
      </c>
      <c r="VBS4" s="88">
        <v>61093</v>
      </c>
      <c r="VBT4" s="88">
        <v>61094</v>
      </c>
      <c r="VBU4" s="88">
        <v>61095</v>
      </c>
      <c r="VBV4" s="88">
        <v>61096</v>
      </c>
      <c r="VBW4" s="88">
        <v>61097</v>
      </c>
      <c r="VBX4" s="88">
        <v>61098</v>
      </c>
      <c r="VBY4" s="88">
        <v>61099</v>
      </c>
      <c r="VBZ4" s="88">
        <v>61100</v>
      </c>
      <c r="VCA4" s="88">
        <v>61101</v>
      </c>
      <c r="VCB4" s="88">
        <v>61102</v>
      </c>
      <c r="VCC4" s="88">
        <v>61103</v>
      </c>
      <c r="VCD4" s="88">
        <v>61104</v>
      </c>
      <c r="VCE4" s="88">
        <v>61105</v>
      </c>
      <c r="VCF4" s="88">
        <v>61106</v>
      </c>
      <c r="VCG4" s="88">
        <v>61107</v>
      </c>
      <c r="VCH4" s="88">
        <v>61108</v>
      </c>
      <c r="VCI4" s="88">
        <v>61109</v>
      </c>
      <c r="VCJ4" s="88">
        <v>61110</v>
      </c>
      <c r="VCK4" s="88">
        <v>61111</v>
      </c>
      <c r="VCL4" s="88">
        <v>61112</v>
      </c>
      <c r="VCM4" s="88">
        <v>61113</v>
      </c>
      <c r="VCN4" s="88">
        <v>61114</v>
      </c>
      <c r="VCO4" s="88">
        <v>61115</v>
      </c>
      <c r="VCP4" s="88">
        <v>61116</v>
      </c>
      <c r="VCQ4" s="88">
        <v>61117</v>
      </c>
      <c r="VCR4" s="88">
        <v>61118</v>
      </c>
      <c r="VCS4" s="88">
        <v>61119</v>
      </c>
      <c r="VCT4" s="88">
        <v>61120</v>
      </c>
      <c r="VCU4" s="88">
        <v>61121</v>
      </c>
      <c r="VCV4" s="88">
        <v>61122</v>
      </c>
      <c r="VCW4" s="88">
        <v>61123</v>
      </c>
      <c r="VCX4" s="88">
        <v>61124</v>
      </c>
      <c r="VCY4" s="88">
        <v>61125</v>
      </c>
      <c r="VCZ4" s="88">
        <v>61126</v>
      </c>
      <c r="VDA4" s="88">
        <v>61127</v>
      </c>
      <c r="VDB4" s="88">
        <v>61128</v>
      </c>
      <c r="VDC4" s="88">
        <v>61129</v>
      </c>
      <c r="VDD4" s="88">
        <v>61130</v>
      </c>
      <c r="VDE4" s="88">
        <v>61131</v>
      </c>
      <c r="VDF4" s="88">
        <v>61132</v>
      </c>
      <c r="VDG4" s="88">
        <v>61133</v>
      </c>
      <c r="VDH4" s="88">
        <v>61134</v>
      </c>
      <c r="VDI4" s="88">
        <v>61135</v>
      </c>
      <c r="VDJ4" s="88">
        <v>61136</v>
      </c>
      <c r="VDK4" s="88">
        <v>61137</v>
      </c>
      <c r="VDL4" s="88">
        <v>61138</v>
      </c>
      <c r="VDM4" s="88">
        <v>61139</v>
      </c>
      <c r="VDN4" s="88">
        <v>61140</v>
      </c>
      <c r="VDO4" s="88">
        <v>61141</v>
      </c>
      <c r="VDP4" s="88">
        <v>61142</v>
      </c>
      <c r="VDQ4" s="88">
        <v>61143</v>
      </c>
      <c r="VDR4" s="88">
        <v>61144</v>
      </c>
      <c r="VDS4" s="88">
        <v>61145</v>
      </c>
      <c r="VDT4" s="88">
        <v>61146</v>
      </c>
      <c r="VDU4" s="88">
        <v>61147</v>
      </c>
      <c r="VDV4" s="88">
        <v>61148</v>
      </c>
      <c r="VDW4" s="88">
        <v>61149</v>
      </c>
      <c r="VDX4" s="88">
        <v>61150</v>
      </c>
      <c r="VDY4" s="88">
        <v>61151</v>
      </c>
      <c r="VDZ4" s="88">
        <v>61152</v>
      </c>
      <c r="VEA4" s="88">
        <v>61153</v>
      </c>
      <c r="VEB4" s="88">
        <v>61154</v>
      </c>
      <c r="VEC4" s="88">
        <v>61155</v>
      </c>
      <c r="VED4" s="88">
        <v>61156</v>
      </c>
      <c r="VEE4" s="88">
        <v>61157</v>
      </c>
      <c r="VEF4" s="88">
        <v>61158</v>
      </c>
      <c r="VEG4" s="88">
        <v>61159</v>
      </c>
      <c r="VEH4" s="88">
        <v>61160</v>
      </c>
      <c r="VEI4" s="88">
        <v>61161</v>
      </c>
      <c r="VEJ4" s="88">
        <v>61162</v>
      </c>
      <c r="VEK4" s="88">
        <v>61163</v>
      </c>
      <c r="VEL4" s="88">
        <v>61164</v>
      </c>
      <c r="VEM4" s="88">
        <v>61165</v>
      </c>
      <c r="VEN4" s="88">
        <v>61166</v>
      </c>
      <c r="VEO4" s="88">
        <v>61167</v>
      </c>
      <c r="VEP4" s="88">
        <v>61168</v>
      </c>
      <c r="VEQ4" s="88">
        <v>61169</v>
      </c>
      <c r="VER4" s="88">
        <v>61170</v>
      </c>
      <c r="VES4" s="88">
        <v>61171</v>
      </c>
      <c r="VET4" s="88">
        <v>61172</v>
      </c>
      <c r="VEU4" s="88">
        <v>61173</v>
      </c>
      <c r="VEV4" s="88">
        <v>61174</v>
      </c>
      <c r="VEW4" s="88">
        <v>61175</v>
      </c>
      <c r="VEX4" s="88">
        <v>61176</v>
      </c>
      <c r="VEY4" s="88">
        <v>61177</v>
      </c>
      <c r="VEZ4" s="88">
        <v>61178</v>
      </c>
      <c r="VFA4" s="88">
        <v>61179</v>
      </c>
      <c r="VFB4" s="88">
        <v>61180</v>
      </c>
      <c r="VFC4" s="88">
        <v>61181</v>
      </c>
      <c r="VFD4" s="88">
        <v>61182</v>
      </c>
      <c r="VFE4" s="88">
        <v>61183</v>
      </c>
      <c r="VFF4" s="88">
        <v>61184</v>
      </c>
      <c r="VFG4" s="88">
        <v>61185</v>
      </c>
      <c r="VFH4" s="88">
        <v>61186</v>
      </c>
      <c r="VFI4" s="88">
        <v>61187</v>
      </c>
      <c r="VFJ4" s="88">
        <v>61188</v>
      </c>
      <c r="VFK4" s="88">
        <v>61189</v>
      </c>
      <c r="VFL4" s="88">
        <v>61190</v>
      </c>
      <c r="VFM4" s="88">
        <v>61191</v>
      </c>
      <c r="VFN4" s="88">
        <v>61192</v>
      </c>
      <c r="VFO4" s="88">
        <v>61193</v>
      </c>
      <c r="VFP4" s="88">
        <v>61194</v>
      </c>
      <c r="VFQ4" s="88">
        <v>61195</v>
      </c>
      <c r="VFR4" s="88">
        <v>61196</v>
      </c>
      <c r="VFS4" s="88">
        <v>61197</v>
      </c>
      <c r="VFT4" s="88">
        <v>61198</v>
      </c>
      <c r="VFU4" s="88">
        <v>61199</v>
      </c>
      <c r="VFV4" s="88">
        <v>61200</v>
      </c>
      <c r="VFW4" s="88">
        <v>61201</v>
      </c>
      <c r="VFX4" s="88">
        <v>61202</v>
      </c>
      <c r="VFY4" s="88">
        <v>61203</v>
      </c>
      <c r="VFZ4" s="88">
        <v>61204</v>
      </c>
      <c r="VGA4" s="88">
        <v>61205</v>
      </c>
      <c r="VGB4" s="88">
        <v>61206</v>
      </c>
      <c r="VGC4" s="88">
        <v>61207</v>
      </c>
      <c r="VGD4" s="88">
        <v>61208</v>
      </c>
      <c r="VGE4" s="88">
        <v>61209</v>
      </c>
      <c r="VGF4" s="88">
        <v>61210</v>
      </c>
      <c r="VGG4" s="88">
        <v>61211</v>
      </c>
      <c r="VGH4" s="88">
        <v>61212</v>
      </c>
      <c r="VGI4" s="88">
        <v>61213</v>
      </c>
      <c r="VGJ4" s="88">
        <v>61214</v>
      </c>
      <c r="VGK4" s="88">
        <v>61215</v>
      </c>
      <c r="VGL4" s="88">
        <v>61216</v>
      </c>
      <c r="VGM4" s="88">
        <v>61217</v>
      </c>
      <c r="VGN4" s="88">
        <v>61218</v>
      </c>
      <c r="VGO4" s="88">
        <v>61219</v>
      </c>
      <c r="VGP4" s="88">
        <v>61220</v>
      </c>
      <c r="VGQ4" s="88">
        <v>61221</v>
      </c>
      <c r="VGR4" s="88">
        <v>61222</v>
      </c>
      <c r="VGS4" s="88">
        <v>61223</v>
      </c>
      <c r="VGT4" s="88">
        <v>61224</v>
      </c>
      <c r="VGU4" s="88">
        <v>61225</v>
      </c>
      <c r="VGV4" s="88">
        <v>61226</v>
      </c>
      <c r="VGW4" s="88">
        <v>61227</v>
      </c>
      <c r="VGX4" s="88">
        <v>61228</v>
      </c>
      <c r="VGY4" s="88">
        <v>61229</v>
      </c>
      <c r="VGZ4" s="88">
        <v>61230</v>
      </c>
      <c r="VHA4" s="88">
        <v>61231</v>
      </c>
      <c r="VHB4" s="88">
        <v>61232</v>
      </c>
      <c r="VHC4" s="88">
        <v>61233</v>
      </c>
      <c r="VHD4" s="88">
        <v>61234</v>
      </c>
      <c r="VHE4" s="88">
        <v>61235</v>
      </c>
      <c r="VHF4" s="88">
        <v>61236</v>
      </c>
      <c r="VHG4" s="88">
        <v>61237</v>
      </c>
      <c r="VHH4" s="88">
        <v>61238</v>
      </c>
      <c r="VHI4" s="88">
        <v>61239</v>
      </c>
      <c r="VHJ4" s="88">
        <v>61240</v>
      </c>
      <c r="VHK4" s="88">
        <v>61241</v>
      </c>
      <c r="VHL4" s="88">
        <v>61242</v>
      </c>
      <c r="VHM4" s="88">
        <v>61243</v>
      </c>
      <c r="VHN4" s="88">
        <v>61244</v>
      </c>
      <c r="VHO4" s="88">
        <v>61245</v>
      </c>
      <c r="VHP4" s="88">
        <v>61246</v>
      </c>
      <c r="VHQ4" s="88">
        <v>61247</v>
      </c>
      <c r="VHR4" s="88">
        <v>61248</v>
      </c>
      <c r="VHS4" s="88">
        <v>61249</v>
      </c>
      <c r="VHT4" s="88">
        <v>61250</v>
      </c>
      <c r="VHU4" s="88">
        <v>61251</v>
      </c>
      <c r="VHV4" s="88">
        <v>61252</v>
      </c>
      <c r="VHW4" s="88">
        <v>61253</v>
      </c>
      <c r="VHX4" s="88">
        <v>61254</v>
      </c>
      <c r="VHY4" s="88">
        <v>61255</v>
      </c>
      <c r="VHZ4" s="88">
        <v>61256</v>
      </c>
      <c r="VIA4" s="88">
        <v>61257</v>
      </c>
      <c r="VIB4" s="88">
        <v>61258</v>
      </c>
      <c r="VIC4" s="88">
        <v>61259</v>
      </c>
      <c r="VID4" s="88">
        <v>61260</v>
      </c>
      <c r="VIE4" s="88">
        <v>61261</v>
      </c>
      <c r="VIF4" s="88">
        <v>61262</v>
      </c>
      <c r="VIG4" s="88">
        <v>61263</v>
      </c>
      <c r="VIH4" s="88">
        <v>61264</v>
      </c>
      <c r="VII4" s="88">
        <v>61265</v>
      </c>
      <c r="VIJ4" s="88">
        <v>61266</v>
      </c>
      <c r="VIK4" s="88">
        <v>61267</v>
      </c>
      <c r="VIL4" s="88">
        <v>61268</v>
      </c>
      <c r="VIM4" s="88">
        <v>61269</v>
      </c>
      <c r="VIN4" s="88">
        <v>61270</v>
      </c>
      <c r="VIO4" s="88">
        <v>61271</v>
      </c>
      <c r="VIP4" s="88">
        <v>61272</v>
      </c>
      <c r="VIQ4" s="88">
        <v>61273</v>
      </c>
      <c r="VIR4" s="88">
        <v>61274</v>
      </c>
      <c r="VIS4" s="88">
        <v>61275</v>
      </c>
      <c r="VIT4" s="88">
        <v>61276</v>
      </c>
      <c r="VIU4" s="88">
        <v>61277</v>
      </c>
      <c r="VIV4" s="88">
        <v>61278</v>
      </c>
      <c r="VIW4" s="88">
        <v>61279</v>
      </c>
      <c r="VIX4" s="88">
        <v>61280</v>
      </c>
      <c r="VIY4" s="88">
        <v>61281</v>
      </c>
      <c r="VIZ4" s="88">
        <v>61282</v>
      </c>
      <c r="VJA4" s="88">
        <v>61283</v>
      </c>
      <c r="VJB4" s="88">
        <v>61284</v>
      </c>
      <c r="VJC4" s="88">
        <v>61285</v>
      </c>
      <c r="VJD4" s="88">
        <v>61286</v>
      </c>
      <c r="VJE4" s="88">
        <v>61287</v>
      </c>
      <c r="VJF4" s="88">
        <v>61288</v>
      </c>
      <c r="VJG4" s="88">
        <v>61289</v>
      </c>
      <c r="VJH4" s="88">
        <v>61290</v>
      </c>
      <c r="VJI4" s="88">
        <v>61291</v>
      </c>
      <c r="VJJ4" s="88">
        <v>61292</v>
      </c>
      <c r="VJK4" s="88">
        <v>61293</v>
      </c>
      <c r="VJL4" s="88">
        <v>61294</v>
      </c>
      <c r="VJM4" s="88">
        <v>61295</v>
      </c>
      <c r="VJN4" s="88">
        <v>61296</v>
      </c>
      <c r="VJO4" s="88">
        <v>61297</v>
      </c>
      <c r="VJP4" s="88">
        <v>61298</v>
      </c>
      <c r="VJQ4" s="88">
        <v>61299</v>
      </c>
      <c r="VJR4" s="88">
        <v>61300</v>
      </c>
      <c r="VJS4" s="88">
        <v>61301</v>
      </c>
      <c r="VJT4" s="88">
        <v>61302</v>
      </c>
      <c r="VJU4" s="88">
        <v>61303</v>
      </c>
      <c r="VJV4" s="88">
        <v>61304</v>
      </c>
      <c r="VJW4" s="88">
        <v>61305</v>
      </c>
      <c r="VJX4" s="88">
        <v>61306</v>
      </c>
      <c r="VJY4" s="88">
        <v>61307</v>
      </c>
      <c r="VJZ4" s="88">
        <v>61308</v>
      </c>
      <c r="VKA4" s="88">
        <v>61309</v>
      </c>
      <c r="VKB4" s="88">
        <v>61310</v>
      </c>
      <c r="VKC4" s="88">
        <v>61311</v>
      </c>
      <c r="VKD4" s="88">
        <v>61312</v>
      </c>
      <c r="VKE4" s="88">
        <v>61313</v>
      </c>
      <c r="VKF4" s="88">
        <v>61314</v>
      </c>
      <c r="VKG4" s="88">
        <v>61315</v>
      </c>
      <c r="VKH4" s="88">
        <v>61316</v>
      </c>
      <c r="VKI4" s="88">
        <v>61317</v>
      </c>
      <c r="VKJ4" s="88">
        <v>61318</v>
      </c>
      <c r="VKK4" s="88">
        <v>61319</v>
      </c>
      <c r="VKL4" s="88">
        <v>61320</v>
      </c>
      <c r="VKM4" s="88">
        <v>61321</v>
      </c>
      <c r="VKN4" s="88">
        <v>61322</v>
      </c>
      <c r="VKO4" s="88">
        <v>61323</v>
      </c>
      <c r="VKP4" s="88">
        <v>61324</v>
      </c>
      <c r="VKQ4" s="88">
        <v>61325</v>
      </c>
      <c r="VKR4" s="88">
        <v>61326</v>
      </c>
      <c r="VKS4" s="88">
        <v>61327</v>
      </c>
      <c r="VKT4" s="88">
        <v>61328</v>
      </c>
      <c r="VKU4" s="88">
        <v>61329</v>
      </c>
      <c r="VKV4" s="88">
        <v>61330</v>
      </c>
      <c r="VKW4" s="88">
        <v>61331</v>
      </c>
      <c r="VKX4" s="88">
        <v>61332</v>
      </c>
      <c r="VKY4" s="88">
        <v>61333</v>
      </c>
      <c r="VKZ4" s="88">
        <v>61334</v>
      </c>
      <c r="VLA4" s="88">
        <v>61335</v>
      </c>
      <c r="VLB4" s="88">
        <v>61336</v>
      </c>
      <c r="VLC4" s="88">
        <v>61337</v>
      </c>
      <c r="VLD4" s="88">
        <v>61338</v>
      </c>
      <c r="VLE4" s="88">
        <v>61339</v>
      </c>
      <c r="VLF4" s="88">
        <v>61340</v>
      </c>
      <c r="VLG4" s="88">
        <v>61341</v>
      </c>
      <c r="VLH4" s="88">
        <v>61342</v>
      </c>
      <c r="VLI4" s="88">
        <v>61343</v>
      </c>
      <c r="VLJ4" s="88">
        <v>61344</v>
      </c>
      <c r="VLK4" s="88">
        <v>61345</v>
      </c>
      <c r="VLL4" s="88">
        <v>61346</v>
      </c>
      <c r="VLM4" s="88">
        <v>61347</v>
      </c>
      <c r="VLN4" s="88">
        <v>61348</v>
      </c>
      <c r="VLO4" s="88">
        <v>61349</v>
      </c>
      <c r="VLP4" s="88">
        <v>61350</v>
      </c>
      <c r="VLQ4" s="88">
        <v>61351</v>
      </c>
      <c r="VLR4" s="88">
        <v>61352</v>
      </c>
      <c r="VLS4" s="88">
        <v>61353</v>
      </c>
      <c r="VLT4" s="88">
        <v>61354</v>
      </c>
      <c r="VLU4" s="88">
        <v>61355</v>
      </c>
      <c r="VLV4" s="88">
        <v>61356</v>
      </c>
      <c r="VLW4" s="88">
        <v>61357</v>
      </c>
      <c r="VLX4" s="88">
        <v>61358</v>
      </c>
      <c r="VLY4" s="88">
        <v>61359</v>
      </c>
      <c r="VLZ4" s="88">
        <v>61360</v>
      </c>
      <c r="VMA4" s="88">
        <v>61361</v>
      </c>
      <c r="VMB4" s="88">
        <v>61362</v>
      </c>
      <c r="VMC4" s="88">
        <v>61363</v>
      </c>
      <c r="VMD4" s="88">
        <v>61364</v>
      </c>
      <c r="VME4" s="88">
        <v>61365</v>
      </c>
      <c r="VMF4" s="88">
        <v>61366</v>
      </c>
      <c r="VMG4" s="88">
        <v>61367</v>
      </c>
      <c r="VMH4" s="88">
        <v>61368</v>
      </c>
      <c r="VMI4" s="88">
        <v>61369</v>
      </c>
      <c r="VMJ4" s="88">
        <v>61370</v>
      </c>
      <c r="VMK4" s="88">
        <v>61371</v>
      </c>
      <c r="VML4" s="88">
        <v>61372</v>
      </c>
      <c r="VMM4" s="88">
        <v>61373</v>
      </c>
      <c r="VMN4" s="88">
        <v>61374</v>
      </c>
      <c r="VMO4" s="88">
        <v>61375</v>
      </c>
      <c r="VMP4" s="88">
        <v>61376</v>
      </c>
      <c r="VMQ4" s="88">
        <v>61377</v>
      </c>
      <c r="VMR4" s="88">
        <v>61378</v>
      </c>
      <c r="VMS4" s="88">
        <v>61379</v>
      </c>
      <c r="VMT4" s="88">
        <v>61380</v>
      </c>
      <c r="VMU4" s="88">
        <v>61381</v>
      </c>
      <c r="VMV4" s="88">
        <v>61382</v>
      </c>
      <c r="VMW4" s="88">
        <v>61383</v>
      </c>
      <c r="VMX4" s="88">
        <v>61384</v>
      </c>
      <c r="VMY4" s="88">
        <v>61385</v>
      </c>
      <c r="VMZ4" s="88">
        <v>61386</v>
      </c>
      <c r="VNA4" s="88">
        <v>61387</v>
      </c>
      <c r="VNB4" s="88">
        <v>61388</v>
      </c>
      <c r="VNC4" s="88">
        <v>61389</v>
      </c>
      <c r="VND4" s="88">
        <v>61390</v>
      </c>
      <c r="VNE4" s="88">
        <v>61391</v>
      </c>
      <c r="VNF4" s="88">
        <v>61392</v>
      </c>
      <c r="VNG4" s="88">
        <v>61393</v>
      </c>
      <c r="VNH4" s="88">
        <v>61394</v>
      </c>
      <c r="VNI4" s="88">
        <v>61395</v>
      </c>
      <c r="VNJ4" s="88">
        <v>61396</v>
      </c>
      <c r="VNK4" s="88">
        <v>61397</v>
      </c>
      <c r="VNL4" s="88">
        <v>61398</v>
      </c>
      <c r="VNM4" s="88">
        <v>61399</v>
      </c>
      <c r="VNN4" s="88">
        <v>61400</v>
      </c>
      <c r="VNO4" s="88">
        <v>61401</v>
      </c>
      <c r="VNP4" s="88">
        <v>61402</v>
      </c>
      <c r="VNQ4" s="88">
        <v>61403</v>
      </c>
      <c r="VNR4" s="88">
        <v>61404</v>
      </c>
      <c r="VNS4" s="88">
        <v>61405</v>
      </c>
      <c r="VNT4" s="88">
        <v>61406</v>
      </c>
      <c r="VNU4" s="88">
        <v>61407</v>
      </c>
      <c r="VNV4" s="88">
        <v>61408</v>
      </c>
      <c r="VNW4" s="88">
        <v>61409</v>
      </c>
      <c r="VNX4" s="88">
        <v>61410</v>
      </c>
      <c r="VNY4" s="88">
        <v>61411</v>
      </c>
      <c r="VNZ4" s="88">
        <v>61412</v>
      </c>
      <c r="VOA4" s="88">
        <v>61413</v>
      </c>
      <c r="VOB4" s="88">
        <v>61414</v>
      </c>
      <c r="VOC4" s="88">
        <v>61415</v>
      </c>
      <c r="VOD4" s="88">
        <v>61416</v>
      </c>
      <c r="VOE4" s="88">
        <v>61417</v>
      </c>
      <c r="VOF4" s="88">
        <v>61418</v>
      </c>
      <c r="VOG4" s="88">
        <v>61419</v>
      </c>
      <c r="VOH4" s="88">
        <v>61420</v>
      </c>
      <c r="VOI4" s="88">
        <v>61421</v>
      </c>
      <c r="VOJ4" s="88">
        <v>61422</v>
      </c>
      <c r="VOK4" s="88">
        <v>61423</v>
      </c>
      <c r="VOL4" s="88">
        <v>61424</v>
      </c>
      <c r="VOM4" s="88">
        <v>61425</v>
      </c>
      <c r="VON4" s="88">
        <v>61426</v>
      </c>
      <c r="VOO4" s="88">
        <v>61427</v>
      </c>
      <c r="VOP4" s="88">
        <v>61428</v>
      </c>
      <c r="VOQ4" s="88">
        <v>61429</v>
      </c>
      <c r="VOR4" s="88">
        <v>61430</v>
      </c>
      <c r="VOS4" s="88">
        <v>61431</v>
      </c>
      <c r="VOT4" s="88">
        <v>61432</v>
      </c>
      <c r="VOU4" s="88">
        <v>61433</v>
      </c>
      <c r="VOV4" s="88">
        <v>61434</v>
      </c>
      <c r="VOW4" s="88">
        <v>61435</v>
      </c>
      <c r="VOX4" s="88">
        <v>61436</v>
      </c>
      <c r="VOY4" s="88">
        <v>61437</v>
      </c>
      <c r="VOZ4" s="88">
        <v>61438</v>
      </c>
      <c r="VPA4" s="88">
        <v>61439</v>
      </c>
      <c r="VPB4" s="88">
        <v>61440</v>
      </c>
      <c r="VPC4" s="88">
        <v>61441</v>
      </c>
      <c r="VPD4" s="88">
        <v>61442</v>
      </c>
      <c r="VPE4" s="88">
        <v>61443</v>
      </c>
      <c r="VPF4" s="88">
        <v>61444</v>
      </c>
      <c r="VPG4" s="88">
        <v>61445</v>
      </c>
      <c r="VPH4" s="88">
        <v>61446</v>
      </c>
      <c r="VPI4" s="88">
        <v>61447</v>
      </c>
      <c r="VPJ4" s="88">
        <v>61448</v>
      </c>
      <c r="VPK4" s="88">
        <v>61449</v>
      </c>
      <c r="VPL4" s="88">
        <v>61450</v>
      </c>
      <c r="VPM4" s="88">
        <v>61451</v>
      </c>
      <c r="VPN4" s="88">
        <v>61452</v>
      </c>
      <c r="VPO4" s="88">
        <v>61453</v>
      </c>
      <c r="VPP4" s="88">
        <v>61454</v>
      </c>
      <c r="VPQ4" s="88">
        <v>61455</v>
      </c>
      <c r="VPR4" s="88">
        <v>61456</v>
      </c>
      <c r="VPS4" s="88">
        <v>61457</v>
      </c>
      <c r="VPT4" s="88">
        <v>61458</v>
      </c>
      <c r="VPU4" s="88">
        <v>61459</v>
      </c>
      <c r="VPV4" s="88">
        <v>61460</v>
      </c>
      <c r="VPW4" s="88">
        <v>61461</v>
      </c>
      <c r="VPX4" s="88">
        <v>61462</v>
      </c>
      <c r="VPY4" s="88">
        <v>61463</v>
      </c>
      <c r="VPZ4" s="88">
        <v>61464</v>
      </c>
      <c r="VQA4" s="88">
        <v>61465</v>
      </c>
      <c r="VQB4" s="88">
        <v>61466</v>
      </c>
      <c r="VQC4" s="88">
        <v>61467</v>
      </c>
      <c r="VQD4" s="88">
        <v>61468</v>
      </c>
      <c r="VQE4" s="88">
        <v>61469</v>
      </c>
      <c r="VQF4" s="88">
        <v>61470</v>
      </c>
      <c r="VQG4" s="88">
        <v>61471</v>
      </c>
      <c r="VQH4" s="88">
        <v>61472</v>
      </c>
      <c r="VQI4" s="88">
        <v>61473</v>
      </c>
      <c r="VQJ4" s="88">
        <v>61474</v>
      </c>
      <c r="VQK4" s="88">
        <v>61475</v>
      </c>
      <c r="VQL4" s="88">
        <v>61476</v>
      </c>
      <c r="VQM4" s="88">
        <v>61477</v>
      </c>
      <c r="VQN4" s="88">
        <v>61478</v>
      </c>
      <c r="VQO4" s="88">
        <v>61479</v>
      </c>
      <c r="VQP4" s="88">
        <v>61480</v>
      </c>
      <c r="VQQ4" s="88">
        <v>61481</v>
      </c>
      <c r="VQR4" s="88">
        <v>61482</v>
      </c>
      <c r="VQS4" s="88">
        <v>61483</v>
      </c>
      <c r="VQT4" s="88">
        <v>61484</v>
      </c>
      <c r="VQU4" s="88">
        <v>61485</v>
      </c>
      <c r="VQV4" s="88">
        <v>61486</v>
      </c>
      <c r="VQW4" s="88">
        <v>61487</v>
      </c>
      <c r="VQX4" s="88">
        <v>61488</v>
      </c>
      <c r="VQY4" s="88">
        <v>61489</v>
      </c>
      <c r="VQZ4" s="88">
        <v>61490</v>
      </c>
      <c r="VRA4" s="88">
        <v>61491</v>
      </c>
      <c r="VRB4" s="88">
        <v>61492</v>
      </c>
      <c r="VRC4" s="88">
        <v>61493</v>
      </c>
      <c r="VRD4" s="88">
        <v>61494</v>
      </c>
      <c r="VRE4" s="88">
        <v>61495</v>
      </c>
      <c r="VRF4" s="88">
        <v>61496</v>
      </c>
      <c r="VRG4" s="88">
        <v>61497</v>
      </c>
      <c r="VRH4" s="88">
        <v>61498</v>
      </c>
      <c r="VRI4" s="88">
        <v>61499</v>
      </c>
      <c r="VRJ4" s="88">
        <v>61500</v>
      </c>
      <c r="VRK4" s="88">
        <v>61501</v>
      </c>
      <c r="VRL4" s="88">
        <v>61502</v>
      </c>
      <c r="VRM4" s="88">
        <v>61503</v>
      </c>
      <c r="VRN4" s="88">
        <v>61504</v>
      </c>
      <c r="VRO4" s="88">
        <v>61505</v>
      </c>
      <c r="VRP4" s="88">
        <v>61506</v>
      </c>
      <c r="VRQ4" s="88">
        <v>61507</v>
      </c>
      <c r="VRR4" s="88">
        <v>61508</v>
      </c>
      <c r="VRS4" s="88">
        <v>61509</v>
      </c>
      <c r="VRT4" s="88">
        <v>61510</v>
      </c>
      <c r="VRU4" s="88">
        <v>61511</v>
      </c>
      <c r="VRV4" s="88">
        <v>61512</v>
      </c>
      <c r="VRW4" s="88">
        <v>61513</v>
      </c>
      <c r="VRX4" s="88">
        <v>61514</v>
      </c>
      <c r="VRY4" s="88">
        <v>61515</v>
      </c>
      <c r="VRZ4" s="88">
        <v>61516</v>
      </c>
      <c r="VSA4" s="88">
        <v>61517</v>
      </c>
      <c r="VSB4" s="88">
        <v>61518</v>
      </c>
      <c r="VSC4" s="88">
        <v>61519</v>
      </c>
      <c r="VSD4" s="88">
        <v>61520</v>
      </c>
      <c r="VSE4" s="88">
        <v>61521</v>
      </c>
      <c r="VSF4" s="88">
        <v>61522</v>
      </c>
      <c r="VSG4" s="88">
        <v>61523</v>
      </c>
      <c r="VSH4" s="88">
        <v>61524</v>
      </c>
      <c r="VSI4" s="88">
        <v>61525</v>
      </c>
      <c r="VSJ4" s="88">
        <v>61526</v>
      </c>
      <c r="VSK4" s="88">
        <v>61527</v>
      </c>
      <c r="VSL4" s="88">
        <v>61528</v>
      </c>
      <c r="VSM4" s="88">
        <v>61529</v>
      </c>
      <c r="VSN4" s="88">
        <v>61530</v>
      </c>
      <c r="VSO4" s="88">
        <v>61531</v>
      </c>
      <c r="VSP4" s="88">
        <v>61532</v>
      </c>
      <c r="VSQ4" s="88">
        <v>61533</v>
      </c>
      <c r="VSR4" s="88">
        <v>61534</v>
      </c>
      <c r="VSS4" s="88">
        <v>61535</v>
      </c>
      <c r="VST4" s="88">
        <v>61536</v>
      </c>
      <c r="VSU4" s="88">
        <v>61537</v>
      </c>
      <c r="VSV4" s="88">
        <v>61538</v>
      </c>
      <c r="VSW4" s="88">
        <v>61539</v>
      </c>
      <c r="VSX4" s="88">
        <v>61540</v>
      </c>
      <c r="VSY4" s="88">
        <v>61541</v>
      </c>
      <c r="VSZ4" s="88">
        <v>61542</v>
      </c>
      <c r="VTA4" s="88">
        <v>61543</v>
      </c>
      <c r="VTB4" s="88">
        <v>61544</v>
      </c>
      <c r="VTC4" s="88">
        <v>61545</v>
      </c>
      <c r="VTD4" s="88">
        <v>61546</v>
      </c>
      <c r="VTE4" s="88">
        <v>61547</v>
      </c>
      <c r="VTF4" s="88">
        <v>61548</v>
      </c>
      <c r="VTG4" s="88">
        <v>61549</v>
      </c>
      <c r="VTH4" s="88">
        <v>61550</v>
      </c>
      <c r="VTI4" s="88">
        <v>61551</v>
      </c>
      <c r="VTJ4" s="88">
        <v>61552</v>
      </c>
      <c r="VTK4" s="88">
        <v>61553</v>
      </c>
      <c r="VTL4" s="88">
        <v>61554</v>
      </c>
      <c r="VTM4" s="88">
        <v>61555</v>
      </c>
      <c r="VTN4" s="88">
        <v>61556</v>
      </c>
      <c r="VTO4" s="88">
        <v>61557</v>
      </c>
      <c r="VTP4" s="88">
        <v>61558</v>
      </c>
      <c r="VTQ4" s="88">
        <v>61559</v>
      </c>
      <c r="VTR4" s="88">
        <v>61560</v>
      </c>
      <c r="VTS4" s="88">
        <v>61561</v>
      </c>
      <c r="VTT4" s="88">
        <v>61562</v>
      </c>
      <c r="VTU4" s="88">
        <v>61563</v>
      </c>
      <c r="VTV4" s="88">
        <v>61564</v>
      </c>
      <c r="VTW4" s="88">
        <v>61565</v>
      </c>
      <c r="VTX4" s="88">
        <v>61566</v>
      </c>
      <c r="VTY4" s="88">
        <v>61567</v>
      </c>
      <c r="VTZ4" s="88">
        <v>61568</v>
      </c>
      <c r="VUA4" s="88">
        <v>61569</v>
      </c>
      <c r="VUB4" s="88">
        <v>61570</v>
      </c>
      <c r="VUC4" s="88">
        <v>61571</v>
      </c>
      <c r="VUD4" s="88">
        <v>61572</v>
      </c>
      <c r="VUE4" s="88">
        <v>61573</v>
      </c>
      <c r="VUF4" s="88">
        <v>61574</v>
      </c>
      <c r="VUG4" s="88">
        <v>61575</v>
      </c>
      <c r="VUH4" s="88">
        <v>61576</v>
      </c>
      <c r="VUI4" s="88">
        <v>61577</v>
      </c>
      <c r="VUJ4" s="88">
        <v>61578</v>
      </c>
      <c r="VUK4" s="88">
        <v>61579</v>
      </c>
      <c r="VUL4" s="88">
        <v>61580</v>
      </c>
      <c r="VUM4" s="88">
        <v>61581</v>
      </c>
      <c r="VUN4" s="88">
        <v>61582</v>
      </c>
      <c r="VUO4" s="88">
        <v>61583</v>
      </c>
      <c r="VUP4" s="88">
        <v>61584</v>
      </c>
      <c r="VUQ4" s="88">
        <v>61585</v>
      </c>
      <c r="VUR4" s="88">
        <v>61586</v>
      </c>
      <c r="VUS4" s="88">
        <v>61587</v>
      </c>
      <c r="VUT4" s="88">
        <v>61588</v>
      </c>
      <c r="VUU4" s="88">
        <v>61589</v>
      </c>
      <c r="VUV4" s="88">
        <v>61590</v>
      </c>
      <c r="VUW4" s="88">
        <v>61591</v>
      </c>
      <c r="VUX4" s="88">
        <v>61592</v>
      </c>
      <c r="VUY4" s="88">
        <v>61593</v>
      </c>
      <c r="VUZ4" s="88">
        <v>61594</v>
      </c>
      <c r="VVA4" s="88">
        <v>61595</v>
      </c>
      <c r="VVB4" s="88">
        <v>61596</v>
      </c>
      <c r="VVC4" s="88">
        <v>61597</v>
      </c>
      <c r="VVD4" s="88">
        <v>61598</v>
      </c>
      <c r="VVE4" s="88">
        <v>61599</v>
      </c>
      <c r="VVF4" s="88">
        <v>61600</v>
      </c>
      <c r="VVG4" s="88">
        <v>61601</v>
      </c>
      <c r="VVH4" s="88">
        <v>61602</v>
      </c>
      <c r="VVI4" s="88">
        <v>61603</v>
      </c>
      <c r="VVJ4" s="88">
        <v>61604</v>
      </c>
      <c r="VVK4" s="88">
        <v>61605</v>
      </c>
      <c r="VVL4" s="88">
        <v>61606</v>
      </c>
      <c r="VVM4" s="88">
        <v>61607</v>
      </c>
      <c r="VVN4" s="88">
        <v>61608</v>
      </c>
      <c r="VVO4" s="88">
        <v>61609</v>
      </c>
      <c r="VVP4" s="88">
        <v>61610</v>
      </c>
      <c r="VVQ4" s="88">
        <v>61611</v>
      </c>
      <c r="VVR4" s="88">
        <v>61612</v>
      </c>
      <c r="VVS4" s="88">
        <v>61613</v>
      </c>
      <c r="VVT4" s="88">
        <v>61614</v>
      </c>
      <c r="VVU4" s="88">
        <v>61615</v>
      </c>
      <c r="VVV4" s="88">
        <v>61616</v>
      </c>
      <c r="VVW4" s="88">
        <v>61617</v>
      </c>
      <c r="VVX4" s="88">
        <v>61618</v>
      </c>
      <c r="VVY4" s="88">
        <v>61619</v>
      </c>
      <c r="VVZ4" s="88">
        <v>61620</v>
      </c>
      <c r="VWA4" s="88">
        <v>61621</v>
      </c>
      <c r="VWB4" s="88">
        <v>61622</v>
      </c>
      <c r="VWC4" s="88">
        <v>61623</v>
      </c>
      <c r="VWD4" s="88">
        <v>61624</v>
      </c>
      <c r="VWE4" s="88">
        <v>61625</v>
      </c>
      <c r="VWF4" s="88">
        <v>61626</v>
      </c>
      <c r="VWG4" s="88">
        <v>61627</v>
      </c>
      <c r="VWH4" s="88">
        <v>61628</v>
      </c>
      <c r="VWI4" s="88">
        <v>61629</v>
      </c>
      <c r="VWJ4" s="88">
        <v>61630</v>
      </c>
      <c r="VWK4" s="88">
        <v>61631</v>
      </c>
      <c r="VWL4" s="88">
        <v>61632</v>
      </c>
      <c r="VWM4" s="88">
        <v>61633</v>
      </c>
      <c r="VWN4" s="88">
        <v>61634</v>
      </c>
      <c r="VWO4" s="88">
        <v>61635</v>
      </c>
      <c r="VWP4" s="88">
        <v>61636</v>
      </c>
      <c r="VWQ4" s="88">
        <v>61637</v>
      </c>
      <c r="VWR4" s="88">
        <v>61638</v>
      </c>
      <c r="VWS4" s="88">
        <v>61639</v>
      </c>
      <c r="VWT4" s="88">
        <v>61640</v>
      </c>
      <c r="VWU4" s="88">
        <v>61641</v>
      </c>
      <c r="VWV4" s="88">
        <v>61642</v>
      </c>
      <c r="VWW4" s="88">
        <v>61643</v>
      </c>
      <c r="VWX4" s="88">
        <v>61644</v>
      </c>
      <c r="VWY4" s="88">
        <v>61645</v>
      </c>
      <c r="VWZ4" s="88">
        <v>61646</v>
      </c>
      <c r="VXA4" s="88">
        <v>61647</v>
      </c>
      <c r="VXB4" s="88">
        <v>61648</v>
      </c>
      <c r="VXC4" s="88">
        <v>61649</v>
      </c>
      <c r="VXD4" s="88">
        <v>61650</v>
      </c>
      <c r="VXE4" s="88">
        <v>61651</v>
      </c>
      <c r="VXF4" s="88">
        <v>61652</v>
      </c>
      <c r="VXG4" s="88">
        <v>61653</v>
      </c>
      <c r="VXH4" s="88">
        <v>61654</v>
      </c>
      <c r="VXI4" s="88">
        <v>61655</v>
      </c>
      <c r="VXJ4" s="88">
        <v>61656</v>
      </c>
      <c r="VXK4" s="88">
        <v>61657</v>
      </c>
      <c r="VXL4" s="88">
        <v>61658</v>
      </c>
      <c r="VXM4" s="88">
        <v>61659</v>
      </c>
      <c r="VXN4" s="88">
        <v>61660</v>
      </c>
      <c r="VXO4" s="88">
        <v>61661</v>
      </c>
      <c r="VXP4" s="88">
        <v>61662</v>
      </c>
      <c r="VXQ4" s="88">
        <v>61663</v>
      </c>
      <c r="VXR4" s="88">
        <v>61664</v>
      </c>
      <c r="VXS4" s="88">
        <v>61665</v>
      </c>
      <c r="VXT4" s="88">
        <v>61666</v>
      </c>
      <c r="VXU4" s="88">
        <v>61667</v>
      </c>
      <c r="VXV4" s="88">
        <v>61668</v>
      </c>
      <c r="VXW4" s="88">
        <v>61669</v>
      </c>
      <c r="VXX4" s="88">
        <v>61670</v>
      </c>
      <c r="VXY4" s="88">
        <v>61671</v>
      </c>
      <c r="VXZ4" s="88">
        <v>61672</v>
      </c>
      <c r="VYA4" s="88">
        <v>61673</v>
      </c>
      <c r="VYB4" s="88">
        <v>61674</v>
      </c>
      <c r="VYC4" s="88">
        <v>61675</v>
      </c>
      <c r="VYD4" s="88">
        <v>61676</v>
      </c>
      <c r="VYE4" s="88">
        <v>61677</v>
      </c>
      <c r="VYF4" s="88">
        <v>61678</v>
      </c>
      <c r="VYG4" s="88">
        <v>61679</v>
      </c>
      <c r="VYH4" s="88">
        <v>61680</v>
      </c>
      <c r="VYI4" s="88">
        <v>61681</v>
      </c>
      <c r="VYJ4" s="88">
        <v>61682</v>
      </c>
      <c r="VYK4" s="88">
        <v>61683</v>
      </c>
      <c r="VYL4" s="88">
        <v>61684</v>
      </c>
      <c r="VYM4" s="88">
        <v>61685</v>
      </c>
      <c r="VYN4" s="88">
        <v>61686</v>
      </c>
      <c r="VYO4" s="88">
        <v>61687</v>
      </c>
      <c r="VYP4" s="88">
        <v>61688</v>
      </c>
      <c r="VYQ4" s="88">
        <v>61689</v>
      </c>
      <c r="VYR4" s="88">
        <v>61690</v>
      </c>
      <c r="VYS4" s="88">
        <v>61691</v>
      </c>
      <c r="VYT4" s="88">
        <v>61692</v>
      </c>
      <c r="VYU4" s="88">
        <v>61693</v>
      </c>
      <c r="VYV4" s="88">
        <v>61694</v>
      </c>
      <c r="VYW4" s="88">
        <v>61695</v>
      </c>
      <c r="VYX4" s="88">
        <v>61696</v>
      </c>
      <c r="VYY4" s="88">
        <v>61697</v>
      </c>
      <c r="VYZ4" s="88">
        <v>61698</v>
      </c>
      <c r="VZA4" s="88">
        <v>61699</v>
      </c>
      <c r="VZB4" s="88">
        <v>61700</v>
      </c>
      <c r="VZC4" s="88">
        <v>61701</v>
      </c>
      <c r="VZD4" s="88">
        <v>61702</v>
      </c>
      <c r="VZE4" s="88">
        <v>61703</v>
      </c>
      <c r="VZF4" s="88">
        <v>61704</v>
      </c>
      <c r="VZG4" s="88">
        <v>61705</v>
      </c>
      <c r="VZH4" s="88">
        <v>61706</v>
      </c>
      <c r="VZI4" s="88">
        <v>61707</v>
      </c>
      <c r="VZJ4" s="88">
        <v>61708</v>
      </c>
      <c r="VZK4" s="88">
        <v>61709</v>
      </c>
      <c r="VZL4" s="88">
        <v>61710</v>
      </c>
      <c r="VZM4" s="88">
        <v>61711</v>
      </c>
      <c r="VZN4" s="88">
        <v>61712</v>
      </c>
      <c r="VZO4" s="88">
        <v>61713</v>
      </c>
      <c r="VZP4" s="88">
        <v>61714</v>
      </c>
      <c r="VZQ4" s="88">
        <v>61715</v>
      </c>
      <c r="VZR4" s="88">
        <v>61716</v>
      </c>
      <c r="VZS4" s="88">
        <v>61717</v>
      </c>
      <c r="VZT4" s="88">
        <v>61718</v>
      </c>
      <c r="VZU4" s="88">
        <v>61719</v>
      </c>
      <c r="VZV4" s="88">
        <v>61720</v>
      </c>
      <c r="VZW4" s="88">
        <v>61721</v>
      </c>
      <c r="VZX4" s="88">
        <v>61722</v>
      </c>
      <c r="VZY4" s="88">
        <v>61723</v>
      </c>
      <c r="VZZ4" s="88">
        <v>61724</v>
      </c>
      <c r="WAA4" s="88">
        <v>61725</v>
      </c>
      <c r="WAB4" s="88">
        <v>61726</v>
      </c>
      <c r="WAC4" s="88">
        <v>61727</v>
      </c>
      <c r="WAD4" s="88">
        <v>61728</v>
      </c>
      <c r="WAE4" s="88">
        <v>61729</v>
      </c>
      <c r="WAF4" s="88">
        <v>61730</v>
      </c>
      <c r="WAG4" s="88">
        <v>61731</v>
      </c>
      <c r="WAH4" s="88">
        <v>61732</v>
      </c>
      <c r="WAI4" s="88">
        <v>61733</v>
      </c>
      <c r="WAJ4" s="88">
        <v>61734</v>
      </c>
      <c r="WAK4" s="88">
        <v>61735</v>
      </c>
      <c r="WAL4" s="88">
        <v>61736</v>
      </c>
      <c r="WAM4" s="88">
        <v>61737</v>
      </c>
      <c r="WAN4" s="88">
        <v>61738</v>
      </c>
      <c r="WAO4" s="88">
        <v>61739</v>
      </c>
      <c r="WAP4" s="88">
        <v>61740</v>
      </c>
      <c r="WAQ4" s="88">
        <v>61741</v>
      </c>
      <c r="WAR4" s="88">
        <v>61742</v>
      </c>
      <c r="WAS4" s="88">
        <v>61743</v>
      </c>
      <c r="WAT4" s="88">
        <v>61744</v>
      </c>
      <c r="WAU4" s="88">
        <v>61745</v>
      </c>
      <c r="WAV4" s="88">
        <v>61746</v>
      </c>
      <c r="WAW4" s="88">
        <v>61747</v>
      </c>
      <c r="WAX4" s="88">
        <v>61748</v>
      </c>
      <c r="WAY4" s="88">
        <v>61749</v>
      </c>
      <c r="WAZ4" s="88">
        <v>61750</v>
      </c>
      <c r="WBA4" s="88">
        <v>61751</v>
      </c>
      <c r="WBB4" s="88">
        <v>61752</v>
      </c>
      <c r="WBC4" s="88">
        <v>61753</v>
      </c>
      <c r="WBD4" s="88">
        <v>61754</v>
      </c>
      <c r="WBE4" s="88">
        <v>61755</v>
      </c>
      <c r="WBF4" s="88">
        <v>61756</v>
      </c>
      <c r="WBG4" s="88">
        <v>61757</v>
      </c>
      <c r="WBH4" s="88">
        <v>61758</v>
      </c>
      <c r="WBI4" s="88">
        <v>61759</v>
      </c>
      <c r="WBJ4" s="88">
        <v>61760</v>
      </c>
      <c r="WBK4" s="88">
        <v>61761</v>
      </c>
      <c r="WBL4" s="88">
        <v>61762</v>
      </c>
      <c r="WBM4" s="88">
        <v>61763</v>
      </c>
      <c r="WBN4" s="88">
        <v>61764</v>
      </c>
      <c r="WBO4" s="88">
        <v>61765</v>
      </c>
      <c r="WBP4" s="88">
        <v>61766</v>
      </c>
      <c r="WBQ4" s="88">
        <v>61767</v>
      </c>
      <c r="WBR4" s="88">
        <v>61768</v>
      </c>
      <c r="WBS4" s="88">
        <v>61769</v>
      </c>
      <c r="WBT4" s="88">
        <v>61770</v>
      </c>
      <c r="WBU4" s="88">
        <v>61771</v>
      </c>
      <c r="WBV4" s="88">
        <v>61772</v>
      </c>
      <c r="WBW4" s="88">
        <v>61773</v>
      </c>
      <c r="WBX4" s="88">
        <v>61774</v>
      </c>
      <c r="WBY4" s="88">
        <v>61775</v>
      </c>
      <c r="WBZ4" s="88">
        <v>61776</v>
      </c>
      <c r="WCA4" s="88">
        <v>61777</v>
      </c>
      <c r="WCB4" s="88">
        <v>61778</v>
      </c>
      <c r="WCC4" s="88">
        <v>61779</v>
      </c>
      <c r="WCD4" s="88">
        <v>61780</v>
      </c>
      <c r="WCE4" s="88">
        <v>61781</v>
      </c>
      <c r="WCF4" s="88">
        <v>61782</v>
      </c>
      <c r="WCG4" s="88">
        <v>61783</v>
      </c>
      <c r="WCH4" s="88">
        <v>61784</v>
      </c>
      <c r="WCI4" s="88">
        <v>61785</v>
      </c>
      <c r="WCJ4" s="88">
        <v>61786</v>
      </c>
      <c r="WCK4" s="88">
        <v>61787</v>
      </c>
      <c r="WCL4" s="88">
        <v>61788</v>
      </c>
      <c r="WCM4" s="88">
        <v>61789</v>
      </c>
      <c r="WCN4" s="88">
        <v>61790</v>
      </c>
      <c r="WCO4" s="88">
        <v>61791</v>
      </c>
      <c r="WCP4" s="88">
        <v>61792</v>
      </c>
      <c r="WCQ4" s="88">
        <v>61793</v>
      </c>
      <c r="WCR4" s="88">
        <v>61794</v>
      </c>
      <c r="WCS4" s="88">
        <v>61795</v>
      </c>
      <c r="WCT4" s="88">
        <v>61796</v>
      </c>
      <c r="WCU4" s="88">
        <v>61797</v>
      </c>
      <c r="WCV4" s="88">
        <v>61798</v>
      </c>
      <c r="WCW4" s="88">
        <v>61799</v>
      </c>
      <c r="WCX4" s="88">
        <v>61800</v>
      </c>
      <c r="WCY4" s="88">
        <v>61801</v>
      </c>
      <c r="WCZ4" s="88">
        <v>61802</v>
      </c>
      <c r="WDA4" s="88">
        <v>61803</v>
      </c>
      <c r="WDB4" s="88">
        <v>61804</v>
      </c>
      <c r="WDC4" s="88">
        <v>61805</v>
      </c>
      <c r="WDD4" s="88">
        <v>61806</v>
      </c>
      <c r="WDE4" s="88">
        <v>61807</v>
      </c>
      <c r="WDF4" s="88">
        <v>61808</v>
      </c>
      <c r="WDG4" s="88">
        <v>61809</v>
      </c>
      <c r="WDH4" s="88">
        <v>61810</v>
      </c>
      <c r="WDI4" s="88">
        <v>61811</v>
      </c>
      <c r="WDJ4" s="88">
        <v>61812</v>
      </c>
      <c r="WDK4" s="88">
        <v>61813</v>
      </c>
      <c r="WDL4" s="88">
        <v>61814</v>
      </c>
      <c r="WDM4" s="88">
        <v>61815</v>
      </c>
      <c r="WDN4" s="88">
        <v>61816</v>
      </c>
      <c r="WDO4" s="88">
        <v>61817</v>
      </c>
      <c r="WDP4" s="88">
        <v>61818</v>
      </c>
      <c r="WDQ4" s="88">
        <v>61819</v>
      </c>
      <c r="WDR4" s="88">
        <v>61820</v>
      </c>
      <c r="WDS4" s="88">
        <v>61821</v>
      </c>
      <c r="WDT4" s="88">
        <v>61822</v>
      </c>
      <c r="WDU4" s="88">
        <v>61823</v>
      </c>
      <c r="WDV4" s="88">
        <v>61824</v>
      </c>
      <c r="WDW4" s="88">
        <v>61825</v>
      </c>
      <c r="WDX4" s="88">
        <v>61826</v>
      </c>
      <c r="WDY4" s="88">
        <v>61827</v>
      </c>
      <c r="WDZ4" s="88">
        <v>61828</v>
      </c>
      <c r="WEA4" s="88">
        <v>61829</v>
      </c>
      <c r="WEB4" s="88">
        <v>61830</v>
      </c>
      <c r="WEC4" s="88">
        <v>61831</v>
      </c>
      <c r="WED4" s="88">
        <v>61832</v>
      </c>
      <c r="WEE4" s="88">
        <v>61833</v>
      </c>
      <c r="WEF4" s="88">
        <v>61834</v>
      </c>
      <c r="WEG4" s="88">
        <v>61835</v>
      </c>
      <c r="WEH4" s="88">
        <v>61836</v>
      </c>
      <c r="WEI4" s="88">
        <v>61837</v>
      </c>
      <c r="WEJ4" s="88">
        <v>61838</v>
      </c>
      <c r="WEK4" s="88">
        <v>61839</v>
      </c>
      <c r="WEL4" s="88">
        <v>61840</v>
      </c>
      <c r="WEM4" s="88">
        <v>61841</v>
      </c>
      <c r="WEN4" s="88">
        <v>61842</v>
      </c>
      <c r="WEO4" s="88">
        <v>61843</v>
      </c>
      <c r="WEP4" s="88">
        <v>61844</v>
      </c>
      <c r="WEQ4" s="88">
        <v>61845</v>
      </c>
      <c r="WER4" s="88">
        <v>61846</v>
      </c>
      <c r="WES4" s="88">
        <v>61847</v>
      </c>
      <c r="WET4" s="88">
        <v>61848</v>
      </c>
      <c r="WEU4" s="88">
        <v>61849</v>
      </c>
      <c r="WEV4" s="88">
        <v>61850</v>
      </c>
      <c r="WEW4" s="88">
        <v>61851</v>
      </c>
      <c r="WEX4" s="88">
        <v>61852</v>
      </c>
      <c r="WEY4" s="88">
        <v>61853</v>
      </c>
      <c r="WEZ4" s="88">
        <v>61854</v>
      </c>
      <c r="WFA4" s="88">
        <v>61855</v>
      </c>
      <c r="WFB4" s="88">
        <v>61856</v>
      </c>
      <c r="WFC4" s="88">
        <v>61857</v>
      </c>
      <c r="WFD4" s="88">
        <v>61858</v>
      </c>
      <c r="WFE4" s="88">
        <v>61859</v>
      </c>
      <c r="WFF4" s="88">
        <v>61860</v>
      </c>
      <c r="WFG4" s="88">
        <v>61861</v>
      </c>
      <c r="WFH4" s="88">
        <v>61862</v>
      </c>
      <c r="WFI4" s="88">
        <v>61863</v>
      </c>
      <c r="WFJ4" s="88">
        <v>61864</v>
      </c>
      <c r="WFK4" s="88">
        <v>61865</v>
      </c>
      <c r="WFL4" s="88">
        <v>61866</v>
      </c>
      <c r="WFM4" s="88">
        <v>61867</v>
      </c>
      <c r="WFN4" s="88">
        <v>61868</v>
      </c>
      <c r="WFO4" s="88">
        <v>61869</v>
      </c>
      <c r="WFP4" s="88">
        <v>61870</v>
      </c>
      <c r="WFQ4" s="88">
        <v>61871</v>
      </c>
      <c r="WFR4" s="88">
        <v>61872</v>
      </c>
      <c r="WFS4" s="88">
        <v>61873</v>
      </c>
      <c r="WFT4" s="88">
        <v>61874</v>
      </c>
      <c r="WFU4" s="88">
        <v>61875</v>
      </c>
      <c r="WFV4" s="88">
        <v>61876</v>
      </c>
      <c r="WFW4" s="88">
        <v>61877</v>
      </c>
      <c r="WFX4" s="88">
        <v>61878</v>
      </c>
      <c r="WFY4" s="88">
        <v>61879</v>
      </c>
      <c r="WFZ4" s="88">
        <v>61880</v>
      </c>
      <c r="WGA4" s="88">
        <v>61881</v>
      </c>
      <c r="WGB4" s="88">
        <v>61882</v>
      </c>
      <c r="WGC4" s="88">
        <v>61883</v>
      </c>
      <c r="WGD4" s="88">
        <v>61884</v>
      </c>
      <c r="WGE4" s="88">
        <v>61885</v>
      </c>
      <c r="WGF4" s="88">
        <v>61886</v>
      </c>
      <c r="WGG4" s="88">
        <v>61887</v>
      </c>
      <c r="WGH4" s="88">
        <v>61888</v>
      </c>
      <c r="WGI4" s="88">
        <v>61889</v>
      </c>
      <c r="WGJ4" s="88">
        <v>61890</v>
      </c>
      <c r="WGK4" s="88">
        <v>61891</v>
      </c>
      <c r="WGL4" s="88">
        <v>61892</v>
      </c>
      <c r="WGM4" s="88">
        <v>61893</v>
      </c>
      <c r="WGN4" s="88">
        <v>61894</v>
      </c>
      <c r="WGO4" s="88">
        <v>61895</v>
      </c>
      <c r="WGP4" s="88">
        <v>61896</v>
      </c>
      <c r="WGQ4" s="88">
        <v>61897</v>
      </c>
      <c r="WGR4" s="88">
        <v>61898</v>
      </c>
      <c r="WGS4" s="88">
        <v>61899</v>
      </c>
      <c r="WGT4" s="88">
        <v>61900</v>
      </c>
      <c r="WGU4" s="88">
        <v>61901</v>
      </c>
      <c r="WGV4" s="88">
        <v>61902</v>
      </c>
      <c r="WGW4" s="88">
        <v>61903</v>
      </c>
      <c r="WGX4" s="88">
        <v>61904</v>
      </c>
      <c r="WGY4" s="88">
        <v>61905</v>
      </c>
      <c r="WGZ4" s="88">
        <v>61906</v>
      </c>
      <c r="WHA4" s="88">
        <v>61907</v>
      </c>
      <c r="WHB4" s="88">
        <v>61908</v>
      </c>
      <c r="WHC4" s="88">
        <v>61909</v>
      </c>
      <c r="WHD4" s="88">
        <v>61910</v>
      </c>
      <c r="WHE4" s="88">
        <v>61911</v>
      </c>
      <c r="WHF4" s="88">
        <v>61912</v>
      </c>
      <c r="WHG4" s="88">
        <v>61913</v>
      </c>
      <c r="WHH4" s="88">
        <v>61914</v>
      </c>
      <c r="WHI4" s="88">
        <v>61915</v>
      </c>
      <c r="WHJ4" s="88">
        <v>61916</v>
      </c>
      <c r="WHK4" s="88">
        <v>61917</v>
      </c>
      <c r="WHL4" s="88">
        <v>61918</v>
      </c>
      <c r="WHM4" s="88">
        <v>61919</v>
      </c>
      <c r="WHN4" s="88">
        <v>61920</v>
      </c>
      <c r="WHO4" s="88">
        <v>61921</v>
      </c>
      <c r="WHP4" s="88">
        <v>61922</v>
      </c>
      <c r="WHQ4" s="88">
        <v>61923</v>
      </c>
      <c r="WHR4" s="88">
        <v>61924</v>
      </c>
      <c r="WHS4" s="88">
        <v>61925</v>
      </c>
      <c r="WHT4" s="88">
        <v>61926</v>
      </c>
      <c r="WHU4" s="88">
        <v>61927</v>
      </c>
      <c r="WHV4" s="88">
        <v>61928</v>
      </c>
      <c r="WHW4" s="88">
        <v>61929</v>
      </c>
      <c r="WHX4" s="88">
        <v>61930</v>
      </c>
      <c r="WHY4" s="88">
        <v>61931</v>
      </c>
      <c r="WHZ4" s="88">
        <v>61932</v>
      </c>
      <c r="WIA4" s="88">
        <v>61933</v>
      </c>
      <c r="WIB4" s="88">
        <v>61934</v>
      </c>
      <c r="WIC4" s="88">
        <v>61935</v>
      </c>
      <c r="WID4" s="88">
        <v>61936</v>
      </c>
      <c r="WIE4" s="88">
        <v>61937</v>
      </c>
      <c r="WIF4" s="88">
        <v>61938</v>
      </c>
      <c r="WIG4" s="88">
        <v>61939</v>
      </c>
      <c r="WIH4" s="88">
        <v>61940</v>
      </c>
      <c r="WII4" s="88">
        <v>61941</v>
      </c>
      <c r="WIJ4" s="88">
        <v>61942</v>
      </c>
      <c r="WIK4" s="88">
        <v>61943</v>
      </c>
      <c r="WIL4" s="88">
        <v>61944</v>
      </c>
      <c r="WIM4" s="88">
        <v>61945</v>
      </c>
      <c r="WIN4" s="88">
        <v>61946</v>
      </c>
      <c r="WIO4" s="88">
        <v>61947</v>
      </c>
      <c r="WIP4" s="88">
        <v>61948</v>
      </c>
      <c r="WIQ4" s="88">
        <v>61949</v>
      </c>
      <c r="WIR4" s="88">
        <v>61950</v>
      </c>
      <c r="WIS4" s="88">
        <v>61951</v>
      </c>
      <c r="WIT4" s="88">
        <v>61952</v>
      </c>
      <c r="WIU4" s="88">
        <v>61953</v>
      </c>
      <c r="WIV4" s="88">
        <v>61954</v>
      </c>
      <c r="WIW4" s="88">
        <v>61955</v>
      </c>
      <c r="WIX4" s="88">
        <v>61956</v>
      </c>
      <c r="WIY4" s="88">
        <v>61957</v>
      </c>
      <c r="WIZ4" s="88">
        <v>61958</v>
      </c>
      <c r="WJA4" s="88">
        <v>61959</v>
      </c>
      <c r="WJB4" s="88">
        <v>61960</v>
      </c>
      <c r="WJC4" s="88">
        <v>61961</v>
      </c>
      <c r="WJD4" s="88">
        <v>61962</v>
      </c>
      <c r="WJE4" s="88">
        <v>61963</v>
      </c>
      <c r="WJF4" s="88">
        <v>61964</v>
      </c>
      <c r="WJG4" s="88">
        <v>61965</v>
      </c>
      <c r="WJH4" s="88">
        <v>61966</v>
      </c>
      <c r="WJI4" s="88">
        <v>61967</v>
      </c>
      <c r="WJJ4" s="88">
        <v>61968</v>
      </c>
      <c r="WJK4" s="88">
        <v>61969</v>
      </c>
      <c r="WJL4" s="88">
        <v>61970</v>
      </c>
      <c r="WJM4" s="88">
        <v>61971</v>
      </c>
      <c r="WJN4" s="88">
        <v>61972</v>
      </c>
      <c r="WJO4" s="88">
        <v>61973</v>
      </c>
      <c r="WJP4" s="88">
        <v>61974</v>
      </c>
      <c r="WJQ4" s="88">
        <v>61975</v>
      </c>
      <c r="WJR4" s="88">
        <v>61976</v>
      </c>
      <c r="WJS4" s="88">
        <v>61977</v>
      </c>
      <c r="WJT4" s="88">
        <v>61978</v>
      </c>
      <c r="WJU4" s="88">
        <v>61979</v>
      </c>
      <c r="WJV4" s="88">
        <v>61980</v>
      </c>
      <c r="WJW4" s="88">
        <v>61981</v>
      </c>
      <c r="WJX4" s="88">
        <v>61982</v>
      </c>
      <c r="WJY4" s="88">
        <v>61983</v>
      </c>
      <c r="WJZ4" s="88">
        <v>61984</v>
      </c>
      <c r="WKA4" s="88">
        <v>61985</v>
      </c>
      <c r="WKB4" s="88">
        <v>61986</v>
      </c>
      <c r="WKC4" s="88">
        <v>61987</v>
      </c>
      <c r="WKD4" s="88">
        <v>61988</v>
      </c>
      <c r="WKE4" s="88">
        <v>61989</v>
      </c>
      <c r="WKF4" s="88">
        <v>61990</v>
      </c>
      <c r="WKG4" s="88">
        <v>61991</v>
      </c>
      <c r="WKH4" s="88">
        <v>61992</v>
      </c>
      <c r="WKI4" s="88">
        <v>61993</v>
      </c>
      <c r="WKJ4" s="88">
        <v>61994</v>
      </c>
      <c r="WKK4" s="88">
        <v>61995</v>
      </c>
      <c r="WKL4" s="88">
        <v>61996</v>
      </c>
      <c r="WKM4" s="88">
        <v>61997</v>
      </c>
      <c r="WKN4" s="88">
        <v>61998</v>
      </c>
      <c r="WKO4" s="88">
        <v>61999</v>
      </c>
      <c r="WKP4" s="88">
        <v>62000</v>
      </c>
      <c r="WKQ4" s="88">
        <v>62001</v>
      </c>
      <c r="WKR4" s="88">
        <v>62002</v>
      </c>
      <c r="WKS4" s="88">
        <v>62003</v>
      </c>
      <c r="WKT4" s="88">
        <v>62004</v>
      </c>
      <c r="WKU4" s="88">
        <v>62005</v>
      </c>
      <c r="WKV4" s="88">
        <v>62006</v>
      </c>
      <c r="WKW4" s="88">
        <v>62007</v>
      </c>
      <c r="WKX4" s="88">
        <v>62008</v>
      </c>
      <c r="WKY4" s="88">
        <v>62009</v>
      </c>
      <c r="WKZ4" s="88">
        <v>62010</v>
      </c>
      <c r="WLA4" s="88">
        <v>62011</v>
      </c>
      <c r="WLB4" s="88">
        <v>62012</v>
      </c>
      <c r="WLC4" s="88">
        <v>62013</v>
      </c>
      <c r="WLD4" s="88">
        <v>62014</v>
      </c>
      <c r="WLE4" s="88">
        <v>62015</v>
      </c>
      <c r="WLF4" s="88">
        <v>62016</v>
      </c>
      <c r="WLG4" s="88">
        <v>62017</v>
      </c>
      <c r="WLH4" s="88">
        <v>62018</v>
      </c>
      <c r="WLI4" s="88">
        <v>62019</v>
      </c>
      <c r="WLJ4" s="88">
        <v>62020</v>
      </c>
      <c r="WLK4" s="88">
        <v>62021</v>
      </c>
      <c r="WLL4" s="88">
        <v>62022</v>
      </c>
      <c r="WLM4" s="88">
        <v>62023</v>
      </c>
      <c r="WLN4" s="88">
        <v>62024</v>
      </c>
      <c r="WLO4" s="88">
        <v>62025</v>
      </c>
      <c r="WLP4" s="88">
        <v>62026</v>
      </c>
      <c r="WLQ4" s="88">
        <v>62027</v>
      </c>
      <c r="WLR4" s="88">
        <v>62028</v>
      </c>
      <c r="WLS4" s="88">
        <v>62029</v>
      </c>
      <c r="WLT4" s="88">
        <v>62030</v>
      </c>
      <c r="WLU4" s="88">
        <v>62031</v>
      </c>
      <c r="WLV4" s="88">
        <v>62032</v>
      </c>
      <c r="WLW4" s="88">
        <v>62033</v>
      </c>
      <c r="WLX4" s="88">
        <v>62034</v>
      </c>
      <c r="WLY4" s="88">
        <v>62035</v>
      </c>
      <c r="WLZ4" s="88">
        <v>62036</v>
      </c>
      <c r="WMA4" s="88">
        <v>62037</v>
      </c>
      <c r="WMB4" s="88">
        <v>62038</v>
      </c>
      <c r="WMC4" s="88">
        <v>62039</v>
      </c>
      <c r="WMD4" s="88">
        <v>62040</v>
      </c>
      <c r="WME4" s="88">
        <v>62041</v>
      </c>
      <c r="WMF4" s="88">
        <v>62042</v>
      </c>
      <c r="WMG4" s="88">
        <v>62043</v>
      </c>
      <c r="WMH4" s="88">
        <v>62044</v>
      </c>
      <c r="WMI4" s="88">
        <v>62045</v>
      </c>
      <c r="WMJ4" s="88">
        <v>62046</v>
      </c>
      <c r="WMK4" s="88">
        <v>62047</v>
      </c>
      <c r="WML4" s="88">
        <v>62048</v>
      </c>
      <c r="WMM4" s="88">
        <v>62049</v>
      </c>
      <c r="WMN4" s="88">
        <v>62050</v>
      </c>
      <c r="WMO4" s="88">
        <v>62051</v>
      </c>
      <c r="WMP4" s="88">
        <v>62052</v>
      </c>
      <c r="WMQ4" s="88">
        <v>62053</v>
      </c>
      <c r="WMR4" s="88">
        <v>62054</v>
      </c>
      <c r="WMS4" s="88">
        <v>62055</v>
      </c>
      <c r="WMT4" s="88">
        <v>62056</v>
      </c>
      <c r="WMU4" s="88">
        <v>62057</v>
      </c>
      <c r="WMV4" s="88">
        <v>62058</v>
      </c>
      <c r="WMW4" s="88">
        <v>62059</v>
      </c>
      <c r="WMX4" s="88">
        <v>62060</v>
      </c>
      <c r="WMY4" s="88">
        <v>62061</v>
      </c>
      <c r="WMZ4" s="88">
        <v>62062</v>
      </c>
      <c r="WNA4" s="88">
        <v>62063</v>
      </c>
      <c r="WNB4" s="88">
        <v>62064</v>
      </c>
      <c r="WNC4" s="88">
        <v>62065</v>
      </c>
      <c r="WND4" s="88">
        <v>62066</v>
      </c>
      <c r="WNE4" s="88">
        <v>62067</v>
      </c>
      <c r="WNF4" s="88">
        <v>62068</v>
      </c>
      <c r="WNG4" s="88">
        <v>62069</v>
      </c>
      <c r="WNH4" s="88">
        <v>62070</v>
      </c>
      <c r="WNI4" s="88">
        <v>62071</v>
      </c>
      <c r="WNJ4" s="88">
        <v>62072</v>
      </c>
      <c r="WNK4" s="88">
        <v>62073</v>
      </c>
      <c r="WNL4" s="88">
        <v>62074</v>
      </c>
      <c r="WNM4" s="88">
        <v>62075</v>
      </c>
      <c r="WNN4" s="88">
        <v>62076</v>
      </c>
      <c r="WNO4" s="88">
        <v>62077</v>
      </c>
      <c r="WNP4" s="88">
        <v>62078</v>
      </c>
      <c r="WNQ4" s="88">
        <v>62079</v>
      </c>
      <c r="WNR4" s="88">
        <v>62080</v>
      </c>
      <c r="WNS4" s="88">
        <v>62081</v>
      </c>
      <c r="WNT4" s="88">
        <v>62082</v>
      </c>
      <c r="WNU4" s="88">
        <v>62083</v>
      </c>
      <c r="WNV4" s="88">
        <v>62084</v>
      </c>
      <c r="WNW4" s="88">
        <v>62085</v>
      </c>
      <c r="WNX4" s="88">
        <v>62086</v>
      </c>
      <c r="WNY4" s="88">
        <v>62087</v>
      </c>
      <c r="WNZ4" s="88">
        <v>62088</v>
      </c>
      <c r="WOA4" s="88">
        <v>62089</v>
      </c>
      <c r="WOB4" s="88">
        <v>62090</v>
      </c>
      <c r="WOC4" s="88">
        <v>62091</v>
      </c>
      <c r="WOD4" s="88">
        <v>62092</v>
      </c>
      <c r="WOE4" s="88">
        <v>62093</v>
      </c>
      <c r="WOF4" s="88">
        <v>62094</v>
      </c>
      <c r="WOG4" s="88">
        <v>62095</v>
      </c>
      <c r="WOH4" s="88">
        <v>62096</v>
      </c>
      <c r="WOI4" s="88">
        <v>62097</v>
      </c>
      <c r="WOJ4" s="88">
        <v>62098</v>
      </c>
      <c r="WOK4" s="88">
        <v>62099</v>
      </c>
      <c r="WOL4" s="88">
        <v>62100</v>
      </c>
      <c r="WOM4" s="88">
        <v>62101</v>
      </c>
      <c r="WON4" s="88">
        <v>62102</v>
      </c>
      <c r="WOO4" s="88">
        <v>62103</v>
      </c>
      <c r="WOP4" s="88">
        <v>62104</v>
      </c>
      <c r="WOQ4" s="88">
        <v>62105</v>
      </c>
      <c r="WOR4" s="88">
        <v>62106</v>
      </c>
      <c r="WOS4" s="88">
        <v>62107</v>
      </c>
      <c r="WOT4" s="88">
        <v>62108</v>
      </c>
      <c r="WOU4" s="88">
        <v>62109</v>
      </c>
      <c r="WOV4" s="88">
        <v>62110</v>
      </c>
      <c r="WOW4" s="88">
        <v>62111</v>
      </c>
      <c r="WOX4" s="88">
        <v>62112</v>
      </c>
      <c r="WOY4" s="88">
        <v>62113</v>
      </c>
      <c r="WOZ4" s="88">
        <v>62114</v>
      </c>
      <c r="WPA4" s="88">
        <v>62115</v>
      </c>
      <c r="WPB4" s="88">
        <v>62116</v>
      </c>
      <c r="WPC4" s="88">
        <v>62117</v>
      </c>
      <c r="WPD4" s="88">
        <v>62118</v>
      </c>
      <c r="WPE4" s="88">
        <v>62119</v>
      </c>
      <c r="WPF4" s="88">
        <v>62120</v>
      </c>
      <c r="WPG4" s="88">
        <v>62121</v>
      </c>
      <c r="WPH4" s="88">
        <v>62122</v>
      </c>
      <c r="WPI4" s="88">
        <v>62123</v>
      </c>
      <c r="WPJ4" s="88">
        <v>62124</v>
      </c>
      <c r="WPK4" s="88">
        <v>62125</v>
      </c>
      <c r="WPL4" s="88">
        <v>62126</v>
      </c>
      <c r="WPM4" s="88">
        <v>62127</v>
      </c>
      <c r="WPN4" s="88">
        <v>62128</v>
      </c>
      <c r="WPO4" s="88">
        <v>62129</v>
      </c>
      <c r="WPP4" s="88">
        <v>62130</v>
      </c>
      <c r="WPQ4" s="88">
        <v>62131</v>
      </c>
      <c r="WPR4" s="88">
        <v>62132</v>
      </c>
      <c r="WPS4" s="88">
        <v>62133</v>
      </c>
      <c r="WPT4" s="88">
        <v>62134</v>
      </c>
      <c r="WPU4" s="88">
        <v>62135</v>
      </c>
      <c r="WPV4" s="88">
        <v>62136</v>
      </c>
      <c r="WPW4" s="88">
        <v>62137</v>
      </c>
      <c r="WPX4" s="88">
        <v>62138</v>
      </c>
      <c r="WPY4" s="88">
        <v>62139</v>
      </c>
      <c r="WPZ4" s="88">
        <v>62140</v>
      </c>
      <c r="WQA4" s="88">
        <v>62141</v>
      </c>
      <c r="WQB4" s="88">
        <v>62142</v>
      </c>
      <c r="WQC4" s="88">
        <v>62143</v>
      </c>
      <c r="WQD4" s="88">
        <v>62144</v>
      </c>
      <c r="WQE4" s="88">
        <v>62145</v>
      </c>
      <c r="WQF4" s="88">
        <v>62146</v>
      </c>
      <c r="WQG4" s="88">
        <v>62147</v>
      </c>
      <c r="WQH4" s="88">
        <v>62148</v>
      </c>
      <c r="WQI4" s="88">
        <v>62149</v>
      </c>
      <c r="WQJ4" s="88">
        <v>62150</v>
      </c>
      <c r="WQK4" s="88">
        <v>62151</v>
      </c>
      <c r="WQL4" s="88">
        <v>62152</v>
      </c>
      <c r="WQM4" s="88">
        <v>62153</v>
      </c>
      <c r="WQN4" s="88">
        <v>62154</v>
      </c>
      <c r="WQO4" s="88">
        <v>62155</v>
      </c>
      <c r="WQP4" s="88">
        <v>62156</v>
      </c>
      <c r="WQQ4" s="88">
        <v>62157</v>
      </c>
      <c r="WQR4" s="88">
        <v>62158</v>
      </c>
      <c r="WQS4" s="88">
        <v>62159</v>
      </c>
      <c r="WQT4" s="88">
        <v>62160</v>
      </c>
      <c r="WQU4" s="88">
        <v>62161</v>
      </c>
      <c r="WQV4" s="88">
        <v>62162</v>
      </c>
      <c r="WQW4" s="88">
        <v>62163</v>
      </c>
      <c r="WQX4" s="88">
        <v>62164</v>
      </c>
      <c r="WQY4" s="88">
        <v>62165</v>
      </c>
      <c r="WQZ4" s="88">
        <v>62166</v>
      </c>
      <c r="WRA4" s="88">
        <v>62167</v>
      </c>
      <c r="WRB4" s="88">
        <v>62168</v>
      </c>
      <c r="WRC4" s="88">
        <v>62169</v>
      </c>
      <c r="WRD4" s="88">
        <v>62170</v>
      </c>
      <c r="WRE4" s="88">
        <v>62171</v>
      </c>
      <c r="WRF4" s="88">
        <v>62172</v>
      </c>
      <c r="WRG4" s="88">
        <v>62173</v>
      </c>
      <c r="WRH4" s="88">
        <v>62174</v>
      </c>
      <c r="WRI4" s="88">
        <v>62175</v>
      </c>
      <c r="WRJ4" s="88">
        <v>62176</v>
      </c>
      <c r="WRK4" s="88">
        <v>62177</v>
      </c>
      <c r="WRL4" s="88">
        <v>62178</v>
      </c>
      <c r="WRM4" s="88">
        <v>62179</v>
      </c>
      <c r="WRN4" s="88">
        <v>62180</v>
      </c>
      <c r="WRO4" s="88">
        <v>62181</v>
      </c>
      <c r="WRP4" s="88">
        <v>62182</v>
      </c>
      <c r="WRQ4" s="88">
        <v>62183</v>
      </c>
      <c r="WRR4" s="88">
        <v>62184</v>
      </c>
      <c r="WRS4" s="88">
        <v>62185</v>
      </c>
      <c r="WRT4" s="88">
        <v>62186</v>
      </c>
      <c r="WRU4" s="88">
        <v>62187</v>
      </c>
      <c r="WRV4" s="88">
        <v>62188</v>
      </c>
      <c r="WRW4" s="88">
        <v>62189</v>
      </c>
      <c r="WRX4" s="88">
        <v>62190</v>
      </c>
      <c r="WRY4" s="88">
        <v>62191</v>
      </c>
      <c r="WRZ4" s="88">
        <v>62192</v>
      </c>
      <c r="WSA4" s="88">
        <v>62193</v>
      </c>
      <c r="WSB4" s="88">
        <v>62194</v>
      </c>
      <c r="WSC4" s="88">
        <v>62195</v>
      </c>
      <c r="WSD4" s="88">
        <v>62196</v>
      </c>
      <c r="WSE4" s="88">
        <v>62197</v>
      </c>
      <c r="WSF4" s="88">
        <v>62198</v>
      </c>
      <c r="WSG4" s="88">
        <v>62199</v>
      </c>
      <c r="WSH4" s="88">
        <v>62200</v>
      </c>
      <c r="WSI4" s="88">
        <v>62201</v>
      </c>
      <c r="WSJ4" s="88">
        <v>62202</v>
      </c>
      <c r="WSK4" s="88">
        <v>62203</v>
      </c>
      <c r="WSL4" s="88">
        <v>62204</v>
      </c>
      <c r="WSM4" s="88">
        <v>62205</v>
      </c>
      <c r="WSN4" s="88">
        <v>62206</v>
      </c>
      <c r="WSO4" s="88">
        <v>62207</v>
      </c>
      <c r="WSP4" s="88">
        <v>62208</v>
      </c>
      <c r="WSQ4" s="88">
        <v>62209</v>
      </c>
      <c r="WSR4" s="88">
        <v>62210</v>
      </c>
      <c r="WSS4" s="88">
        <v>62211</v>
      </c>
      <c r="WST4" s="88">
        <v>62212</v>
      </c>
      <c r="WSU4" s="88">
        <v>62213</v>
      </c>
      <c r="WSV4" s="88">
        <v>62214</v>
      </c>
      <c r="WSW4" s="88">
        <v>62215</v>
      </c>
      <c r="WSX4" s="88">
        <v>62216</v>
      </c>
      <c r="WSY4" s="88">
        <v>62217</v>
      </c>
      <c r="WSZ4" s="88">
        <v>62218</v>
      </c>
      <c r="WTA4" s="88">
        <v>62219</v>
      </c>
      <c r="WTB4" s="88">
        <v>62220</v>
      </c>
      <c r="WTC4" s="88">
        <v>62221</v>
      </c>
      <c r="WTD4" s="88">
        <v>62222</v>
      </c>
      <c r="WTE4" s="88">
        <v>62223</v>
      </c>
      <c r="WTF4" s="88">
        <v>62224</v>
      </c>
      <c r="WTG4" s="88">
        <v>62225</v>
      </c>
      <c r="WTH4" s="88">
        <v>62226</v>
      </c>
      <c r="WTI4" s="88">
        <v>62227</v>
      </c>
      <c r="WTJ4" s="88">
        <v>62228</v>
      </c>
      <c r="WTK4" s="88">
        <v>62229</v>
      </c>
      <c r="WTL4" s="88">
        <v>62230</v>
      </c>
      <c r="WTM4" s="88">
        <v>62231</v>
      </c>
      <c r="WTN4" s="88">
        <v>62232</v>
      </c>
      <c r="WTO4" s="88">
        <v>62233</v>
      </c>
      <c r="WTP4" s="88">
        <v>62234</v>
      </c>
      <c r="WTQ4" s="88">
        <v>62235</v>
      </c>
      <c r="WTR4" s="88">
        <v>62236</v>
      </c>
      <c r="WTS4" s="88">
        <v>62237</v>
      </c>
      <c r="WTT4" s="88">
        <v>62238</v>
      </c>
      <c r="WTU4" s="88">
        <v>62239</v>
      </c>
      <c r="WTV4" s="88">
        <v>62240</v>
      </c>
      <c r="WTW4" s="88">
        <v>62241</v>
      </c>
      <c r="WTX4" s="88">
        <v>62242</v>
      </c>
      <c r="WTY4" s="88">
        <v>62243</v>
      </c>
      <c r="WTZ4" s="88">
        <v>62244</v>
      </c>
      <c r="WUA4" s="88">
        <v>62245</v>
      </c>
      <c r="WUB4" s="88">
        <v>62246</v>
      </c>
      <c r="WUC4" s="88">
        <v>62247</v>
      </c>
      <c r="WUD4" s="88">
        <v>62248</v>
      </c>
      <c r="WUE4" s="88">
        <v>62249</v>
      </c>
      <c r="WUF4" s="88">
        <v>62250</v>
      </c>
      <c r="WUG4" s="88">
        <v>62251</v>
      </c>
      <c r="WUH4" s="88">
        <v>62252</v>
      </c>
      <c r="WUI4" s="88">
        <v>62253</v>
      </c>
      <c r="WUJ4" s="88">
        <v>62254</v>
      </c>
      <c r="WUK4" s="88">
        <v>62255</v>
      </c>
      <c r="WUL4" s="88">
        <v>62256</v>
      </c>
      <c r="WUM4" s="88">
        <v>62257</v>
      </c>
      <c r="WUN4" s="88">
        <v>62258</v>
      </c>
      <c r="WUO4" s="88">
        <v>62259</v>
      </c>
      <c r="WUP4" s="88">
        <v>62260</v>
      </c>
      <c r="WUQ4" s="88">
        <v>62261</v>
      </c>
      <c r="WUR4" s="88">
        <v>62262</v>
      </c>
      <c r="WUS4" s="88">
        <v>62263</v>
      </c>
      <c r="WUT4" s="88">
        <v>62264</v>
      </c>
      <c r="WUU4" s="88">
        <v>62265</v>
      </c>
      <c r="WUV4" s="88">
        <v>62266</v>
      </c>
      <c r="WUW4" s="88">
        <v>62267</v>
      </c>
      <c r="WUX4" s="88">
        <v>62268</v>
      </c>
      <c r="WUY4" s="88">
        <v>62269</v>
      </c>
      <c r="WUZ4" s="88">
        <v>62270</v>
      </c>
      <c r="WVA4" s="88">
        <v>62271</v>
      </c>
      <c r="WVB4" s="88">
        <v>62272</v>
      </c>
      <c r="WVC4" s="88">
        <v>62273</v>
      </c>
      <c r="WVD4" s="88">
        <v>62274</v>
      </c>
      <c r="WVE4" s="88">
        <v>62275</v>
      </c>
      <c r="WVF4" s="88">
        <v>62276</v>
      </c>
      <c r="WVG4" s="88">
        <v>62277</v>
      </c>
      <c r="WVH4" s="88">
        <v>62278</v>
      </c>
      <c r="WVI4" s="88">
        <v>62279</v>
      </c>
      <c r="WVJ4" s="88">
        <v>62280</v>
      </c>
      <c r="WVK4" s="88">
        <v>62281</v>
      </c>
      <c r="WVL4" s="88">
        <v>62282</v>
      </c>
      <c r="WVM4" s="88">
        <v>62283</v>
      </c>
      <c r="WVN4" s="88">
        <v>62284</v>
      </c>
      <c r="WVO4" s="88">
        <v>62285</v>
      </c>
      <c r="WVP4" s="88">
        <v>62286</v>
      </c>
      <c r="WVQ4" s="88">
        <v>62287</v>
      </c>
      <c r="WVR4" s="88">
        <v>62288</v>
      </c>
      <c r="WVS4" s="88">
        <v>62289</v>
      </c>
      <c r="WVT4" s="88">
        <v>62290</v>
      </c>
      <c r="WVU4" s="88">
        <v>62291</v>
      </c>
      <c r="WVV4" s="88">
        <v>62292</v>
      </c>
      <c r="WVW4" s="88">
        <v>62293</v>
      </c>
      <c r="WVX4" s="88">
        <v>62294</v>
      </c>
      <c r="WVY4" s="88">
        <v>62295</v>
      </c>
      <c r="WVZ4" s="88">
        <v>62296</v>
      </c>
      <c r="WWA4" s="88">
        <v>62297</v>
      </c>
      <c r="WWB4" s="88">
        <v>62298</v>
      </c>
      <c r="WWC4" s="88">
        <v>62299</v>
      </c>
      <c r="WWD4" s="88">
        <v>62300</v>
      </c>
      <c r="WWE4" s="88">
        <v>62301</v>
      </c>
      <c r="WWF4" s="88">
        <v>62302</v>
      </c>
      <c r="WWG4" s="88">
        <v>62303</v>
      </c>
      <c r="WWH4" s="88">
        <v>62304</v>
      </c>
      <c r="WWI4" s="88">
        <v>62305</v>
      </c>
      <c r="WWJ4" s="88">
        <v>62306</v>
      </c>
      <c r="WWK4" s="88">
        <v>62307</v>
      </c>
      <c r="WWL4" s="88">
        <v>62308</v>
      </c>
      <c r="WWM4" s="88">
        <v>62309</v>
      </c>
      <c r="WWN4" s="88">
        <v>62310</v>
      </c>
      <c r="WWO4" s="88">
        <v>62311</v>
      </c>
      <c r="WWP4" s="88">
        <v>62312</v>
      </c>
      <c r="WWQ4" s="88">
        <v>62313</v>
      </c>
      <c r="WWR4" s="88">
        <v>62314</v>
      </c>
      <c r="WWS4" s="88">
        <v>62315</v>
      </c>
      <c r="WWT4" s="88">
        <v>62316</v>
      </c>
      <c r="WWU4" s="88">
        <v>62317</v>
      </c>
      <c r="WWV4" s="88">
        <v>62318</v>
      </c>
      <c r="WWW4" s="88">
        <v>62319</v>
      </c>
      <c r="WWX4" s="88">
        <v>62320</v>
      </c>
      <c r="WWY4" s="88">
        <v>62321</v>
      </c>
      <c r="WWZ4" s="88">
        <v>62322</v>
      </c>
      <c r="WXA4" s="88">
        <v>62323</v>
      </c>
      <c r="WXB4" s="88">
        <v>62324</v>
      </c>
      <c r="WXC4" s="88">
        <v>62325</v>
      </c>
      <c r="WXD4" s="88">
        <v>62326</v>
      </c>
      <c r="WXE4" s="88">
        <v>62327</v>
      </c>
      <c r="WXF4" s="88">
        <v>62328</v>
      </c>
      <c r="WXG4" s="88">
        <v>62329</v>
      </c>
      <c r="WXH4" s="88">
        <v>62330</v>
      </c>
      <c r="WXI4" s="88">
        <v>62331</v>
      </c>
      <c r="WXJ4" s="88">
        <v>62332</v>
      </c>
      <c r="WXK4" s="88">
        <v>62333</v>
      </c>
      <c r="WXL4" s="88">
        <v>62334</v>
      </c>
      <c r="WXM4" s="88">
        <v>62335</v>
      </c>
      <c r="WXN4" s="88">
        <v>62336</v>
      </c>
      <c r="WXO4" s="88">
        <v>62337</v>
      </c>
      <c r="WXP4" s="88">
        <v>62338</v>
      </c>
      <c r="WXQ4" s="88">
        <v>62339</v>
      </c>
      <c r="WXR4" s="88">
        <v>62340</v>
      </c>
      <c r="WXS4" s="88">
        <v>62341</v>
      </c>
      <c r="WXT4" s="88">
        <v>62342</v>
      </c>
      <c r="WXU4" s="88">
        <v>62343</v>
      </c>
      <c r="WXV4" s="88">
        <v>62344</v>
      </c>
      <c r="WXW4" s="88">
        <v>62345</v>
      </c>
      <c r="WXX4" s="88">
        <v>62346</v>
      </c>
      <c r="WXY4" s="88">
        <v>62347</v>
      </c>
      <c r="WXZ4" s="88">
        <v>62348</v>
      </c>
      <c r="WYA4" s="88">
        <v>62349</v>
      </c>
      <c r="WYB4" s="88">
        <v>62350</v>
      </c>
      <c r="WYC4" s="88">
        <v>62351</v>
      </c>
      <c r="WYD4" s="88">
        <v>62352</v>
      </c>
      <c r="WYE4" s="88">
        <v>62353</v>
      </c>
      <c r="WYF4" s="88">
        <v>62354</v>
      </c>
      <c r="WYG4" s="88">
        <v>62355</v>
      </c>
      <c r="WYH4" s="88">
        <v>62356</v>
      </c>
      <c r="WYI4" s="88">
        <v>62357</v>
      </c>
      <c r="WYJ4" s="88">
        <v>62358</v>
      </c>
      <c r="WYK4" s="88">
        <v>62359</v>
      </c>
      <c r="WYL4" s="88">
        <v>62360</v>
      </c>
      <c r="WYM4" s="88">
        <v>62361</v>
      </c>
      <c r="WYN4" s="88">
        <v>62362</v>
      </c>
      <c r="WYO4" s="88">
        <v>62363</v>
      </c>
      <c r="WYP4" s="88">
        <v>62364</v>
      </c>
      <c r="WYQ4" s="88">
        <v>62365</v>
      </c>
      <c r="WYR4" s="88">
        <v>62366</v>
      </c>
      <c r="WYS4" s="88">
        <v>62367</v>
      </c>
      <c r="WYT4" s="88">
        <v>62368</v>
      </c>
      <c r="WYU4" s="88">
        <v>62369</v>
      </c>
      <c r="WYV4" s="88">
        <v>62370</v>
      </c>
      <c r="WYW4" s="88">
        <v>62371</v>
      </c>
      <c r="WYX4" s="88">
        <v>62372</v>
      </c>
      <c r="WYY4" s="88">
        <v>62373</v>
      </c>
      <c r="WYZ4" s="88">
        <v>62374</v>
      </c>
      <c r="WZA4" s="88">
        <v>62375</v>
      </c>
      <c r="WZB4" s="88">
        <v>62376</v>
      </c>
      <c r="WZC4" s="88">
        <v>62377</v>
      </c>
      <c r="WZD4" s="88">
        <v>62378</v>
      </c>
      <c r="WZE4" s="88">
        <v>62379</v>
      </c>
      <c r="WZF4" s="88">
        <v>62380</v>
      </c>
      <c r="WZG4" s="88">
        <v>62381</v>
      </c>
      <c r="WZH4" s="88">
        <v>62382</v>
      </c>
      <c r="WZI4" s="88">
        <v>62383</v>
      </c>
      <c r="WZJ4" s="88">
        <v>62384</v>
      </c>
      <c r="WZK4" s="88">
        <v>62385</v>
      </c>
      <c r="WZL4" s="88">
        <v>62386</v>
      </c>
      <c r="WZM4" s="88">
        <v>62387</v>
      </c>
      <c r="WZN4" s="88">
        <v>62388</v>
      </c>
      <c r="WZO4" s="88">
        <v>62389</v>
      </c>
      <c r="WZP4" s="88">
        <v>62390</v>
      </c>
      <c r="WZQ4" s="88">
        <v>62391</v>
      </c>
      <c r="WZR4" s="88">
        <v>62392</v>
      </c>
      <c r="WZS4" s="88">
        <v>62393</v>
      </c>
      <c r="WZT4" s="88">
        <v>62394</v>
      </c>
      <c r="WZU4" s="88">
        <v>62395</v>
      </c>
      <c r="WZV4" s="88">
        <v>62396</v>
      </c>
      <c r="WZW4" s="88">
        <v>62397</v>
      </c>
      <c r="WZX4" s="88">
        <v>62398</v>
      </c>
      <c r="WZY4" s="88">
        <v>62399</v>
      </c>
      <c r="WZZ4" s="88">
        <v>62400</v>
      </c>
      <c r="XAA4" s="88">
        <v>62401</v>
      </c>
      <c r="XAB4" s="88">
        <v>62402</v>
      </c>
      <c r="XAC4" s="88">
        <v>62403</v>
      </c>
      <c r="XAD4" s="88">
        <v>62404</v>
      </c>
      <c r="XAE4" s="88">
        <v>62405</v>
      </c>
      <c r="XAF4" s="88">
        <v>62406</v>
      </c>
      <c r="XAG4" s="88">
        <v>62407</v>
      </c>
      <c r="XAH4" s="88">
        <v>62408</v>
      </c>
      <c r="XAI4" s="88">
        <v>62409</v>
      </c>
      <c r="XAJ4" s="88">
        <v>62410</v>
      </c>
      <c r="XAK4" s="88">
        <v>62411</v>
      </c>
      <c r="XAL4" s="88">
        <v>62412</v>
      </c>
      <c r="XAM4" s="88">
        <v>62413</v>
      </c>
      <c r="XAN4" s="88">
        <v>62414</v>
      </c>
      <c r="XAO4" s="88">
        <v>62415</v>
      </c>
      <c r="XAP4" s="88">
        <v>62416</v>
      </c>
      <c r="XAQ4" s="88">
        <v>62417</v>
      </c>
      <c r="XAR4" s="88">
        <v>62418</v>
      </c>
      <c r="XAS4" s="88">
        <v>62419</v>
      </c>
      <c r="XAT4" s="88">
        <v>62420</v>
      </c>
      <c r="XAU4" s="88">
        <v>62421</v>
      </c>
      <c r="XAV4" s="88">
        <v>62422</v>
      </c>
      <c r="XAW4" s="88">
        <v>62423</v>
      </c>
      <c r="XAX4" s="88">
        <v>62424</v>
      </c>
      <c r="XAY4" s="88">
        <v>62425</v>
      </c>
      <c r="XAZ4" s="88">
        <v>62426</v>
      </c>
      <c r="XBA4" s="88">
        <v>62427</v>
      </c>
      <c r="XBB4" s="88">
        <v>62428</v>
      </c>
      <c r="XBC4" s="88">
        <v>62429</v>
      </c>
      <c r="XBD4" s="88">
        <v>62430</v>
      </c>
      <c r="XBE4" s="88">
        <v>62431</v>
      </c>
      <c r="XBF4" s="88">
        <v>62432</v>
      </c>
      <c r="XBG4" s="88">
        <v>62433</v>
      </c>
      <c r="XBH4" s="88">
        <v>62434</v>
      </c>
      <c r="XBI4" s="88">
        <v>62435</v>
      </c>
      <c r="XBJ4" s="88">
        <v>62436</v>
      </c>
      <c r="XBK4" s="88">
        <v>62437</v>
      </c>
      <c r="XBL4" s="88">
        <v>62438</v>
      </c>
      <c r="XBM4" s="88">
        <v>62439</v>
      </c>
      <c r="XBN4" s="88">
        <v>62440</v>
      </c>
      <c r="XBO4" s="88">
        <v>62441</v>
      </c>
      <c r="XBP4" s="88">
        <v>62442</v>
      </c>
      <c r="XBQ4" s="88">
        <v>62443</v>
      </c>
      <c r="XBR4" s="88">
        <v>62444</v>
      </c>
      <c r="XBS4" s="88">
        <v>62445</v>
      </c>
      <c r="XBT4" s="88">
        <v>62446</v>
      </c>
      <c r="XBU4" s="88">
        <v>62447</v>
      </c>
      <c r="XBV4" s="88">
        <v>62448</v>
      </c>
      <c r="XBW4" s="88">
        <v>62449</v>
      </c>
      <c r="XBX4" s="88">
        <v>62450</v>
      </c>
      <c r="XBY4" s="88">
        <v>62451</v>
      </c>
      <c r="XBZ4" s="88">
        <v>62452</v>
      </c>
      <c r="XCA4" s="88">
        <v>62453</v>
      </c>
      <c r="XCB4" s="88">
        <v>62454</v>
      </c>
      <c r="XCC4" s="88">
        <v>62455</v>
      </c>
      <c r="XCD4" s="88">
        <v>62456</v>
      </c>
      <c r="XCE4" s="88">
        <v>62457</v>
      </c>
      <c r="XCF4" s="88">
        <v>62458</v>
      </c>
      <c r="XCG4" s="88">
        <v>62459</v>
      </c>
      <c r="XCH4" s="88">
        <v>62460</v>
      </c>
      <c r="XCI4" s="88">
        <v>62461</v>
      </c>
      <c r="XCJ4" s="88">
        <v>62462</v>
      </c>
      <c r="XCK4" s="88">
        <v>62463</v>
      </c>
      <c r="XCL4" s="88">
        <v>62464</v>
      </c>
      <c r="XCM4" s="88">
        <v>62465</v>
      </c>
      <c r="XCN4" s="88">
        <v>62466</v>
      </c>
      <c r="XCO4" s="88">
        <v>62467</v>
      </c>
      <c r="XCP4" s="88">
        <v>62468</v>
      </c>
      <c r="XCQ4" s="88">
        <v>62469</v>
      </c>
      <c r="XCR4" s="88">
        <v>62470</v>
      </c>
      <c r="XCS4" s="88">
        <v>62471</v>
      </c>
      <c r="XCT4" s="88">
        <v>62472</v>
      </c>
      <c r="XCU4" s="88">
        <v>62473</v>
      </c>
      <c r="XCV4" s="88">
        <v>62474</v>
      </c>
      <c r="XCW4" s="88">
        <v>62475</v>
      </c>
      <c r="XCX4" s="88">
        <v>62476</v>
      </c>
      <c r="XCY4" s="88">
        <v>62477</v>
      </c>
      <c r="XCZ4" s="88">
        <v>62478</v>
      </c>
      <c r="XDA4" s="88">
        <v>62479</v>
      </c>
      <c r="XDB4" s="88">
        <v>62480</v>
      </c>
      <c r="XDC4" s="88">
        <v>62481</v>
      </c>
      <c r="XDD4" s="88">
        <v>62482</v>
      </c>
      <c r="XDE4" s="88">
        <v>62483</v>
      </c>
      <c r="XDF4" s="88">
        <v>62484</v>
      </c>
      <c r="XDG4" s="88">
        <v>62485</v>
      </c>
      <c r="XDH4" s="88">
        <v>62486</v>
      </c>
      <c r="XDI4" s="88">
        <v>62487</v>
      </c>
      <c r="XDJ4" s="88">
        <v>62488</v>
      </c>
      <c r="XDK4" s="88">
        <v>62489</v>
      </c>
      <c r="XDL4" s="88">
        <v>62490</v>
      </c>
      <c r="XDM4" s="88">
        <v>62491</v>
      </c>
      <c r="XDN4" s="88">
        <v>62492</v>
      </c>
      <c r="XDO4" s="88">
        <v>62493</v>
      </c>
      <c r="XDP4" s="88">
        <v>62494</v>
      </c>
      <c r="XDQ4" s="88">
        <v>62495</v>
      </c>
    </row>
    <row r="5" spans="1:16345" s="4" customFormat="1" ht="39.75" customHeight="1">
      <c r="A5" s="55" t="s">
        <v>4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16345" s="2" customFormat="1">
      <c r="A6" s="30">
        <v>1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</row>
    <row r="7" spans="1:16345" s="2" customFormat="1">
      <c r="A7" s="30">
        <v>2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</row>
    <row r="8" spans="1:16345" s="2" customFormat="1" ht="24">
      <c r="A8" s="22" t="s">
        <v>5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</row>
    <row r="9" spans="1:16345" s="2" customFormat="1">
      <c r="A9" s="30">
        <v>1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</row>
    <row r="10" spans="1:16345" s="2" customFormat="1">
      <c r="A10" s="30">
        <v>2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</row>
    <row r="11" spans="1:16345" s="2" customFormat="1">
      <c r="A11" s="31" t="s">
        <v>6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</row>
    <row r="12" spans="1:16345" s="2" customFormat="1">
      <c r="A12" s="30">
        <f>A6</f>
        <v>1</v>
      </c>
    </row>
    <row r="13" spans="1:16345" s="2" customFormat="1">
      <c r="A13" s="30">
        <f>A7</f>
        <v>2</v>
      </c>
    </row>
    <row r="14" spans="1:16345" s="2" customFormat="1">
      <c r="A14" s="31" t="s">
        <v>7</v>
      </c>
    </row>
    <row r="15" spans="1:16345" s="2" customFormat="1">
      <c r="A15" s="30">
        <f>A6</f>
        <v>1</v>
      </c>
    </row>
    <row r="16" spans="1:16345" s="2" customFormat="1">
      <c r="A16" s="30">
        <f>A7</f>
        <v>2</v>
      </c>
    </row>
    <row r="17" spans="1:1" s="2" customFormat="1">
      <c r="A17" s="31" t="s">
        <v>8</v>
      </c>
    </row>
    <row r="18" spans="1:1" s="2" customFormat="1">
      <c r="A18" s="30">
        <f>A6</f>
        <v>1</v>
      </c>
    </row>
    <row r="19" spans="1:1" s="2" customFormat="1">
      <c r="A19" s="30">
        <f>A7</f>
        <v>2</v>
      </c>
    </row>
    <row r="20" spans="1:1" s="2" customFormat="1">
      <c r="A20" s="31" t="s">
        <v>9</v>
      </c>
    </row>
    <row r="21" spans="1:1" s="2" customFormat="1">
      <c r="A21" s="30" t="s">
        <v>10</v>
      </c>
    </row>
    <row r="22" spans="1:1" ht="15" customHeight="1">
      <c r="A22" s="36" t="s">
        <v>26</v>
      </c>
    </row>
    <row r="23" spans="1:1" ht="96">
      <c r="A23" s="53" t="s">
        <v>27</v>
      </c>
    </row>
    <row r="24" spans="1:1" ht="48">
      <c r="A24" s="72" t="s">
        <v>28</v>
      </c>
    </row>
    <row r="25" spans="1:1" ht="60">
      <c r="A25" s="73" t="s">
        <v>29</v>
      </c>
    </row>
    <row r="26" spans="1:1" ht="15" customHeight="1">
      <c r="A26" s="32" t="s">
        <v>11</v>
      </c>
    </row>
    <row r="27" spans="1:1" ht="24">
      <c r="A27" s="74" t="s">
        <v>30</v>
      </c>
    </row>
    <row r="28" spans="1:1" ht="15" customHeight="1">
      <c r="A28" s="36" t="s">
        <v>15</v>
      </c>
    </row>
    <row r="29" spans="1:1" ht="120">
      <c r="A29" s="37" t="s">
        <v>31</v>
      </c>
    </row>
    <row r="30" spans="1:1">
      <c r="A30" s="36" t="s">
        <v>32</v>
      </c>
    </row>
    <row r="31" spans="1:1" ht="264">
      <c r="A31" s="37" t="s">
        <v>33</v>
      </c>
    </row>
    <row r="32" spans="1:1">
      <c r="A32" s="32" t="s">
        <v>17</v>
      </c>
    </row>
    <row r="33" spans="1:1" ht="24">
      <c r="A33" s="38" t="s">
        <v>18</v>
      </c>
    </row>
    <row r="34" spans="1:1">
      <c r="A34" s="36" t="s">
        <v>19</v>
      </c>
    </row>
    <row r="35" spans="1:1" ht="132">
      <c r="A35" s="39" t="s">
        <v>20</v>
      </c>
    </row>
  </sheetData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39979247413556324"/>
  </sheetPr>
  <dimension ref="A1:A29"/>
  <sheetViews>
    <sheetView workbookViewId="0">
      <pane xSplit="1" topLeftCell="B1" activePane="topRight" state="frozen"/>
      <selection pane="topRight" activeCell="B1" sqref="B1:G1048576"/>
    </sheetView>
  </sheetViews>
  <sheetFormatPr defaultColWidth="9" defaultRowHeight="12"/>
  <cols>
    <col min="1" max="1" width="64.28515625" style="5" customWidth="1"/>
    <col min="2" max="16384" width="9" style="5"/>
  </cols>
  <sheetData>
    <row r="1" spans="1:1" s="1" customFormat="1" ht="15" customHeight="1">
      <c r="A1" s="9" t="s">
        <v>0</v>
      </c>
    </row>
    <row r="2" spans="1:1" s="1" customFormat="1" ht="15" customHeight="1">
      <c r="A2" s="81" t="s">
        <v>34</v>
      </c>
    </row>
    <row r="3" spans="1:1" s="1" customFormat="1" ht="15" customHeight="1">
      <c r="A3" s="16" t="s">
        <v>2</v>
      </c>
    </row>
    <row r="4" spans="1:1" s="40" customFormat="1" ht="15" customHeight="1">
      <c r="A4" s="71" t="s">
        <v>3</v>
      </c>
    </row>
    <row r="5" spans="1:1" s="40" customFormat="1" ht="36.75" customHeight="1">
      <c r="A5" s="22" t="s">
        <v>4</v>
      </c>
    </row>
    <row r="6" spans="1:1" s="40" customFormat="1">
      <c r="A6" s="30">
        <v>1</v>
      </c>
    </row>
    <row r="7" spans="1:1" s="40" customFormat="1">
      <c r="A7" s="30">
        <v>2</v>
      </c>
    </row>
    <row r="8" spans="1:1" s="40" customFormat="1" ht="24">
      <c r="A8" s="22" t="s">
        <v>5</v>
      </c>
    </row>
    <row r="9" spans="1:1" s="40" customFormat="1">
      <c r="A9" s="30">
        <v>1</v>
      </c>
    </row>
    <row r="10" spans="1:1" s="40" customFormat="1">
      <c r="A10" s="30">
        <v>2</v>
      </c>
    </row>
    <row r="11" spans="1:1" s="40" customFormat="1">
      <c r="A11" s="31" t="s">
        <v>6</v>
      </c>
    </row>
    <row r="12" spans="1:1" s="40" customFormat="1">
      <c r="A12" s="30">
        <f>A6</f>
        <v>1</v>
      </c>
    </row>
    <row r="13" spans="1:1" s="40" customFormat="1">
      <c r="A13" s="30">
        <f>A7</f>
        <v>2</v>
      </c>
    </row>
    <row r="14" spans="1:1" s="40" customFormat="1">
      <c r="A14" s="31" t="s">
        <v>7</v>
      </c>
    </row>
    <row r="15" spans="1:1" s="40" customFormat="1">
      <c r="A15" s="30">
        <f>A6</f>
        <v>1</v>
      </c>
    </row>
    <row r="16" spans="1:1" s="40" customFormat="1">
      <c r="A16" s="30">
        <f>A7</f>
        <v>2</v>
      </c>
    </row>
    <row r="17" spans="1:1" s="40" customFormat="1">
      <c r="A17" s="31" t="s">
        <v>8</v>
      </c>
    </row>
    <row r="18" spans="1:1" s="40" customFormat="1">
      <c r="A18" s="30">
        <f>A6</f>
        <v>1</v>
      </c>
    </row>
    <row r="19" spans="1:1" s="40" customFormat="1">
      <c r="A19" s="30">
        <f>A7</f>
        <v>2</v>
      </c>
    </row>
    <row r="20" spans="1:1" s="40" customFormat="1">
      <c r="A20" s="31" t="s">
        <v>9</v>
      </c>
    </row>
    <row r="21" spans="1:1" s="40" customFormat="1">
      <c r="A21" s="30" t="s">
        <v>10</v>
      </c>
    </row>
    <row r="22" spans="1:1" ht="15" customHeight="1">
      <c r="A22" s="32" t="s">
        <v>11</v>
      </c>
    </row>
    <row r="23" spans="1:1" ht="24">
      <c r="A23" s="33" t="s">
        <v>35</v>
      </c>
    </row>
    <row r="24" spans="1:1" ht="15" customHeight="1">
      <c r="A24" s="36" t="s">
        <v>15</v>
      </c>
    </row>
    <row r="25" spans="1:1" ht="252">
      <c r="A25" s="37" t="s">
        <v>36</v>
      </c>
    </row>
    <row r="26" spans="1:1" ht="15" customHeight="1">
      <c r="A26" s="32" t="s">
        <v>17</v>
      </c>
    </row>
    <row r="27" spans="1:1" ht="24">
      <c r="A27" s="38" t="s">
        <v>18</v>
      </c>
    </row>
    <row r="28" spans="1:1" ht="15" customHeight="1">
      <c r="A28" s="36" t="s">
        <v>19</v>
      </c>
    </row>
    <row r="29" spans="1:1" ht="132">
      <c r="A29" s="39" t="s">
        <v>20</v>
      </c>
    </row>
  </sheetData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25">
    <tabColor theme="6" tint="-0.249977111117893"/>
  </sheetPr>
  <dimension ref="A1:C37"/>
  <sheetViews>
    <sheetView workbookViewId="0">
      <pane xSplit="1" topLeftCell="B1" activePane="topRight" state="frozen"/>
      <selection pane="topRight" activeCell="B1" sqref="B1:H1048576"/>
    </sheetView>
  </sheetViews>
  <sheetFormatPr defaultColWidth="9" defaultRowHeight="12"/>
  <cols>
    <col min="1" max="1" width="64.42578125" style="5" customWidth="1"/>
    <col min="2" max="3" width="10.140625" style="5"/>
    <col min="4" max="16384" width="9" style="5"/>
  </cols>
  <sheetData>
    <row r="1" spans="1:3" s="1" customFormat="1" ht="15" customHeight="1">
      <c r="A1" s="9" t="s">
        <v>0</v>
      </c>
    </row>
    <row r="2" spans="1:3" s="1" customFormat="1" ht="15" customHeight="1">
      <c r="A2" s="9" t="s">
        <v>43</v>
      </c>
    </row>
    <row r="3" spans="1:3" s="1" customFormat="1" ht="15.75" customHeight="1">
      <c r="A3" s="16" t="s">
        <v>68</v>
      </c>
    </row>
    <row r="4" spans="1:3" s="59" customFormat="1" ht="15" customHeight="1">
      <c r="A4" s="60" t="s">
        <v>3</v>
      </c>
      <c r="B4" s="61">
        <v>46176</v>
      </c>
      <c r="C4" s="61">
        <v>46177</v>
      </c>
    </row>
    <row r="5" spans="1:3" s="40" customFormat="1" ht="37.5" customHeight="1">
      <c r="A5" s="22" t="s">
        <v>4</v>
      </c>
    </row>
    <row r="6" spans="1:3" s="40" customFormat="1">
      <c r="A6" s="30">
        <v>1</v>
      </c>
      <c r="B6" s="87" t="e">
        <f>'3=4 FIT18'!B6+25</f>
        <v>#REF!</v>
      </c>
      <c r="C6" s="87" t="e">
        <f>'3=4 FIT18'!C6+25</f>
        <v>#REF!</v>
      </c>
    </row>
    <row r="7" spans="1:3" s="40" customFormat="1">
      <c r="A7" s="30">
        <v>2</v>
      </c>
      <c r="B7" s="87" t="e">
        <f>'3=4 FIT18'!B7+25</f>
        <v>#REF!</v>
      </c>
      <c r="C7" s="87" t="e">
        <f>'3=4 FIT18'!C7+25</f>
        <v>#REF!</v>
      </c>
    </row>
    <row r="8" spans="1:3" s="40" customFormat="1" ht="24">
      <c r="A8" s="22" t="s">
        <v>5</v>
      </c>
      <c r="B8" s="87"/>
      <c r="C8" s="87"/>
    </row>
    <row r="9" spans="1:3" s="40" customFormat="1">
      <c r="A9" s="30">
        <v>1</v>
      </c>
      <c r="B9" s="87" t="e">
        <f>'3=4 FIT18'!B9+25</f>
        <v>#REF!</v>
      </c>
      <c r="C9" s="87" t="e">
        <f>'3=4 FIT18'!C9+25</f>
        <v>#REF!</v>
      </c>
    </row>
    <row r="10" spans="1:3" s="40" customFormat="1">
      <c r="A10" s="30">
        <v>2</v>
      </c>
      <c r="B10" s="87" t="e">
        <f>'3=4 FIT18'!B10+25</f>
        <v>#REF!</v>
      </c>
      <c r="C10" s="87" t="e">
        <f>'3=4 FIT18'!C10+25</f>
        <v>#REF!</v>
      </c>
    </row>
    <row r="11" spans="1:3" s="40" customFormat="1">
      <c r="A11" s="31" t="s">
        <v>6</v>
      </c>
      <c r="B11" s="87"/>
      <c r="C11" s="87"/>
    </row>
    <row r="12" spans="1:3" s="40" customFormat="1">
      <c r="A12" s="30">
        <f>A6</f>
        <v>1</v>
      </c>
      <c r="B12" s="87" t="e">
        <f>'3=4 FIT18'!B12+25</f>
        <v>#REF!</v>
      </c>
      <c r="C12" s="87" t="e">
        <f>'3=4 FIT18'!C12+25</f>
        <v>#REF!</v>
      </c>
    </row>
    <row r="13" spans="1:3" s="40" customFormat="1">
      <c r="A13" s="30">
        <f>A7</f>
        <v>2</v>
      </c>
      <c r="B13" s="87" t="e">
        <f>'3=4 FIT18'!B13+25</f>
        <v>#REF!</v>
      </c>
      <c r="C13" s="87" t="e">
        <f>'3=4 FIT18'!C13+25</f>
        <v>#REF!</v>
      </c>
    </row>
    <row r="14" spans="1:3" s="40" customFormat="1">
      <c r="A14" s="31" t="s">
        <v>7</v>
      </c>
      <c r="B14" s="87"/>
      <c r="C14" s="87"/>
    </row>
    <row r="15" spans="1:3" s="40" customFormat="1">
      <c r="A15" s="30">
        <f>A6</f>
        <v>1</v>
      </c>
      <c r="B15" s="87" t="e">
        <f>'3=4 FIT18'!B15+25</f>
        <v>#REF!</v>
      </c>
      <c r="C15" s="87" t="e">
        <f>'3=4 FIT18'!C15+25</f>
        <v>#REF!</v>
      </c>
    </row>
    <row r="16" spans="1:3" s="40" customFormat="1">
      <c r="A16" s="30">
        <f>A7</f>
        <v>2</v>
      </c>
      <c r="B16" s="87" t="e">
        <f>'3=4 FIT18'!B16+25</f>
        <v>#REF!</v>
      </c>
      <c r="C16" s="87" t="e">
        <f>'3=4 FIT18'!C16+25</f>
        <v>#REF!</v>
      </c>
    </row>
    <row r="17" spans="1:3" s="40" customFormat="1">
      <c r="A17" s="31" t="s">
        <v>8</v>
      </c>
      <c r="B17" s="87"/>
      <c r="C17" s="87"/>
    </row>
    <row r="18" spans="1:3" s="40" customFormat="1">
      <c r="A18" s="30">
        <f>A6</f>
        <v>1</v>
      </c>
      <c r="B18" s="87" t="e">
        <f>'3=4 FIT18'!B18+25</f>
        <v>#REF!</v>
      </c>
      <c r="C18" s="87" t="e">
        <f>'3=4 FIT18'!C18+25</f>
        <v>#REF!</v>
      </c>
    </row>
    <row r="19" spans="1:3" s="40" customFormat="1">
      <c r="A19" s="30">
        <f>A7</f>
        <v>2</v>
      </c>
      <c r="B19" s="87" t="e">
        <f>'3=4 FIT18'!B19+25</f>
        <v>#REF!</v>
      </c>
      <c r="C19" s="87" t="e">
        <f>'3=4 FIT18'!C19+25</f>
        <v>#REF!</v>
      </c>
    </row>
    <row r="20" spans="1:3" s="40" customFormat="1">
      <c r="A20" s="31" t="s">
        <v>9</v>
      </c>
      <c r="B20" s="87"/>
      <c r="C20" s="87"/>
    </row>
    <row r="21" spans="1:3" s="40" customFormat="1">
      <c r="A21" s="30" t="s">
        <v>10</v>
      </c>
      <c r="B21" s="87" t="e">
        <f>'3=4 FIT18'!B21+25</f>
        <v>#REF!</v>
      </c>
      <c r="C21" s="87" t="e">
        <f>'3=4 FIT18'!C21+25</f>
        <v>#REF!</v>
      </c>
    </row>
    <row r="22" spans="1:3" s="2" customFormat="1" hidden="1">
      <c r="A22" s="64" t="s">
        <v>44</v>
      </c>
    </row>
    <row r="23" spans="1:3" s="2" customFormat="1" ht="25.5" hidden="1">
      <c r="A23" s="65" t="s">
        <v>45</v>
      </c>
    </row>
    <row r="24" spans="1:3" s="2" customFormat="1" hidden="1"/>
    <row r="25" spans="1:3" s="2" customFormat="1" ht="24" hidden="1">
      <c r="A25" s="66" t="s">
        <v>46</v>
      </c>
    </row>
    <row r="26" spans="1:3" ht="9.6" hidden="1" customHeight="1">
      <c r="A26" s="67" t="s">
        <v>47</v>
      </c>
    </row>
    <row r="27" spans="1:3" hidden="1">
      <c r="A27" s="66" t="s">
        <v>48</v>
      </c>
    </row>
    <row r="28" spans="1:3" ht="15" customHeight="1">
      <c r="A28" s="68" t="s">
        <v>49</v>
      </c>
    </row>
    <row r="29" spans="1:3" ht="32.25" customHeight="1">
      <c r="A29" s="33" t="s">
        <v>50</v>
      </c>
    </row>
    <row r="30" spans="1:3" ht="15" customHeight="1">
      <c r="A30" s="34" t="s">
        <v>51</v>
      </c>
    </row>
    <row r="31" spans="1:3" ht="25.5">
      <c r="A31" s="69" t="s">
        <v>52</v>
      </c>
    </row>
    <row r="32" spans="1:3" ht="15" customHeight="1">
      <c r="A32" s="36" t="s">
        <v>15</v>
      </c>
    </row>
    <row r="33" spans="1:1" ht="91.5" customHeight="1">
      <c r="A33" s="37" t="s">
        <v>16</v>
      </c>
    </row>
    <row r="34" spans="1:1" ht="15" customHeight="1">
      <c r="A34" s="32" t="s">
        <v>17</v>
      </c>
    </row>
    <row r="35" spans="1:1" ht="24">
      <c r="A35" s="38" t="s">
        <v>18</v>
      </c>
    </row>
    <row r="36" spans="1:1" ht="15" customHeight="1">
      <c r="A36" s="36" t="s">
        <v>19</v>
      </c>
    </row>
    <row r="37" spans="1:1" ht="132">
      <c r="A37" s="39" t="s">
        <v>20</v>
      </c>
    </row>
  </sheetData>
  <pageMargins left="0.7" right="0.7" top="0.75" bottom="0.75" header="0.3" footer="0.3"/>
  <pageSetup paperSize="9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29">
    <tabColor theme="6" tint="-0.249977111117893"/>
  </sheetPr>
  <dimension ref="A1:G35"/>
  <sheetViews>
    <sheetView workbookViewId="0">
      <pane xSplit="1" topLeftCell="B1" activePane="topRight" state="frozen"/>
      <selection pane="topRight" activeCell="A7" sqref="A7"/>
    </sheetView>
  </sheetViews>
  <sheetFormatPr defaultColWidth="9" defaultRowHeight="12"/>
  <cols>
    <col min="1" max="1" width="64.140625" style="5" customWidth="1"/>
    <col min="2" max="6" width="8.85546875" style="5" customWidth="1"/>
    <col min="7" max="16384" width="9" style="5"/>
  </cols>
  <sheetData>
    <row r="1" spans="1:7" s="1" customFormat="1" ht="15" customHeight="1">
      <c r="A1" s="9" t="s">
        <v>0</v>
      </c>
    </row>
    <row r="2" spans="1:7" s="1" customFormat="1" ht="15" customHeight="1">
      <c r="A2" s="54" t="s">
        <v>53</v>
      </c>
    </row>
    <row r="3" spans="1:7" s="1" customFormat="1" ht="15" customHeight="1">
      <c r="A3" s="16" t="s">
        <v>68</v>
      </c>
    </row>
    <row r="4" spans="1:7" s="3" customFormat="1" ht="15" customHeight="1">
      <c r="A4" s="43" t="s">
        <v>3</v>
      </c>
      <c r="B4" s="21">
        <v>46169</v>
      </c>
      <c r="C4" s="21">
        <v>46170</v>
      </c>
      <c r="D4" s="21">
        <v>46171</v>
      </c>
      <c r="E4" s="21">
        <v>46172</v>
      </c>
      <c r="F4" s="21">
        <v>46173</v>
      </c>
      <c r="G4" s="85"/>
    </row>
    <row r="5" spans="1:7" s="4" customFormat="1" ht="37.5" customHeight="1">
      <c r="A5" s="55" t="s">
        <v>4</v>
      </c>
    </row>
    <row r="6" spans="1:7" s="2" customFormat="1">
      <c r="A6" s="30">
        <v>1</v>
      </c>
      <c r="B6" s="86" t="e">
        <f>'КвГ FIT18'!E6+25</f>
        <v>#REF!</v>
      </c>
      <c r="C6" s="86" t="e">
        <f>'КвГ FIT18'!F6+25</f>
        <v>#REF!</v>
      </c>
      <c r="D6" s="86" t="e">
        <f>'КвГ FIT18'!G6+25</f>
        <v>#REF!</v>
      </c>
      <c r="E6" s="86" t="e">
        <f>'КвГ FIT18'!H6+25</f>
        <v>#REF!</v>
      </c>
      <c r="F6" s="86" t="e">
        <f>'КвГ FIT18'!I6+25</f>
        <v>#REF!</v>
      </c>
    </row>
    <row r="7" spans="1:7" s="2" customFormat="1">
      <c r="A7" s="30">
        <v>2</v>
      </c>
      <c r="B7" s="86" t="e">
        <f>'КвГ FIT18'!E7+25</f>
        <v>#REF!</v>
      </c>
      <c r="C7" s="86" t="e">
        <f>'КвГ FIT18'!F7+25</f>
        <v>#REF!</v>
      </c>
      <c r="D7" s="86" t="e">
        <f>'КвГ FIT18'!G7+25</f>
        <v>#REF!</v>
      </c>
      <c r="E7" s="86" t="e">
        <f>'КвГ FIT18'!H7+25</f>
        <v>#REF!</v>
      </c>
      <c r="F7" s="86" t="e">
        <f>'КвГ FIT18'!I7+25</f>
        <v>#REF!</v>
      </c>
    </row>
    <row r="8" spans="1:7" s="2" customFormat="1" ht="24">
      <c r="A8" s="22" t="s">
        <v>5</v>
      </c>
      <c r="B8" s="86"/>
      <c r="C8" s="86"/>
      <c r="D8" s="86"/>
      <c r="E8" s="86"/>
      <c r="F8" s="86"/>
    </row>
    <row r="9" spans="1:7" s="2" customFormat="1">
      <c r="A9" s="30">
        <v>1</v>
      </c>
      <c r="B9" s="86" t="e">
        <f>'КвГ FIT18'!E9+25</f>
        <v>#REF!</v>
      </c>
      <c r="C9" s="86" t="e">
        <f>'КвГ FIT18'!F9+25</f>
        <v>#REF!</v>
      </c>
      <c r="D9" s="86" t="e">
        <f>'КвГ FIT18'!G9+25</f>
        <v>#REF!</v>
      </c>
      <c r="E9" s="86" t="e">
        <f>'КвГ FIT18'!H9+25</f>
        <v>#REF!</v>
      </c>
      <c r="F9" s="86" t="e">
        <f>'КвГ FIT18'!I9+25</f>
        <v>#REF!</v>
      </c>
    </row>
    <row r="10" spans="1:7" s="2" customFormat="1">
      <c r="A10" s="30">
        <v>2</v>
      </c>
      <c r="B10" s="86" t="e">
        <f>'КвГ FIT18'!E10+25</f>
        <v>#REF!</v>
      </c>
      <c r="C10" s="86" t="e">
        <f>'КвГ FIT18'!F10+25</f>
        <v>#REF!</v>
      </c>
      <c r="D10" s="86" t="e">
        <f>'КвГ FIT18'!G10+25</f>
        <v>#REF!</v>
      </c>
      <c r="E10" s="86" t="e">
        <f>'КвГ FIT18'!H10+25</f>
        <v>#REF!</v>
      </c>
      <c r="F10" s="86" t="e">
        <f>'КвГ FIT18'!I10+25</f>
        <v>#REF!</v>
      </c>
    </row>
    <row r="11" spans="1:7" s="2" customFormat="1">
      <c r="A11" s="31" t="s">
        <v>6</v>
      </c>
      <c r="B11" s="86"/>
      <c r="C11" s="86"/>
      <c r="D11" s="86"/>
      <c r="E11" s="86"/>
      <c r="F11" s="86"/>
    </row>
    <row r="12" spans="1:7" s="2" customFormat="1">
      <c r="A12" s="30">
        <f>A6</f>
        <v>1</v>
      </c>
      <c r="B12" s="86" t="e">
        <f>'КвГ FIT18'!E12+25</f>
        <v>#REF!</v>
      </c>
      <c r="C12" s="86" t="e">
        <f>'КвГ FIT18'!F12+25</f>
        <v>#REF!</v>
      </c>
      <c r="D12" s="86" t="e">
        <f>'КвГ FIT18'!G12+25</f>
        <v>#REF!</v>
      </c>
      <c r="E12" s="86" t="e">
        <f>'КвГ FIT18'!H12+25</f>
        <v>#REF!</v>
      </c>
      <c r="F12" s="86" t="e">
        <f>'КвГ FIT18'!I12+25</f>
        <v>#REF!</v>
      </c>
    </row>
    <row r="13" spans="1:7" s="2" customFormat="1">
      <c r="A13" s="30">
        <f>A7</f>
        <v>2</v>
      </c>
      <c r="B13" s="86" t="e">
        <f>'КвГ FIT18'!E13+25</f>
        <v>#REF!</v>
      </c>
      <c r="C13" s="86" t="e">
        <f>'КвГ FIT18'!F13+25</f>
        <v>#REF!</v>
      </c>
      <c r="D13" s="86" t="e">
        <f>'КвГ FIT18'!G13+25</f>
        <v>#REF!</v>
      </c>
      <c r="E13" s="86" t="e">
        <f>'КвГ FIT18'!H13+25</f>
        <v>#REF!</v>
      </c>
      <c r="F13" s="86" t="e">
        <f>'КвГ FIT18'!I13+25</f>
        <v>#REF!</v>
      </c>
    </row>
    <row r="14" spans="1:7" s="2" customFormat="1">
      <c r="A14" s="31" t="s">
        <v>7</v>
      </c>
      <c r="B14" s="86"/>
      <c r="C14" s="86"/>
      <c r="D14" s="86"/>
      <c r="E14" s="86"/>
      <c r="F14" s="86"/>
    </row>
    <row r="15" spans="1:7" s="2" customFormat="1">
      <c r="A15" s="30">
        <f>A6</f>
        <v>1</v>
      </c>
      <c r="B15" s="86" t="e">
        <f>'КвГ FIT18'!E15+25</f>
        <v>#REF!</v>
      </c>
      <c r="C15" s="86" t="e">
        <f>'КвГ FIT18'!F15+25</f>
        <v>#REF!</v>
      </c>
      <c r="D15" s="86" t="e">
        <f>'КвГ FIT18'!G15+25</f>
        <v>#REF!</v>
      </c>
      <c r="E15" s="86" t="e">
        <f>'КвГ FIT18'!H15+25</f>
        <v>#REF!</v>
      </c>
      <c r="F15" s="86" t="e">
        <f>'КвГ FIT18'!I15+25</f>
        <v>#REF!</v>
      </c>
    </row>
    <row r="16" spans="1:7" s="2" customFormat="1">
      <c r="A16" s="30">
        <f>A7</f>
        <v>2</v>
      </c>
      <c r="B16" s="86" t="e">
        <f>'КвГ FIT18'!E16+25</f>
        <v>#REF!</v>
      </c>
      <c r="C16" s="86" t="e">
        <f>'КвГ FIT18'!F16+25</f>
        <v>#REF!</v>
      </c>
      <c r="D16" s="86" t="e">
        <f>'КвГ FIT18'!G16+25</f>
        <v>#REF!</v>
      </c>
      <c r="E16" s="86" t="e">
        <f>'КвГ FIT18'!H16+25</f>
        <v>#REF!</v>
      </c>
      <c r="F16" s="86" t="e">
        <f>'КвГ FIT18'!I16+25</f>
        <v>#REF!</v>
      </c>
    </row>
    <row r="17" spans="1:6" s="2" customFormat="1">
      <c r="A17" s="31" t="s">
        <v>8</v>
      </c>
      <c r="B17" s="86"/>
      <c r="C17" s="86"/>
      <c r="D17" s="86"/>
      <c r="E17" s="86"/>
      <c r="F17" s="86"/>
    </row>
    <row r="18" spans="1:6" s="2" customFormat="1">
      <c r="A18" s="30">
        <f>A6</f>
        <v>1</v>
      </c>
      <c r="B18" s="86" t="e">
        <f>'КвГ FIT18'!E18+25</f>
        <v>#REF!</v>
      </c>
      <c r="C18" s="86" t="e">
        <f>'КвГ FIT18'!F18+25</f>
        <v>#REF!</v>
      </c>
      <c r="D18" s="86" t="e">
        <f>'КвГ FIT18'!G18+25</f>
        <v>#REF!</v>
      </c>
      <c r="E18" s="86" t="e">
        <f>'КвГ FIT18'!H18+25</f>
        <v>#REF!</v>
      </c>
      <c r="F18" s="86" t="e">
        <f>'КвГ FIT18'!I18+25</f>
        <v>#REF!</v>
      </c>
    </row>
    <row r="19" spans="1:6" s="2" customFormat="1">
      <c r="A19" s="30">
        <f>A7</f>
        <v>2</v>
      </c>
      <c r="B19" s="86" t="e">
        <f>'КвГ FIT18'!E19+25</f>
        <v>#REF!</v>
      </c>
      <c r="C19" s="86" t="e">
        <f>'КвГ FIT18'!F19+25</f>
        <v>#REF!</v>
      </c>
      <c r="D19" s="86" t="e">
        <f>'КвГ FIT18'!G19+25</f>
        <v>#REF!</v>
      </c>
      <c r="E19" s="86" t="e">
        <f>'КвГ FIT18'!H19+25</f>
        <v>#REF!</v>
      </c>
      <c r="F19" s="86" t="e">
        <f>'КвГ FIT18'!I19+25</f>
        <v>#REF!</v>
      </c>
    </row>
    <row r="20" spans="1:6" s="2" customFormat="1">
      <c r="A20" s="31" t="s">
        <v>9</v>
      </c>
      <c r="B20" s="86"/>
      <c r="C20" s="86"/>
      <c r="D20" s="86"/>
      <c r="E20" s="86"/>
      <c r="F20" s="86"/>
    </row>
    <row r="21" spans="1:6" s="2" customFormat="1">
      <c r="A21" s="30" t="s">
        <v>10</v>
      </c>
      <c r="B21" s="86" t="e">
        <f>'КвГ FIT18'!E21+25</f>
        <v>#REF!</v>
      </c>
      <c r="C21" s="86" t="e">
        <f>'КвГ FIT18'!F21+25</f>
        <v>#REF!</v>
      </c>
      <c r="D21" s="86" t="e">
        <f>'КвГ FIT18'!G21+25</f>
        <v>#REF!</v>
      </c>
      <c r="E21" s="86" t="e">
        <f>'КвГ FIT18'!H21+25</f>
        <v>#REF!</v>
      </c>
      <c r="F21" s="86" t="e">
        <f>'КвГ FIT18'!I21+25</f>
        <v>#REF!</v>
      </c>
    </row>
    <row r="22" spans="1:6" ht="15" customHeight="1">
      <c r="A22" s="36" t="s">
        <v>26</v>
      </c>
    </row>
    <row r="23" spans="1:6" ht="117.75" customHeight="1">
      <c r="A23" s="53" t="s">
        <v>54</v>
      </c>
    </row>
    <row r="24" spans="1:6" ht="15" customHeight="1">
      <c r="A24" s="32" t="s">
        <v>11</v>
      </c>
    </row>
    <row r="25" spans="1:6" ht="24">
      <c r="A25" s="33" t="s">
        <v>55</v>
      </c>
    </row>
    <row r="26" spans="1:6" ht="15" customHeight="1">
      <c r="A26" s="36" t="s">
        <v>15</v>
      </c>
    </row>
    <row r="27" spans="1:6" ht="120">
      <c r="A27" s="37" t="s">
        <v>56</v>
      </c>
    </row>
    <row r="28" spans="1:6" s="8" customFormat="1">
      <c r="A28" s="58" t="s">
        <v>57</v>
      </c>
    </row>
    <row r="29" spans="1:6" s="8" customFormat="1" ht="208.5" customHeight="1">
      <c r="A29" s="37" t="s">
        <v>58</v>
      </c>
    </row>
    <row r="30" spans="1:6">
      <c r="A30" s="32" t="s">
        <v>17</v>
      </c>
    </row>
    <row r="31" spans="1:6" ht="24">
      <c r="A31" s="38" t="s">
        <v>18</v>
      </c>
    </row>
    <row r="32" spans="1:6">
      <c r="A32" s="36" t="s">
        <v>59</v>
      </c>
    </row>
    <row r="33" spans="1:1" ht="84">
      <c r="A33" s="22" t="s">
        <v>60</v>
      </c>
    </row>
    <row r="34" spans="1:1">
      <c r="A34" s="36" t="s">
        <v>19</v>
      </c>
    </row>
    <row r="35" spans="1:1" ht="132">
      <c r="A35" s="39" t="s">
        <v>20</v>
      </c>
    </row>
  </sheetData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30">
    <tabColor theme="6" tint="-0.249977111117893"/>
  </sheetPr>
  <dimension ref="A1:DO38"/>
  <sheetViews>
    <sheetView workbookViewId="0">
      <pane xSplit="1" topLeftCell="B1" activePane="topRight" state="frozen"/>
      <selection pane="topRight" activeCell="AB4" sqref="AB4:AK4"/>
    </sheetView>
  </sheetViews>
  <sheetFormatPr defaultColWidth="9" defaultRowHeight="12"/>
  <cols>
    <col min="1" max="1" width="65.85546875" style="5" customWidth="1"/>
    <col min="2" max="3" width="8.85546875" style="5" customWidth="1"/>
    <col min="4" max="8" width="8.85546875" style="6" hidden="1" customWidth="1"/>
    <col min="9" max="18" width="8.85546875" style="5" customWidth="1"/>
    <col min="19" max="22" width="8.85546875" style="6" hidden="1" customWidth="1"/>
    <col min="23" max="119" width="8.85546875" style="5" customWidth="1"/>
    <col min="120" max="16384" width="9" style="5"/>
  </cols>
  <sheetData>
    <row r="1" spans="1:119" s="1" customFormat="1" ht="15" customHeight="1">
      <c r="A1" s="9" t="s">
        <v>0</v>
      </c>
      <c r="D1" s="10"/>
      <c r="E1" s="10"/>
      <c r="F1" s="10"/>
      <c r="G1" s="10"/>
      <c r="H1" s="10"/>
      <c r="S1" s="10"/>
      <c r="T1" s="10"/>
      <c r="U1" s="10"/>
      <c r="V1" s="10"/>
    </row>
    <row r="2" spans="1:119" s="1" customFormat="1" ht="15" customHeight="1">
      <c r="A2" s="44" t="s">
        <v>61</v>
      </c>
      <c r="D2" s="10"/>
      <c r="E2" s="10"/>
      <c r="F2" s="10"/>
      <c r="G2" s="10"/>
      <c r="H2" s="10"/>
      <c r="S2" s="10"/>
      <c r="T2" s="10"/>
      <c r="U2" s="10"/>
      <c r="V2" s="10"/>
    </row>
    <row r="3" spans="1:119" s="1" customFormat="1" ht="15" customHeight="1">
      <c r="A3" s="16" t="s">
        <v>68</v>
      </c>
      <c r="D3" s="10"/>
      <c r="E3" s="10"/>
      <c r="F3" s="10"/>
      <c r="G3" s="10"/>
      <c r="H3" s="10"/>
      <c r="S3" s="10"/>
      <c r="T3" s="10"/>
      <c r="U3" s="10"/>
      <c r="V3" s="10"/>
    </row>
    <row r="4" spans="1:119" s="3" customFormat="1" ht="15" customHeight="1">
      <c r="A4" s="43" t="s">
        <v>3</v>
      </c>
      <c r="B4" s="21">
        <v>46178</v>
      </c>
      <c r="C4" s="21">
        <v>46179</v>
      </c>
      <c r="D4" s="19">
        <v>46180</v>
      </c>
      <c r="E4" s="19">
        <v>46181</v>
      </c>
      <c r="F4" s="19">
        <v>46182</v>
      </c>
      <c r="G4" s="19">
        <v>46183</v>
      </c>
      <c r="H4" s="19">
        <v>46184</v>
      </c>
      <c r="I4" s="21">
        <v>46185</v>
      </c>
      <c r="J4" s="21">
        <v>46186</v>
      </c>
      <c r="K4" s="21">
        <v>46187</v>
      </c>
      <c r="L4" s="21">
        <v>46188</v>
      </c>
      <c r="M4" s="21">
        <v>46189</v>
      </c>
      <c r="N4" s="21">
        <v>46190</v>
      </c>
      <c r="O4" s="21">
        <v>46191</v>
      </c>
      <c r="P4" s="21">
        <v>46192</v>
      </c>
      <c r="Q4" s="21">
        <v>46193</v>
      </c>
      <c r="R4" s="21">
        <v>46194</v>
      </c>
      <c r="S4" s="19">
        <v>46195</v>
      </c>
      <c r="T4" s="19">
        <v>46196</v>
      </c>
      <c r="U4" s="19">
        <v>46197</v>
      </c>
      <c r="V4" s="19">
        <v>46198</v>
      </c>
      <c r="W4" s="21">
        <v>46199</v>
      </c>
      <c r="X4" s="21">
        <v>46200</v>
      </c>
      <c r="Y4" s="21">
        <v>46201</v>
      </c>
      <c r="Z4" s="21">
        <v>46202</v>
      </c>
      <c r="AA4" s="21">
        <v>46203</v>
      </c>
      <c r="AB4" s="45">
        <v>46204</v>
      </c>
      <c r="AC4" s="45">
        <v>46205</v>
      </c>
      <c r="AD4" s="45">
        <v>46206</v>
      </c>
      <c r="AE4" s="45">
        <v>46207</v>
      </c>
      <c r="AF4" s="45">
        <v>46208</v>
      </c>
      <c r="AG4" s="45">
        <v>46209</v>
      </c>
      <c r="AH4" s="45">
        <v>46210</v>
      </c>
      <c r="AI4" s="45">
        <v>46211</v>
      </c>
      <c r="AJ4" s="45">
        <v>46212</v>
      </c>
      <c r="AK4" s="45">
        <v>46213</v>
      </c>
      <c r="AL4" s="21">
        <v>46214</v>
      </c>
      <c r="AM4" s="21">
        <v>46215</v>
      </c>
      <c r="AN4" s="21">
        <v>46216</v>
      </c>
      <c r="AO4" s="21">
        <v>46217</v>
      </c>
      <c r="AP4" s="21">
        <v>46218</v>
      </c>
      <c r="AQ4" s="21">
        <v>46219</v>
      </c>
      <c r="AR4" s="21">
        <v>46220</v>
      </c>
      <c r="AS4" s="21">
        <v>46221</v>
      </c>
      <c r="AT4" s="21">
        <v>46222</v>
      </c>
      <c r="AU4" s="21">
        <v>46223</v>
      </c>
      <c r="AV4" s="21">
        <v>46224</v>
      </c>
      <c r="AW4" s="21">
        <v>46225</v>
      </c>
      <c r="AX4" s="21">
        <v>46226</v>
      </c>
      <c r="AY4" s="21">
        <v>46227</v>
      </c>
      <c r="AZ4" s="21">
        <v>46228</v>
      </c>
      <c r="BA4" s="21">
        <v>46229</v>
      </c>
      <c r="BB4" s="21">
        <v>46230</v>
      </c>
      <c r="BC4" s="21">
        <v>46231</v>
      </c>
      <c r="BD4" s="21">
        <v>46232</v>
      </c>
      <c r="BE4" s="21">
        <v>46233</v>
      </c>
      <c r="BF4" s="21">
        <v>46234</v>
      </c>
      <c r="BG4" s="21">
        <v>46235</v>
      </c>
      <c r="BH4" s="21">
        <v>46236</v>
      </c>
      <c r="BI4" s="21">
        <v>46237</v>
      </c>
      <c r="BJ4" s="21">
        <v>46238</v>
      </c>
      <c r="BK4" s="21">
        <v>46239</v>
      </c>
      <c r="BL4" s="21">
        <v>46240</v>
      </c>
      <c r="BM4" s="21">
        <v>46241</v>
      </c>
      <c r="BN4" s="21">
        <v>46242</v>
      </c>
      <c r="BO4" s="21">
        <v>46243</v>
      </c>
      <c r="BP4" s="21">
        <v>46244</v>
      </c>
      <c r="BQ4" s="21">
        <v>46245</v>
      </c>
      <c r="BR4" s="21">
        <v>46246</v>
      </c>
      <c r="BS4" s="21">
        <v>46247</v>
      </c>
      <c r="BT4" s="21">
        <v>46248</v>
      </c>
      <c r="BU4" s="21">
        <v>46249</v>
      </c>
      <c r="BV4" s="21">
        <v>46250</v>
      </c>
      <c r="BW4" s="21">
        <v>46251</v>
      </c>
      <c r="BX4" s="21">
        <v>46252</v>
      </c>
      <c r="BY4" s="21">
        <v>46253</v>
      </c>
      <c r="BZ4" s="21">
        <v>46254</v>
      </c>
      <c r="CA4" s="21">
        <v>46255</v>
      </c>
      <c r="CB4" s="21">
        <v>46256</v>
      </c>
      <c r="CC4" s="21">
        <v>46257</v>
      </c>
      <c r="CD4" s="21">
        <v>46258</v>
      </c>
      <c r="CE4" s="21">
        <v>46259</v>
      </c>
      <c r="CF4" s="21">
        <v>46260</v>
      </c>
      <c r="CG4" s="21">
        <v>46261</v>
      </c>
      <c r="CH4" s="21">
        <v>46262</v>
      </c>
      <c r="CI4" s="21">
        <v>46263</v>
      </c>
      <c r="CJ4" s="21">
        <v>46264</v>
      </c>
      <c r="CK4" s="21">
        <v>46265</v>
      </c>
      <c r="CL4" s="21">
        <v>46266</v>
      </c>
      <c r="CM4" s="21">
        <v>46267</v>
      </c>
      <c r="CN4" s="21">
        <v>46268</v>
      </c>
      <c r="CO4" s="21">
        <v>46269</v>
      </c>
      <c r="CP4" s="21">
        <v>46270</v>
      </c>
      <c r="CQ4" s="21">
        <v>46271</v>
      </c>
      <c r="CR4" s="21">
        <v>46272</v>
      </c>
      <c r="CS4" s="21">
        <v>46273</v>
      </c>
      <c r="CT4" s="21">
        <v>46274</v>
      </c>
      <c r="CU4" s="21">
        <v>46275</v>
      </c>
      <c r="CV4" s="21">
        <v>46276</v>
      </c>
      <c r="CW4" s="21">
        <v>46277</v>
      </c>
      <c r="CX4" s="21">
        <v>46278</v>
      </c>
      <c r="CY4" s="21">
        <v>46279</v>
      </c>
      <c r="CZ4" s="21">
        <v>46280</v>
      </c>
      <c r="DA4" s="21">
        <v>46281</v>
      </c>
      <c r="DB4" s="21">
        <v>46282</v>
      </c>
      <c r="DC4" s="21">
        <v>46283</v>
      </c>
      <c r="DD4" s="21">
        <v>46284</v>
      </c>
      <c r="DE4" s="21">
        <v>46285</v>
      </c>
      <c r="DF4" s="21">
        <v>46286</v>
      </c>
      <c r="DG4" s="21">
        <v>46287</v>
      </c>
      <c r="DH4" s="21">
        <v>46288</v>
      </c>
      <c r="DI4" s="21">
        <v>46289</v>
      </c>
      <c r="DJ4" s="21">
        <v>46290</v>
      </c>
      <c r="DK4" s="21">
        <v>46291</v>
      </c>
      <c r="DL4" s="21">
        <v>46292</v>
      </c>
      <c r="DM4" s="21">
        <v>46293</v>
      </c>
      <c r="DN4" s="21">
        <v>46294</v>
      </c>
      <c r="DO4" s="21">
        <v>46295</v>
      </c>
    </row>
    <row r="5" spans="1:119" ht="38.25" customHeight="1">
      <c r="A5" s="22" t="s">
        <v>4</v>
      </c>
      <c r="B5" s="46"/>
      <c r="C5" s="46"/>
      <c r="D5" s="47"/>
      <c r="E5" s="47"/>
      <c r="F5" s="47"/>
      <c r="G5" s="47"/>
      <c r="H5" s="47"/>
      <c r="I5" s="46"/>
      <c r="J5" s="46"/>
      <c r="K5" s="46"/>
      <c r="L5" s="46"/>
      <c r="M5" s="46"/>
      <c r="N5" s="46"/>
      <c r="O5" s="46"/>
      <c r="P5" s="46"/>
      <c r="Q5" s="46"/>
      <c r="R5" s="46"/>
      <c r="S5" s="47"/>
      <c r="T5" s="47"/>
      <c r="U5" s="47"/>
      <c r="V5" s="47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</row>
    <row r="6" spans="1:119" s="4" customFormat="1">
      <c r="A6" s="30">
        <v>1</v>
      </c>
      <c r="B6" s="48">
        <f>'РБ10%FIT18+25'!B6</f>
        <v>14746</v>
      </c>
      <c r="C6" s="48">
        <f>'РБ10%FIT18+25'!C6</f>
        <v>14746</v>
      </c>
      <c r="D6" s="49">
        <f>'РБ10%FIT18+25'!D6</f>
        <v>14746</v>
      </c>
      <c r="E6" s="49">
        <f>'РБ10%FIT18+25'!E6</f>
        <v>14746</v>
      </c>
      <c r="F6" s="49">
        <f>'РБ10%FIT18+25'!F6</f>
        <v>14746</v>
      </c>
      <c r="G6" s="49">
        <f>'РБ10%FIT18+25'!G6</f>
        <v>14746</v>
      </c>
      <c r="H6" s="49">
        <f>'РБ10%FIT18+25'!H6</f>
        <v>14746</v>
      </c>
      <c r="I6" s="48">
        <f>'РБ10%FIT18+25'!I6</f>
        <v>14746</v>
      </c>
      <c r="J6" s="48">
        <f>'РБ10%FIT18+25'!J6</f>
        <v>14746</v>
      </c>
      <c r="K6" s="48">
        <f>'РБ10%FIT18+25'!K6</f>
        <v>10439</v>
      </c>
      <c r="L6" s="48">
        <f>'РБ10%FIT18+25'!L6</f>
        <v>10987</v>
      </c>
      <c r="M6" s="48">
        <f>'РБ10%FIT18+25'!M6</f>
        <v>10987</v>
      </c>
      <c r="N6" s="48">
        <f>'РБ10%FIT18+25'!N6</f>
        <v>11927</v>
      </c>
      <c r="O6" s="48">
        <f>'РБ10%FIT18+25'!O6</f>
        <v>11927</v>
      </c>
      <c r="P6" s="48">
        <f>'РБ10%FIT18+25'!P6</f>
        <v>11927</v>
      </c>
      <c r="Q6" s="48">
        <f>'РБ10%FIT18+25'!Q6</f>
        <v>11927</v>
      </c>
      <c r="R6" s="48">
        <f>'РБ10%FIT18+25'!R6</f>
        <v>11927</v>
      </c>
      <c r="S6" s="49">
        <f>'РБ10%FIT18+25'!S6</f>
        <v>14746</v>
      </c>
      <c r="T6" s="49">
        <f>'РБ10%FIT18+25'!T6</f>
        <v>14746</v>
      </c>
      <c r="U6" s="49">
        <f>'РБ10%FIT18+25'!U6</f>
        <v>14746</v>
      </c>
      <c r="V6" s="49">
        <f>'РБ10%FIT18+25'!V6</f>
        <v>14746</v>
      </c>
      <c r="W6" s="48">
        <f>'РБ10%FIT18+25'!W6</f>
        <v>14746</v>
      </c>
      <c r="X6" s="48">
        <f>'РБ10%FIT18+25'!X6</f>
        <v>9265</v>
      </c>
      <c r="Y6" s="48">
        <f>'РБ10%FIT18+25'!Y6</f>
        <v>9265</v>
      </c>
      <c r="Z6" s="48">
        <f>'РБ10%FIT18+25'!Z6</f>
        <v>9813</v>
      </c>
      <c r="AA6" s="48">
        <f>'РБ10%FIT18+25'!AA6</f>
        <v>9265</v>
      </c>
      <c r="AB6" s="48">
        <f>'РБ10%FIT18+25'!AB6</f>
        <v>17565</v>
      </c>
      <c r="AC6" s="48">
        <f>'РБ10%FIT18+25'!AC6</f>
        <v>17565</v>
      </c>
      <c r="AD6" s="48">
        <f>'РБ10%FIT18+25'!AD6</f>
        <v>17565</v>
      </c>
      <c r="AE6" s="48">
        <f>'РБ10%FIT18+25'!AE6</f>
        <v>17565</v>
      </c>
      <c r="AF6" s="48">
        <f>'РБ10%FIT18+25'!AF6</f>
        <v>17565</v>
      </c>
      <c r="AG6" s="48">
        <f>'РБ10%FIT18+25'!AG6</f>
        <v>17565</v>
      </c>
      <c r="AH6" s="48">
        <f>'РБ10%FIT18+25'!AH6</f>
        <v>17565</v>
      </c>
      <c r="AI6" s="48">
        <f>'РБ10%FIT18+25'!AI6</f>
        <v>17565</v>
      </c>
      <c r="AJ6" s="48">
        <f>'РБ10%FIT18+25'!AJ6</f>
        <v>17565</v>
      </c>
      <c r="AK6" s="48">
        <f>'РБ10%FIT18+25'!AK6</f>
        <v>17565</v>
      </c>
      <c r="AL6" s="48">
        <f>'РБ10%FIT18+25'!AL6</f>
        <v>11536</v>
      </c>
      <c r="AM6" s="48">
        <f>'РБ10%FIT18+25'!AM6</f>
        <v>11536</v>
      </c>
      <c r="AN6" s="48">
        <f>'РБ10%FIT18+25'!AN6</f>
        <v>11536</v>
      </c>
      <c r="AO6" s="48">
        <f>'РБ10%FIT18+25'!AO6</f>
        <v>12475</v>
      </c>
      <c r="AP6" s="48">
        <f>'РБ10%FIT18+25'!AP6</f>
        <v>12867</v>
      </c>
      <c r="AQ6" s="48">
        <f>'РБ10%FIT18+25'!AQ6</f>
        <v>12475</v>
      </c>
      <c r="AR6" s="48">
        <f>'РБ10%FIT18+25'!AR6</f>
        <v>13258</v>
      </c>
      <c r="AS6" s="48">
        <f>'РБ10%FIT18+25'!AS6</f>
        <v>12867</v>
      </c>
      <c r="AT6" s="48">
        <f>'РБ10%FIT18+25'!AT6</f>
        <v>11927</v>
      </c>
      <c r="AU6" s="48">
        <f>'РБ10%FIT18+25'!AU6</f>
        <v>11927</v>
      </c>
      <c r="AV6" s="48">
        <f>'РБ10%FIT18+25'!AV6</f>
        <v>11927</v>
      </c>
      <c r="AW6" s="48">
        <f>'РБ10%FIT18+25'!AW6</f>
        <v>11927</v>
      </c>
      <c r="AX6" s="48">
        <f>'РБ10%FIT18+25'!AX6</f>
        <v>11927</v>
      </c>
      <c r="AY6" s="48">
        <f>'РБ10%FIT18+25'!AY6</f>
        <v>12867</v>
      </c>
      <c r="AZ6" s="48">
        <f>'РБ10%FIT18+25'!AZ6</f>
        <v>12867</v>
      </c>
      <c r="BA6" s="48">
        <f>'РБ10%FIT18+25'!BA6</f>
        <v>11927</v>
      </c>
      <c r="BB6" s="48">
        <f>'РБ10%FIT18+25'!BB6</f>
        <v>11927</v>
      </c>
      <c r="BC6" s="48">
        <f>'РБ10%FIT18+25'!BC6</f>
        <v>11927</v>
      </c>
      <c r="BD6" s="48">
        <f>'РБ10%FIT18+25'!BD6</f>
        <v>11927</v>
      </c>
      <c r="BE6" s="48">
        <f>'РБ10%FIT18+25'!BE6</f>
        <v>11927</v>
      </c>
      <c r="BF6" s="48">
        <f>'РБ10%FIT18+25'!BF6</f>
        <v>12867</v>
      </c>
      <c r="BG6" s="48">
        <f>'РБ10%FIT18+25'!BG6</f>
        <v>12867</v>
      </c>
      <c r="BH6" s="48">
        <f>'РБ10%FIT18+25'!BH6</f>
        <v>11927</v>
      </c>
      <c r="BI6" s="48">
        <f>'РБ10%FIT18+25'!BI6</f>
        <v>11927</v>
      </c>
      <c r="BJ6" s="48">
        <f>'РБ10%FIT18+25'!BJ6</f>
        <v>11927</v>
      </c>
      <c r="BK6" s="48">
        <f>'РБ10%FIT18+25'!BK6</f>
        <v>11927</v>
      </c>
      <c r="BL6" s="48">
        <f>'РБ10%FIT18+25'!BL6</f>
        <v>11927</v>
      </c>
      <c r="BM6" s="48">
        <f>'РБ10%FIT18+25'!BM6</f>
        <v>12867</v>
      </c>
      <c r="BN6" s="48">
        <f>'РБ10%FIT18+25'!BN6</f>
        <v>12867</v>
      </c>
      <c r="BO6" s="48">
        <f>'РБ10%FIT18+25'!BO6</f>
        <v>11927</v>
      </c>
      <c r="BP6" s="48">
        <f>'РБ10%FIT18+25'!BP6</f>
        <v>11927</v>
      </c>
      <c r="BQ6" s="48">
        <f>'РБ10%FIT18+25'!BQ6</f>
        <v>11927</v>
      </c>
      <c r="BR6" s="48">
        <f>'РБ10%FIT18+25'!BR6</f>
        <v>11927</v>
      </c>
      <c r="BS6" s="48">
        <f>'РБ10%FIT18+25'!BS6</f>
        <v>11927</v>
      </c>
      <c r="BT6" s="48">
        <f>'РБ10%FIT18+25'!BT6</f>
        <v>12867</v>
      </c>
      <c r="BU6" s="48">
        <f>'РБ10%FIT18+25'!BU6</f>
        <v>12867</v>
      </c>
      <c r="BV6" s="48">
        <f>'РБ10%FIT18+25'!BV6</f>
        <v>11927</v>
      </c>
      <c r="BW6" s="48">
        <f>'РБ10%FIT18+25'!BW6</f>
        <v>11927</v>
      </c>
      <c r="BX6" s="48">
        <f>'РБ10%FIT18+25'!BX6</f>
        <v>11927</v>
      </c>
      <c r="BY6" s="48">
        <f>'РБ10%FIT18+25'!BY6</f>
        <v>11927</v>
      </c>
      <c r="BZ6" s="48">
        <f>'РБ10%FIT18+25'!BZ6</f>
        <v>11927</v>
      </c>
      <c r="CA6" s="48">
        <f>'РБ10%FIT18+25'!CA6</f>
        <v>12867</v>
      </c>
      <c r="CB6" s="48">
        <f>'РБ10%FIT18+25'!CB6</f>
        <v>12867</v>
      </c>
      <c r="CC6" s="48">
        <f>'РБ10%FIT18+25'!CC6</f>
        <v>10439</v>
      </c>
      <c r="CD6" s="48">
        <f>'РБ10%FIT18+25'!CD6</f>
        <v>10439</v>
      </c>
      <c r="CE6" s="48">
        <f>'РБ10%FIT18+25'!CE6</f>
        <v>10439</v>
      </c>
      <c r="CF6" s="48">
        <f>'РБ10%FIT18+25'!CF6</f>
        <v>10439</v>
      </c>
      <c r="CG6" s="48">
        <f>'РБ10%FIT18+25'!CG6</f>
        <v>10439</v>
      </c>
      <c r="CH6" s="48">
        <f>'РБ10%FIT18+25'!CH6</f>
        <v>11927</v>
      </c>
      <c r="CI6" s="48">
        <f>'РБ10%FIT18+25'!CI6</f>
        <v>11927</v>
      </c>
      <c r="CJ6" s="48">
        <f>'РБ10%FIT18+25'!CJ6</f>
        <v>10048</v>
      </c>
      <c r="CK6" s="48">
        <f>'РБ10%FIT18+25'!CK6</f>
        <v>10048</v>
      </c>
      <c r="CL6" s="48">
        <f>'РБ10%FIT18+25'!CL6</f>
        <v>10048</v>
      </c>
      <c r="CM6" s="48">
        <f>'РБ10%FIT18+25'!CM6</f>
        <v>10048</v>
      </c>
      <c r="CN6" s="48">
        <f>'РБ10%FIT18+25'!CN6</f>
        <v>10048</v>
      </c>
      <c r="CO6" s="48">
        <f>'РБ10%FIT18+25'!CO6</f>
        <v>11927</v>
      </c>
      <c r="CP6" s="48">
        <f>'РБ10%FIT18+25'!CP6</f>
        <v>11927</v>
      </c>
      <c r="CQ6" s="48">
        <f>'РБ10%FIT18+25'!CQ6</f>
        <v>10048</v>
      </c>
      <c r="CR6" s="48">
        <f>'РБ10%FIT18+25'!CR6</f>
        <v>10048</v>
      </c>
      <c r="CS6" s="48">
        <f>'РБ10%FIT18+25'!CS6</f>
        <v>10048</v>
      </c>
      <c r="CT6" s="48">
        <f>'РБ10%FIT18+25'!CT6</f>
        <v>10048</v>
      </c>
      <c r="CU6" s="48">
        <f>'РБ10%FIT18+25'!CU6</f>
        <v>10048</v>
      </c>
      <c r="CV6" s="48">
        <f>'РБ10%FIT18+25'!CV6</f>
        <v>11927</v>
      </c>
      <c r="CW6" s="48">
        <f>'РБ10%FIT18+25'!CW6</f>
        <v>11927</v>
      </c>
      <c r="CX6" s="48">
        <f>'РБ10%FIT18+25'!CX6</f>
        <v>10048</v>
      </c>
      <c r="CY6" s="48">
        <f>'РБ10%FIT18+25'!CY6</f>
        <v>10048</v>
      </c>
      <c r="CZ6" s="48">
        <f>'РБ10%FIT18+25'!CZ6</f>
        <v>10048</v>
      </c>
      <c r="DA6" s="48">
        <f>'РБ10%FIT18+25'!DA6</f>
        <v>10048</v>
      </c>
      <c r="DB6" s="48">
        <f>'РБ10%FIT18+25'!DB6</f>
        <v>10048</v>
      </c>
      <c r="DC6" s="48">
        <f>'РБ10%FIT18+25'!DC6</f>
        <v>11927</v>
      </c>
      <c r="DD6" s="48">
        <f>'РБ10%FIT18+25'!DD6</f>
        <v>11927</v>
      </c>
      <c r="DE6" s="48">
        <f>'РБ10%FIT18+25'!DE6</f>
        <v>10048</v>
      </c>
      <c r="DF6" s="48">
        <f>'РБ10%FIT18+25'!DF6</f>
        <v>10048</v>
      </c>
      <c r="DG6" s="48">
        <f>'РБ10%FIT18+25'!DG6</f>
        <v>10048</v>
      </c>
      <c r="DH6" s="48">
        <f>'РБ10%FIT18+25'!DH6</f>
        <v>10048</v>
      </c>
      <c r="DI6" s="48">
        <f>'РБ10%FIT18+25'!DI6</f>
        <v>10048</v>
      </c>
      <c r="DJ6" s="48">
        <f>'РБ10%FIT18+25'!DJ6</f>
        <v>11927</v>
      </c>
      <c r="DK6" s="48">
        <f>'РБ10%FIT18+25'!DK6</f>
        <v>11927</v>
      </c>
      <c r="DL6" s="48">
        <f>'РБ10%FIT18+25'!DL6</f>
        <v>10987</v>
      </c>
      <c r="DM6" s="48">
        <f>'РБ10%FIT18+25'!DM6</f>
        <v>10987</v>
      </c>
      <c r="DN6" s="48">
        <f>'РБ10%FIT18+25'!DN6</f>
        <v>10987</v>
      </c>
      <c r="DO6" s="48">
        <f>'РБ10%FIT18+25'!DO6</f>
        <v>10987</v>
      </c>
    </row>
    <row r="7" spans="1:119" s="2" customFormat="1">
      <c r="A7" s="30">
        <v>2</v>
      </c>
      <c r="B7" s="48">
        <f>'РБ10%FIT18+25'!B7</f>
        <v>16194</v>
      </c>
      <c r="C7" s="48">
        <f>'РБ10%FIT18+25'!C7</f>
        <v>16194</v>
      </c>
      <c r="D7" s="49">
        <f>'РБ10%FIT18+25'!D7</f>
        <v>16194</v>
      </c>
      <c r="E7" s="49">
        <f>'РБ10%FIT18+25'!E7</f>
        <v>16194</v>
      </c>
      <c r="F7" s="49">
        <f>'РБ10%FIT18+25'!F7</f>
        <v>16194</v>
      </c>
      <c r="G7" s="49">
        <f>'РБ10%FIT18+25'!G7</f>
        <v>16194</v>
      </c>
      <c r="H7" s="49">
        <f>'РБ10%FIT18+25'!H7</f>
        <v>16194</v>
      </c>
      <c r="I7" s="48">
        <f>'РБ10%FIT18+25'!I7</f>
        <v>16194</v>
      </c>
      <c r="J7" s="48">
        <f>'РБ10%FIT18+25'!J7</f>
        <v>16194</v>
      </c>
      <c r="K7" s="48">
        <f>'РБ10%FIT18+25'!K7</f>
        <v>11888</v>
      </c>
      <c r="L7" s="48">
        <f>'РБ10%FIT18+25'!L7</f>
        <v>12436</v>
      </c>
      <c r="M7" s="48">
        <f>'РБ10%FIT18+25'!M7</f>
        <v>12436</v>
      </c>
      <c r="N7" s="48">
        <f>'РБ10%FIT18+25'!N7</f>
        <v>13376</v>
      </c>
      <c r="O7" s="48">
        <f>'РБ10%FIT18+25'!O7</f>
        <v>13376</v>
      </c>
      <c r="P7" s="48">
        <f>'РБ10%FIT18+25'!P7</f>
        <v>13376</v>
      </c>
      <c r="Q7" s="48">
        <f>'РБ10%FIT18+25'!Q7</f>
        <v>13376</v>
      </c>
      <c r="R7" s="48">
        <f>'РБ10%FIT18+25'!R7</f>
        <v>13376</v>
      </c>
      <c r="S7" s="49">
        <f>'РБ10%FIT18+25'!S7</f>
        <v>16194</v>
      </c>
      <c r="T7" s="49">
        <f>'РБ10%FIT18+25'!T7</f>
        <v>16194</v>
      </c>
      <c r="U7" s="49">
        <f>'РБ10%FIT18+25'!U7</f>
        <v>16194</v>
      </c>
      <c r="V7" s="49">
        <f>'РБ10%FIT18+25'!V7</f>
        <v>16194</v>
      </c>
      <c r="W7" s="48">
        <f>'РБ10%FIT18+25'!W7</f>
        <v>16194</v>
      </c>
      <c r="X7" s="48">
        <f>'РБ10%FIT18+25'!X7</f>
        <v>10713</v>
      </c>
      <c r="Y7" s="48">
        <f>'РБ10%FIT18+25'!Y7</f>
        <v>10713</v>
      </c>
      <c r="Z7" s="48">
        <f>'РБ10%FIT18+25'!Z7</f>
        <v>11262</v>
      </c>
      <c r="AA7" s="48">
        <f>'РБ10%FIT18+25'!AA7</f>
        <v>10713</v>
      </c>
      <c r="AB7" s="48">
        <f>'РБ10%FIT18+25'!AB7</f>
        <v>19013</v>
      </c>
      <c r="AC7" s="48">
        <f>'РБ10%FIT18+25'!AC7</f>
        <v>19013</v>
      </c>
      <c r="AD7" s="48">
        <f>'РБ10%FIT18+25'!AD7</f>
        <v>19013</v>
      </c>
      <c r="AE7" s="48">
        <f>'РБ10%FIT18+25'!AE7</f>
        <v>19013</v>
      </c>
      <c r="AF7" s="48">
        <f>'РБ10%FIT18+25'!AF7</f>
        <v>19013</v>
      </c>
      <c r="AG7" s="48">
        <f>'РБ10%FIT18+25'!AG7</f>
        <v>19013</v>
      </c>
      <c r="AH7" s="48">
        <f>'РБ10%FIT18+25'!AH7</f>
        <v>19013</v>
      </c>
      <c r="AI7" s="48">
        <f>'РБ10%FIT18+25'!AI7</f>
        <v>19013</v>
      </c>
      <c r="AJ7" s="48">
        <f>'РБ10%FIT18+25'!AJ7</f>
        <v>19013</v>
      </c>
      <c r="AK7" s="48">
        <f>'РБ10%FIT18+25'!AK7</f>
        <v>19013</v>
      </c>
      <c r="AL7" s="48">
        <f>'РБ10%FIT18+25'!AL7</f>
        <v>12984</v>
      </c>
      <c r="AM7" s="48">
        <f>'РБ10%FIT18+25'!AM7</f>
        <v>12984</v>
      </c>
      <c r="AN7" s="48">
        <f>'РБ10%FIT18+25'!AN7</f>
        <v>12984</v>
      </c>
      <c r="AO7" s="48">
        <f>'РБ10%FIT18+25'!AO7</f>
        <v>13924</v>
      </c>
      <c r="AP7" s="48">
        <f>'РБ10%FIT18+25'!AP7</f>
        <v>14315</v>
      </c>
      <c r="AQ7" s="48">
        <f>'РБ10%FIT18+25'!AQ7</f>
        <v>13924</v>
      </c>
      <c r="AR7" s="48">
        <f>'РБ10%FIT18+25'!AR7</f>
        <v>14707</v>
      </c>
      <c r="AS7" s="48">
        <f>'РБ10%FIT18+25'!AS7</f>
        <v>14315</v>
      </c>
      <c r="AT7" s="48">
        <f>'РБ10%FIT18+25'!AT7</f>
        <v>13376</v>
      </c>
      <c r="AU7" s="48">
        <f>'РБ10%FIT18+25'!AU7</f>
        <v>13376</v>
      </c>
      <c r="AV7" s="48">
        <f>'РБ10%FIT18+25'!AV7</f>
        <v>13376</v>
      </c>
      <c r="AW7" s="48">
        <f>'РБ10%FIT18+25'!AW7</f>
        <v>13376</v>
      </c>
      <c r="AX7" s="48">
        <f>'РБ10%FIT18+25'!AX7</f>
        <v>13376</v>
      </c>
      <c r="AY7" s="48">
        <f>'РБ10%FIT18+25'!AY7</f>
        <v>14315</v>
      </c>
      <c r="AZ7" s="48">
        <f>'РБ10%FIT18+25'!AZ7</f>
        <v>14315</v>
      </c>
      <c r="BA7" s="48">
        <f>'РБ10%FIT18+25'!BA7</f>
        <v>13376</v>
      </c>
      <c r="BB7" s="48">
        <f>'РБ10%FIT18+25'!BB7</f>
        <v>13376</v>
      </c>
      <c r="BC7" s="48">
        <f>'РБ10%FIT18+25'!BC7</f>
        <v>13376</v>
      </c>
      <c r="BD7" s="48">
        <f>'РБ10%FIT18+25'!BD7</f>
        <v>13376</v>
      </c>
      <c r="BE7" s="48">
        <f>'РБ10%FIT18+25'!BE7</f>
        <v>13376</v>
      </c>
      <c r="BF7" s="48">
        <f>'РБ10%FIT18+25'!BF7</f>
        <v>14315</v>
      </c>
      <c r="BG7" s="48">
        <f>'РБ10%FIT18+25'!BG7</f>
        <v>14315</v>
      </c>
      <c r="BH7" s="48">
        <f>'РБ10%FIT18+25'!BH7</f>
        <v>13376</v>
      </c>
      <c r="BI7" s="48">
        <f>'РБ10%FIT18+25'!BI7</f>
        <v>13376</v>
      </c>
      <c r="BJ7" s="48">
        <f>'РБ10%FIT18+25'!BJ7</f>
        <v>13376</v>
      </c>
      <c r="BK7" s="48">
        <f>'РБ10%FIT18+25'!BK7</f>
        <v>13376</v>
      </c>
      <c r="BL7" s="48">
        <f>'РБ10%FIT18+25'!BL7</f>
        <v>13376</v>
      </c>
      <c r="BM7" s="48">
        <f>'РБ10%FIT18+25'!BM7</f>
        <v>14315</v>
      </c>
      <c r="BN7" s="48">
        <f>'РБ10%FIT18+25'!BN7</f>
        <v>14315</v>
      </c>
      <c r="BO7" s="48">
        <f>'РБ10%FIT18+25'!BO7</f>
        <v>13376</v>
      </c>
      <c r="BP7" s="48">
        <f>'РБ10%FIT18+25'!BP7</f>
        <v>13376</v>
      </c>
      <c r="BQ7" s="48">
        <f>'РБ10%FIT18+25'!BQ7</f>
        <v>13376</v>
      </c>
      <c r="BR7" s="48">
        <f>'РБ10%FIT18+25'!BR7</f>
        <v>13376</v>
      </c>
      <c r="BS7" s="48">
        <f>'РБ10%FIT18+25'!BS7</f>
        <v>13376</v>
      </c>
      <c r="BT7" s="48">
        <f>'РБ10%FIT18+25'!BT7</f>
        <v>14315</v>
      </c>
      <c r="BU7" s="48">
        <f>'РБ10%FIT18+25'!BU7</f>
        <v>14315</v>
      </c>
      <c r="BV7" s="48">
        <f>'РБ10%FIT18+25'!BV7</f>
        <v>13376</v>
      </c>
      <c r="BW7" s="48">
        <f>'РБ10%FIT18+25'!BW7</f>
        <v>13376</v>
      </c>
      <c r="BX7" s="48">
        <f>'РБ10%FIT18+25'!BX7</f>
        <v>13376</v>
      </c>
      <c r="BY7" s="48">
        <f>'РБ10%FIT18+25'!BY7</f>
        <v>13376</v>
      </c>
      <c r="BZ7" s="48">
        <f>'РБ10%FIT18+25'!BZ7</f>
        <v>13376</v>
      </c>
      <c r="CA7" s="48">
        <f>'РБ10%FIT18+25'!CA7</f>
        <v>14315</v>
      </c>
      <c r="CB7" s="48">
        <f>'РБ10%FIT18+25'!CB7</f>
        <v>14315</v>
      </c>
      <c r="CC7" s="48">
        <f>'РБ10%FIT18+25'!CC7</f>
        <v>11888</v>
      </c>
      <c r="CD7" s="48">
        <f>'РБ10%FIT18+25'!CD7</f>
        <v>11888</v>
      </c>
      <c r="CE7" s="48">
        <f>'РБ10%FIT18+25'!CE7</f>
        <v>11888</v>
      </c>
      <c r="CF7" s="48">
        <f>'РБ10%FIT18+25'!CF7</f>
        <v>11888</v>
      </c>
      <c r="CG7" s="48">
        <f>'РБ10%FIT18+25'!CG7</f>
        <v>11888</v>
      </c>
      <c r="CH7" s="48">
        <f>'РБ10%FIT18+25'!CH7</f>
        <v>13376</v>
      </c>
      <c r="CI7" s="48">
        <f>'РБ10%FIT18+25'!CI7</f>
        <v>13376</v>
      </c>
      <c r="CJ7" s="48">
        <f>'РБ10%FIT18+25'!CJ7</f>
        <v>11496</v>
      </c>
      <c r="CK7" s="48">
        <f>'РБ10%FIT18+25'!CK7</f>
        <v>11496</v>
      </c>
      <c r="CL7" s="48">
        <f>'РБ10%FIT18+25'!CL7</f>
        <v>11496</v>
      </c>
      <c r="CM7" s="48">
        <f>'РБ10%FIT18+25'!CM7</f>
        <v>11496</v>
      </c>
      <c r="CN7" s="48">
        <f>'РБ10%FIT18+25'!CN7</f>
        <v>11496</v>
      </c>
      <c r="CO7" s="48">
        <f>'РБ10%FIT18+25'!CO7</f>
        <v>13376</v>
      </c>
      <c r="CP7" s="48">
        <f>'РБ10%FIT18+25'!CP7</f>
        <v>13376</v>
      </c>
      <c r="CQ7" s="48">
        <f>'РБ10%FIT18+25'!CQ7</f>
        <v>11496</v>
      </c>
      <c r="CR7" s="48">
        <f>'РБ10%FIT18+25'!CR7</f>
        <v>11496</v>
      </c>
      <c r="CS7" s="48">
        <f>'РБ10%FIT18+25'!CS7</f>
        <v>11496</v>
      </c>
      <c r="CT7" s="48">
        <f>'РБ10%FIT18+25'!CT7</f>
        <v>11496</v>
      </c>
      <c r="CU7" s="48">
        <f>'РБ10%FIT18+25'!CU7</f>
        <v>11496</v>
      </c>
      <c r="CV7" s="48">
        <f>'РБ10%FIT18+25'!CV7</f>
        <v>13376</v>
      </c>
      <c r="CW7" s="48">
        <f>'РБ10%FIT18+25'!CW7</f>
        <v>13376</v>
      </c>
      <c r="CX7" s="48">
        <f>'РБ10%FIT18+25'!CX7</f>
        <v>11496</v>
      </c>
      <c r="CY7" s="48">
        <f>'РБ10%FIT18+25'!CY7</f>
        <v>11496</v>
      </c>
      <c r="CZ7" s="48">
        <f>'РБ10%FIT18+25'!CZ7</f>
        <v>11496</v>
      </c>
      <c r="DA7" s="48">
        <f>'РБ10%FIT18+25'!DA7</f>
        <v>11496</v>
      </c>
      <c r="DB7" s="48">
        <f>'РБ10%FIT18+25'!DB7</f>
        <v>11496</v>
      </c>
      <c r="DC7" s="48">
        <f>'РБ10%FIT18+25'!DC7</f>
        <v>13376</v>
      </c>
      <c r="DD7" s="48">
        <f>'РБ10%FIT18+25'!DD7</f>
        <v>13376</v>
      </c>
      <c r="DE7" s="48">
        <f>'РБ10%FIT18+25'!DE7</f>
        <v>11496</v>
      </c>
      <c r="DF7" s="48">
        <f>'РБ10%FIT18+25'!DF7</f>
        <v>11496</v>
      </c>
      <c r="DG7" s="48">
        <f>'РБ10%FIT18+25'!DG7</f>
        <v>11496</v>
      </c>
      <c r="DH7" s="48">
        <f>'РБ10%FIT18+25'!DH7</f>
        <v>11496</v>
      </c>
      <c r="DI7" s="48">
        <f>'РБ10%FIT18+25'!DI7</f>
        <v>11496</v>
      </c>
      <c r="DJ7" s="48">
        <f>'РБ10%FIT18+25'!DJ7</f>
        <v>13376</v>
      </c>
      <c r="DK7" s="48">
        <f>'РБ10%FIT18+25'!DK7</f>
        <v>13376</v>
      </c>
      <c r="DL7" s="48">
        <f>'РБ10%FIT18+25'!DL7</f>
        <v>12436</v>
      </c>
      <c r="DM7" s="48">
        <f>'РБ10%FIT18+25'!DM7</f>
        <v>12436</v>
      </c>
      <c r="DN7" s="48">
        <f>'РБ10%FIT18+25'!DN7</f>
        <v>12436</v>
      </c>
      <c r="DO7" s="48">
        <f>'РБ10%FIT18+25'!DO7</f>
        <v>12436</v>
      </c>
    </row>
    <row r="8" spans="1:119" s="2" customFormat="1" ht="24">
      <c r="A8" s="22" t="s">
        <v>5</v>
      </c>
      <c r="B8" s="48"/>
      <c r="C8" s="48"/>
      <c r="D8" s="49"/>
      <c r="E8" s="49"/>
      <c r="F8" s="49"/>
      <c r="G8" s="49"/>
      <c r="H8" s="49"/>
      <c r="I8" s="48"/>
      <c r="J8" s="48"/>
      <c r="K8" s="48"/>
      <c r="L8" s="48"/>
      <c r="M8" s="48"/>
      <c r="N8" s="48"/>
      <c r="O8" s="48"/>
      <c r="P8" s="48"/>
      <c r="Q8" s="48"/>
      <c r="R8" s="48"/>
      <c r="S8" s="49"/>
      <c r="T8" s="49"/>
      <c r="U8" s="49"/>
      <c r="V8" s="49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</row>
    <row r="9" spans="1:119" s="2" customFormat="1">
      <c r="A9" s="30">
        <v>1</v>
      </c>
      <c r="B9" s="48">
        <f>'РБ10%FIT18+25'!B9</f>
        <v>16312</v>
      </c>
      <c r="C9" s="48">
        <f>'РБ10%FIT18+25'!C9</f>
        <v>16312</v>
      </c>
      <c r="D9" s="49">
        <f>'РБ10%FIT18+25'!D9</f>
        <v>16312</v>
      </c>
      <c r="E9" s="49">
        <f>'РБ10%FIT18+25'!E9</f>
        <v>16312</v>
      </c>
      <c r="F9" s="49">
        <f>'РБ10%FIT18+25'!F9</f>
        <v>16312</v>
      </c>
      <c r="G9" s="49">
        <f>'РБ10%FIT18+25'!G9</f>
        <v>16312</v>
      </c>
      <c r="H9" s="49">
        <f>'РБ10%FIT18+25'!H9</f>
        <v>16312</v>
      </c>
      <c r="I9" s="48">
        <f>'РБ10%FIT18+25'!I9</f>
        <v>16312</v>
      </c>
      <c r="J9" s="48">
        <f>'РБ10%FIT18+25'!J9</f>
        <v>16312</v>
      </c>
      <c r="K9" s="48">
        <f>'РБ10%FIT18+25'!K9</f>
        <v>12005</v>
      </c>
      <c r="L9" s="48">
        <f>'РБ10%FIT18+25'!L9</f>
        <v>12553</v>
      </c>
      <c r="M9" s="48">
        <f>'РБ10%FIT18+25'!M9</f>
        <v>12553</v>
      </c>
      <c r="N9" s="48">
        <f>'РБ10%FIT18+25'!N9</f>
        <v>13493</v>
      </c>
      <c r="O9" s="48">
        <f>'РБ10%FIT18+25'!O9</f>
        <v>13493</v>
      </c>
      <c r="P9" s="48">
        <f>'РБ10%FIT18+25'!P9</f>
        <v>13493</v>
      </c>
      <c r="Q9" s="48">
        <f>'РБ10%FIT18+25'!Q9</f>
        <v>13493</v>
      </c>
      <c r="R9" s="48">
        <f>'РБ10%FIT18+25'!R9</f>
        <v>13493</v>
      </c>
      <c r="S9" s="49">
        <f>'РБ10%FIT18+25'!S9</f>
        <v>16312</v>
      </c>
      <c r="T9" s="49">
        <f>'РБ10%FIT18+25'!T9</f>
        <v>16312</v>
      </c>
      <c r="U9" s="49">
        <f>'РБ10%FIT18+25'!U9</f>
        <v>16312</v>
      </c>
      <c r="V9" s="49">
        <f>'РБ10%FIT18+25'!V9</f>
        <v>16312</v>
      </c>
      <c r="W9" s="48">
        <f>'РБ10%FIT18+25'!W9</f>
        <v>16312</v>
      </c>
      <c r="X9" s="48">
        <f>'РБ10%FIT18+25'!X9</f>
        <v>10831</v>
      </c>
      <c r="Y9" s="48">
        <f>'РБ10%FIT18+25'!Y9</f>
        <v>10831</v>
      </c>
      <c r="Z9" s="48">
        <f>'РБ10%FIT18+25'!Z9</f>
        <v>11379</v>
      </c>
      <c r="AA9" s="48">
        <f>'РБ10%FIT18+25'!AA9</f>
        <v>10831</v>
      </c>
      <c r="AB9" s="48">
        <f>'РБ10%FIT18+25'!AB9</f>
        <v>19131</v>
      </c>
      <c r="AC9" s="48">
        <f>'РБ10%FIT18+25'!AC9</f>
        <v>19131</v>
      </c>
      <c r="AD9" s="48">
        <f>'РБ10%FIT18+25'!AD9</f>
        <v>19131</v>
      </c>
      <c r="AE9" s="48">
        <f>'РБ10%FIT18+25'!AE9</f>
        <v>19131</v>
      </c>
      <c r="AF9" s="48">
        <f>'РБ10%FIT18+25'!AF9</f>
        <v>19131</v>
      </c>
      <c r="AG9" s="48">
        <f>'РБ10%FIT18+25'!AG9</f>
        <v>19131</v>
      </c>
      <c r="AH9" s="48">
        <f>'РБ10%FIT18+25'!AH9</f>
        <v>19131</v>
      </c>
      <c r="AI9" s="48">
        <f>'РБ10%FIT18+25'!AI9</f>
        <v>19131</v>
      </c>
      <c r="AJ9" s="48">
        <f>'РБ10%FIT18+25'!AJ9</f>
        <v>19131</v>
      </c>
      <c r="AK9" s="48">
        <f>'РБ10%FIT18+25'!AK9</f>
        <v>19131</v>
      </c>
      <c r="AL9" s="48">
        <f>'РБ10%FIT18+25'!AL9</f>
        <v>13102</v>
      </c>
      <c r="AM9" s="48">
        <f>'РБ10%FIT18+25'!AM9</f>
        <v>13102</v>
      </c>
      <c r="AN9" s="48">
        <f>'РБ10%FIT18+25'!AN9</f>
        <v>13102</v>
      </c>
      <c r="AO9" s="48">
        <f>'РБ10%FIT18+25'!AO9</f>
        <v>14041</v>
      </c>
      <c r="AP9" s="48">
        <f>'РБ10%FIT18+25'!AP9</f>
        <v>14433</v>
      </c>
      <c r="AQ9" s="48">
        <f>'РБ10%FIT18+25'!AQ9</f>
        <v>14041</v>
      </c>
      <c r="AR9" s="48">
        <f>'РБ10%FIT18+25'!AR9</f>
        <v>14824</v>
      </c>
      <c r="AS9" s="48">
        <f>'РБ10%FIT18+25'!AS9</f>
        <v>14433</v>
      </c>
      <c r="AT9" s="48">
        <f>'РБ10%FIT18+25'!AT9</f>
        <v>13493</v>
      </c>
      <c r="AU9" s="48">
        <f>'РБ10%FIT18+25'!AU9</f>
        <v>13493</v>
      </c>
      <c r="AV9" s="48">
        <f>'РБ10%FIT18+25'!AV9</f>
        <v>13493</v>
      </c>
      <c r="AW9" s="48">
        <f>'РБ10%FIT18+25'!AW9</f>
        <v>13493</v>
      </c>
      <c r="AX9" s="48">
        <f>'РБ10%FIT18+25'!AX9</f>
        <v>13493</v>
      </c>
      <c r="AY9" s="48">
        <f>'РБ10%FIT18+25'!AY9</f>
        <v>14433</v>
      </c>
      <c r="AZ9" s="48">
        <f>'РБ10%FIT18+25'!AZ9</f>
        <v>14433</v>
      </c>
      <c r="BA9" s="48">
        <f>'РБ10%FIT18+25'!BA9</f>
        <v>13493</v>
      </c>
      <c r="BB9" s="48">
        <f>'РБ10%FIT18+25'!BB9</f>
        <v>13493</v>
      </c>
      <c r="BC9" s="48">
        <f>'РБ10%FIT18+25'!BC9</f>
        <v>13493</v>
      </c>
      <c r="BD9" s="48">
        <f>'РБ10%FIT18+25'!BD9</f>
        <v>13493</v>
      </c>
      <c r="BE9" s="48">
        <f>'РБ10%FIT18+25'!BE9</f>
        <v>13493</v>
      </c>
      <c r="BF9" s="48">
        <f>'РБ10%FIT18+25'!BF9</f>
        <v>14433</v>
      </c>
      <c r="BG9" s="48">
        <f>'РБ10%FIT18+25'!BG9</f>
        <v>14433</v>
      </c>
      <c r="BH9" s="48">
        <f>'РБ10%FIT18+25'!BH9</f>
        <v>13493</v>
      </c>
      <c r="BI9" s="48">
        <f>'РБ10%FIT18+25'!BI9</f>
        <v>13493</v>
      </c>
      <c r="BJ9" s="48">
        <f>'РБ10%FIT18+25'!BJ9</f>
        <v>13493</v>
      </c>
      <c r="BK9" s="48">
        <f>'РБ10%FIT18+25'!BK9</f>
        <v>13493</v>
      </c>
      <c r="BL9" s="48">
        <f>'РБ10%FIT18+25'!BL9</f>
        <v>13493</v>
      </c>
      <c r="BM9" s="48">
        <f>'РБ10%FIT18+25'!BM9</f>
        <v>14433</v>
      </c>
      <c r="BN9" s="48">
        <f>'РБ10%FIT18+25'!BN9</f>
        <v>14433</v>
      </c>
      <c r="BO9" s="48">
        <f>'РБ10%FIT18+25'!BO9</f>
        <v>13493</v>
      </c>
      <c r="BP9" s="48">
        <f>'РБ10%FIT18+25'!BP9</f>
        <v>13493</v>
      </c>
      <c r="BQ9" s="48">
        <f>'РБ10%FIT18+25'!BQ9</f>
        <v>13493</v>
      </c>
      <c r="BR9" s="48">
        <f>'РБ10%FIT18+25'!BR9</f>
        <v>13493</v>
      </c>
      <c r="BS9" s="48">
        <f>'РБ10%FIT18+25'!BS9</f>
        <v>13493</v>
      </c>
      <c r="BT9" s="48">
        <f>'РБ10%FIT18+25'!BT9</f>
        <v>14433</v>
      </c>
      <c r="BU9" s="48">
        <f>'РБ10%FIT18+25'!BU9</f>
        <v>14433</v>
      </c>
      <c r="BV9" s="48">
        <f>'РБ10%FIT18+25'!BV9</f>
        <v>13493</v>
      </c>
      <c r="BW9" s="48">
        <f>'РБ10%FIT18+25'!BW9</f>
        <v>13493</v>
      </c>
      <c r="BX9" s="48">
        <f>'РБ10%FIT18+25'!BX9</f>
        <v>13493</v>
      </c>
      <c r="BY9" s="48">
        <f>'РБ10%FIT18+25'!BY9</f>
        <v>13493</v>
      </c>
      <c r="BZ9" s="48">
        <f>'РБ10%FIT18+25'!BZ9</f>
        <v>13493</v>
      </c>
      <c r="CA9" s="48">
        <f>'РБ10%FIT18+25'!CA9</f>
        <v>14433</v>
      </c>
      <c r="CB9" s="48">
        <f>'РБ10%FIT18+25'!CB9</f>
        <v>14433</v>
      </c>
      <c r="CC9" s="48">
        <f>'РБ10%FIT18+25'!CC9</f>
        <v>12005</v>
      </c>
      <c r="CD9" s="48">
        <f>'РБ10%FIT18+25'!CD9</f>
        <v>12005</v>
      </c>
      <c r="CE9" s="48">
        <f>'РБ10%FIT18+25'!CE9</f>
        <v>12005</v>
      </c>
      <c r="CF9" s="48">
        <f>'РБ10%FIT18+25'!CF9</f>
        <v>12005</v>
      </c>
      <c r="CG9" s="48">
        <f>'РБ10%FIT18+25'!CG9</f>
        <v>12005</v>
      </c>
      <c r="CH9" s="48">
        <f>'РБ10%FIT18+25'!CH9</f>
        <v>13493</v>
      </c>
      <c r="CI9" s="48">
        <f>'РБ10%FIT18+25'!CI9</f>
        <v>13493</v>
      </c>
      <c r="CJ9" s="48">
        <f>'РБ10%FIT18+25'!CJ9</f>
        <v>11614</v>
      </c>
      <c r="CK9" s="48">
        <f>'РБ10%FIT18+25'!CK9</f>
        <v>11614</v>
      </c>
      <c r="CL9" s="48">
        <f>'РБ10%FIT18+25'!CL9</f>
        <v>11614</v>
      </c>
      <c r="CM9" s="48">
        <f>'РБ10%FIT18+25'!CM9</f>
        <v>11614</v>
      </c>
      <c r="CN9" s="48">
        <f>'РБ10%FIT18+25'!CN9</f>
        <v>11614</v>
      </c>
      <c r="CO9" s="48">
        <f>'РБ10%FIT18+25'!CO9</f>
        <v>13493</v>
      </c>
      <c r="CP9" s="48">
        <f>'РБ10%FIT18+25'!CP9</f>
        <v>13493</v>
      </c>
      <c r="CQ9" s="48">
        <f>'РБ10%FIT18+25'!CQ9</f>
        <v>11614</v>
      </c>
      <c r="CR9" s="48">
        <f>'РБ10%FIT18+25'!CR9</f>
        <v>11614</v>
      </c>
      <c r="CS9" s="48">
        <f>'РБ10%FIT18+25'!CS9</f>
        <v>11614</v>
      </c>
      <c r="CT9" s="48">
        <f>'РБ10%FIT18+25'!CT9</f>
        <v>11614</v>
      </c>
      <c r="CU9" s="48">
        <f>'РБ10%FIT18+25'!CU9</f>
        <v>11614</v>
      </c>
      <c r="CV9" s="48">
        <f>'РБ10%FIT18+25'!CV9</f>
        <v>13493</v>
      </c>
      <c r="CW9" s="48">
        <f>'РБ10%FIT18+25'!CW9</f>
        <v>13493</v>
      </c>
      <c r="CX9" s="48">
        <f>'РБ10%FIT18+25'!CX9</f>
        <v>11614</v>
      </c>
      <c r="CY9" s="48">
        <f>'РБ10%FIT18+25'!CY9</f>
        <v>11614</v>
      </c>
      <c r="CZ9" s="48">
        <f>'РБ10%FIT18+25'!CZ9</f>
        <v>11614</v>
      </c>
      <c r="DA9" s="48">
        <f>'РБ10%FIT18+25'!DA9</f>
        <v>11614</v>
      </c>
      <c r="DB9" s="48">
        <f>'РБ10%FIT18+25'!DB9</f>
        <v>11614</v>
      </c>
      <c r="DC9" s="48">
        <f>'РБ10%FIT18+25'!DC9</f>
        <v>13493</v>
      </c>
      <c r="DD9" s="48">
        <f>'РБ10%FIT18+25'!DD9</f>
        <v>13493</v>
      </c>
      <c r="DE9" s="48">
        <f>'РБ10%FIT18+25'!DE9</f>
        <v>11614</v>
      </c>
      <c r="DF9" s="48">
        <f>'РБ10%FIT18+25'!DF9</f>
        <v>11614</v>
      </c>
      <c r="DG9" s="48">
        <f>'РБ10%FIT18+25'!DG9</f>
        <v>11614</v>
      </c>
      <c r="DH9" s="48">
        <f>'РБ10%FIT18+25'!DH9</f>
        <v>11614</v>
      </c>
      <c r="DI9" s="48">
        <f>'РБ10%FIT18+25'!DI9</f>
        <v>11614</v>
      </c>
      <c r="DJ9" s="48">
        <f>'РБ10%FIT18+25'!DJ9</f>
        <v>13493</v>
      </c>
      <c r="DK9" s="48">
        <f>'РБ10%FIT18+25'!DK9</f>
        <v>13493</v>
      </c>
      <c r="DL9" s="48">
        <f>'РБ10%FIT18+25'!DL9</f>
        <v>12553</v>
      </c>
      <c r="DM9" s="48">
        <f>'РБ10%FIT18+25'!DM9</f>
        <v>12553</v>
      </c>
      <c r="DN9" s="48">
        <f>'РБ10%FIT18+25'!DN9</f>
        <v>12553</v>
      </c>
      <c r="DO9" s="48">
        <f>'РБ10%FIT18+25'!DO9</f>
        <v>12553</v>
      </c>
    </row>
    <row r="10" spans="1:119" s="2" customFormat="1">
      <c r="A10" s="30">
        <v>2</v>
      </c>
      <c r="B10" s="48">
        <f>'РБ10%FIT18+25'!B10</f>
        <v>17760</v>
      </c>
      <c r="C10" s="48">
        <f>'РБ10%FIT18+25'!C10</f>
        <v>17760</v>
      </c>
      <c r="D10" s="49">
        <f>'РБ10%FIT18+25'!D10</f>
        <v>17760</v>
      </c>
      <c r="E10" s="49">
        <f>'РБ10%FIT18+25'!E10</f>
        <v>17760</v>
      </c>
      <c r="F10" s="49">
        <f>'РБ10%FIT18+25'!F10</f>
        <v>17760</v>
      </c>
      <c r="G10" s="49">
        <f>'РБ10%FIT18+25'!G10</f>
        <v>17760</v>
      </c>
      <c r="H10" s="49">
        <f>'РБ10%FIT18+25'!H10</f>
        <v>17760</v>
      </c>
      <c r="I10" s="48">
        <f>'РБ10%FIT18+25'!I10</f>
        <v>17760</v>
      </c>
      <c r="J10" s="48">
        <f>'РБ10%FIT18+25'!J10</f>
        <v>17760</v>
      </c>
      <c r="K10" s="48">
        <f>'РБ10%FIT18+25'!K10</f>
        <v>13454</v>
      </c>
      <c r="L10" s="48">
        <f>'РБ10%FIT18+25'!L10</f>
        <v>14002</v>
      </c>
      <c r="M10" s="48">
        <f>'РБ10%FIT18+25'!M10</f>
        <v>14002</v>
      </c>
      <c r="N10" s="48">
        <f>'РБ10%FIT18+25'!N10</f>
        <v>14942</v>
      </c>
      <c r="O10" s="48">
        <f>'РБ10%FIT18+25'!O10</f>
        <v>14942</v>
      </c>
      <c r="P10" s="48">
        <f>'РБ10%FIT18+25'!P10</f>
        <v>14942</v>
      </c>
      <c r="Q10" s="48">
        <f>'РБ10%FIT18+25'!Q10</f>
        <v>14942</v>
      </c>
      <c r="R10" s="48">
        <f>'РБ10%FIT18+25'!R10</f>
        <v>14942</v>
      </c>
      <c r="S10" s="49">
        <f>'РБ10%FIT18+25'!S10</f>
        <v>17760</v>
      </c>
      <c r="T10" s="49">
        <f>'РБ10%FIT18+25'!T10</f>
        <v>17760</v>
      </c>
      <c r="U10" s="49">
        <f>'РБ10%FIT18+25'!U10</f>
        <v>17760</v>
      </c>
      <c r="V10" s="49">
        <f>'РБ10%FIT18+25'!V10</f>
        <v>17760</v>
      </c>
      <c r="W10" s="48">
        <f>'РБ10%FIT18+25'!W10</f>
        <v>17760</v>
      </c>
      <c r="X10" s="48">
        <f>'РБ10%FIT18+25'!X10</f>
        <v>12279</v>
      </c>
      <c r="Y10" s="48">
        <f>'РБ10%FIT18+25'!Y10</f>
        <v>12279</v>
      </c>
      <c r="Z10" s="48">
        <f>'РБ10%FIT18+25'!Z10</f>
        <v>12828</v>
      </c>
      <c r="AA10" s="48">
        <f>'РБ10%FIT18+25'!AA10</f>
        <v>12279</v>
      </c>
      <c r="AB10" s="48">
        <f>'РБ10%FIT18+25'!AB10</f>
        <v>20579</v>
      </c>
      <c r="AC10" s="48">
        <f>'РБ10%FIT18+25'!AC10</f>
        <v>20579</v>
      </c>
      <c r="AD10" s="48">
        <f>'РБ10%FIT18+25'!AD10</f>
        <v>20579</v>
      </c>
      <c r="AE10" s="48">
        <f>'РБ10%FIT18+25'!AE10</f>
        <v>20579</v>
      </c>
      <c r="AF10" s="48">
        <f>'РБ10%FIT18+25'!AF10</f>
        <v>20579</v>
      </c>
      <c r="AG10" s="48">
        <f>'РБ10%FIT18+25'!AG10</f>
        <v>20579</v>
      </c>
      <c r="AH10" s="48">
        <f>'РБ10%FIT18+25'!AH10</f>
        <v>20579</v>
      </c>
      <c r="AI10" s="48">
        <f>'РБ10%FIT18+25'!AI10</f>
        <v>20579</v>
      </c>
      <c r="AJ10" s="48">
        <f>'РБ10%FIT18+25'!AJ10</f>
        <v>20579</v>
      </c>
      <c r="AK10" s="48">
        <f>'РБ10%FIT18+25'!AK10</f>
        <v>20579</v>
      </c>
      <c r="AL10" s="48">
        <f>'РБ10%FIT18+25'!AL10</f>
        <v>14550</v>
      </c>
      <c r="AM10" s="48">
        <f>'РБ10%FIT18+25'!AM10</f>
        <v>14550</v>
      </c>
      <c r="AN10" s="48">
        <f>'РБ10%FIT18+25'!AN10</f>
        <v>14550</v>
      </c>
      <c r="AO10" s="48">
        <f>'РБ10%FIT18+25'!AO10</f>
        <v>15490</v>
      </c>
      <c r="AP10" s="48">
        <f>'РБ10%FIT18+25'!AP10</f>
        <v>15881</v>
      </c>
      <c r="AQ10" s="48">
        <f>'РБ10%FIT18+25'!AQ10</f>
        <v>15490</v>
      </c>
      <c r="AR10" s="48">
        <f>'РБ10%FIT18+25'!AR10</f>
        <v>16273</v>
      </c>
      <c r="AS10" s="48">
        <f>'РБ10%FIT18+25'!AS10</f>
        <v>15881</v>
      </c>
      <c r="AT10" s="48">
        <f>'РБ10%FIT18+25'!AT10</f>
        <v>14942</v>
      </c>
      <c r="AU10" s="48">
        <f>'РБ10%FIT18+25'!AU10</f>
        <v>14942</v>
      </c>
      <c r="AV10" s="48">
        <f>'РБ10%FIT18+25'!AV10</f>
        <v>14942</v>
      </c>
      <c r="AW10" s="48">
        <f>'РБ10%FIT18+25'!AW10</f>
        <v>14942</v>
      </c>
      <c r="AX10" s="48">
        <f>'РБ10%FIT18+25'!AX10</f>
        <v>14942</v>
      </c>
      <c r="AY10" s="48">
        <f>'РБ10%FIT18+25'!AY10</f>
        <v>15881</v>
      </c>
      <c r="AZ10" s="48">
        <f>'РБ10%FIT18+25'!AZ10</f>
        <v>15881</v>
      </c>
      <c r="BA10" s="48">
        <f>'РБ10%FIT18+25'!BA10</f>
        <v>14942</v>
      </c>
      <c r="BB10" s="48">
        <f>'РБ10%FIT18+25'!BB10</f>
        <v>14942</v>
      </c>
      <c r="BC10" s="48">
        <f>'РБ10%FIT18+25'!BC10</f>
        <v>14942</v>
      </c>
      <c r="BD10" s="48">
        <f>'РБ10%FIT18+25'!BD10</f>
        <v>14942</v>
      </c>
      <c r="BE10" s="48">
        <f>'РБ10%FIT18+25'!BE10</f>
        <v>14942</v>
      </c>
      <c r="BF10" s="48">
        <f>'РБ10%FIT18+25'!BF10</f>
        <v>15881</v>
      </c>
      <c r="BG10" s="48">
        <f>'РБ10%FIT18+25'!BG10</f>
        <v>15881</v>
      </c>
      <c r="BH10" s="48">
        <f>'РБ10%FIT18+25'!BH10</f>
        <v>14942</v>
      </c>
      <c r="BI10" s="48">
        <f>'РБ10%FIT18+25'!BI10</f>
        <v>14942</v>
      </c>
      <c r="BJ10" s="48">
        <f>'РБ10%FIT18+25'!BJ10</f>
        <v>14942</v>
      </c>
      <c r="BK10" s="48">
        <f>'РБ10%FIT18+25'!BK10</f>
        <v>14942</v>
      </c>
      <c r="BL10" s="48">
        <f>'РБ10%FIT18+25'!BL10</f>
        <v>14942</v>
      </c>
      <c r="BM10" s="48">
        <f>'РБ10%FIT18+25'!BM10</f>
        <v>15881</v>
      </c>
      <c r="BN10" s="48">
        <f>'РБ10%FIT18+25'!BN10</f>
        <v>15881</v>
      </c>
      <c r="BO10" s="48">
        <f>'РБ10%FIT18+25'!BO10</f>
        <v>14942</v>
      </c>
      <c r="BP10" s="48">
        <f>'РБ10%FIT18+25'!BP10</f>
        <v>14942</v>
      </c>
      <c r="BQ10" s="48">
        <f>'РБ10%FIT18+25'!BQ10</f>
        <v>14942</v>
      </c>
      <c r="BR10" s="48">
        <f>'РБ10%FIT18+25'!BR10</f>
        <v>14942</v>
      </c>
      <c r="BS10" s="48">
        <f>'РБ10%FIT18+25'!BS10</f>
        <v>14942</v>
      </c>
      <c r="BT10" s="48">
        <f>'РБ10%FIT18+25'!BT10</f>
        <v>15881</v>
      </c>
      <c r="BU10" s="48">
        <f>'РБ10%FIT18+25'!BU10</f>
        <v>15881</v>
      </c>
      <c r="BV10" s="48">
        <f>'РБ10%FIT18+25'!BV10</f>
        <v>14942</v>
      </c>
      <c r="BW10" s="48">
        <f>'РБ10%FIT18+25'!BW10</f>
        <v>14942</v>
      </c>
      <c r="BX10" s="48">
        <f>'РБ10%FIT18+25'!BX10</f>
        <v>14942</v>
      </c>
      <c r="BY10" s="48">
        <f>'РБ10%FIT18+25'!BY10</f>
        <v>14942</v>
      </c>
      <c r="BZ10" s="48">
        <f>'РБ10%FIT18+25'!BZ10</f>
        <v>14942</v>
      </c>
      <c r="CA10" s="48">
        <f>'РБ10%FIT18+25'!CA10</f>
        <v>15881</v>
      </c>
      <c r="CB10" s="48">
        <f>'РБ10%FIT18+25'!CB10</f>
        <v>15881</v>
      </c>
      <c r="CC10" s="48">
        <f>'РБ10%FIT18+25'!CC10</f>
        <v>13454</v>
      </c>
      <c r="CD10" s="48">
        <f>'РБ10%FIT18+25'!CD10</f>
        <v>13454</v>
      </c>
      <c r="CE10" s="48">
        <f>'РБ10%FIT18+25'!CE10</f>
        <v>13454</v>
      </c>
      <c r="CF10" s="48">
        <f>'РБ10%FIT18+25'!CF10</f>
        <v>13454</v>
      </c>
      <c r="CG10" s="48">
        <f>'РБ10%FIT18+25'!CG10</f>
        <v>13454</v>
      </c>
      <c r="CH10" s="48">
        <f>'РБ10%FIT18+25'!CH10</f>
        <v>14942</v>
      </c>
      <c r="CI10" s="48">
        <f>'РБ10%FIT18+25'!CI10</f>
        <v>14942</v>
      </c>
      <c r="CJ10" s="48">
        <f>'РБ10%FIT18+25'!CJ10</f>
        <v>13062</v>
      </c>
      <c r="CK10" s="48">
        <f>'РБ10%FIT18+25'!CK10</f>
        <v>13062</v>
      </c>
      <c r="CL10" s="48">
        <f>'РБ10%FIT18+25'!CL10</f>
        <v>13062</v>
      </c>
      <c r="CM10" s="48">
        <f>'РБ10%FIT18+25'!CM10</f>
        <v>13062</v>
      </c>
      <c r="CN10" s="48">
        <f>'РБ10%FIT18+25'!CN10</f>
        <v>13062</v>
      </c>
      <c r="CO10" s="48">
        <f>'РБ10%FIT18+25'!CO10</f>
        <v>14942</v>
      </c>
      <c r="CP10" s="48">
        <f>'РБ10%FIT18+25'!CP10</f>
        <v>14942</v>
      </c>
      <c r="CQ10" s="48">
        <f>'РБ10%FIT18+25'!CQ10</f>
        <v>13062</v>
      </c>
      <c r="CR10" s="48">
        <f>'РБ10%FIT18+25'!CR10</f>
        <v>13062</v>
      </c>
      <c r="CS10" s="48">
        <f>'РБ10%FIT18+25'!CS10</f>
        <v>13062</v>
      </c>
      <c r="CT10" s="48">
        <f>'РБ10%FIT18+25'!CT10</f>
        <v>13062</v>
      </c>
      <c r="CU10" s="48">
        <f>'РБ10%FIT18+25'!CU10</f>
        <v>13062</v>
      </c>
      <c r="CV10" s="48">
        <f>'РБ10%FIT18+25'!CV10</f>
        <v>14942</v>
      </c>
      <c r="CW10" s="48">
        <f>'РБ10%FIT18+25'!CW10</f>
        <v>14942</v>
      </c>
      <c r="CX10" s="48">
        <f>'РБ10%FIT18+25'!CX10</f>
        <v>13062</v>
      </c>
      <c r="CY10" s="48">
        <f>'РБ10%FIT18+25'!CY10</f>
        <v>13062</v>
      </c>
      <c r="CZ10" s="48">
        <f>'РБ10%FIT18+25'!CZ10</f>
        <v>13062</v>
      </c>
      <c r="DA10" s="48">
        <f>'РБ10%FIT18+25'!DA10</f>
        <v>13062</v>
      </c>
      <c r="DB10" s="48">
        <f>'РБ10%FIT18+25'!DB10</f>
        <v>13062</v>
      </c>
      <c r="DC10" s="48">
        <f>'РБ10%FIT18+25'!DC10</f>
        <v>14942</v>
      </c>
      <c r="DD10" s="48">
        <f>'РБ10%FIT18+25'!DD10</f>
        <v>14942</v>
      </c>
      <c r="DE10" s="48">
        <f>'РБ10%FIT18+25'!DE10</f>
        <v>13062</v>
      </c>
      <c r="DF10" s="48">
        <f>'РБ10%FIT18+25'!DF10</f>
        <v>13062</v>
      </c>
      <c r="DG10" s="48">
        <f>'РБ10%FIT18+25'!DG10</f>
        <v>13062</v>
      </c>
      <c r="DH10" s="48">
        <f>'РБ10%FIT18+25'!DH10</f>
        <v>13062</v>
      </c>
      <c r="DI10" s="48">
        <f>'РБ10%FIT18+25'!DI10</f>
        <v>13062</v>
      </c>
      <c r="DJ10" s="48">
        <f>'РБ10%FIT18+25'!DJ10</f>
        <v>14942</v>
      </c>
      <c r="DK10" s="48">
        <f>'РБ10%FIT18+25'!DK10</f>
        <v>14942</v>
      </c>
      <c r="DL10" s="48">
        <f>'РБ10%FIT18+25'!DL10</f>
        <v>14002</v>
      </c>
      <c r="DM10" s="48">
        <f>'РБ10%FIT18+25'!DM10</f>
        <v>14002</v>
      </c>
      <c r="DN10" s="48">
        <f>'РБ10%FIT18+25'!DN10</f>
        <v>14002</v>
      </c>
      <c r="DO10" s="48">
        <f>'РБ10%FIT18+25'!DO10</f>
        <v>14002</v>
      </c>
    </row>
    <row r="11" spans="1:119" s="2" customFormat="1">
      <c r="A11" s="31" t="s">
        <v>6</v>
      </c>
      <c r="B11" s="48"/>
      <c r="C11" s="48"/>
      <c r="D11" s="49"/>
      <c r="E11" s="49"/>
      <c r="F11" s="49"/>
      <c r="G11" s="49"/>
      <c r="H11" s="49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9"/>
      <c r="T11" s="49"/>
      <c r="U11" s="49"/>
      <c r="V11" s="49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</row>
    <row r="12" spans="1:119" s="2" customFormat="1">
      <c r="A12" s="30">
        <f>A6</f>
        <v>1</v>
      </c>
      <c r="B12" s="48">
        <f>'РБ10%FIT18+25'!B12</f>
        <v>17095</v>
      </c>
      <c r="C12" s="48">
        <f>'РБ10%FIT18+25'!C12</f>
        <v>17095</v>
      </c>
      <c r="D12" s="49">
        <f>'РБ10%FIT18+25'!D12</f>
        <v>17095</v>
      </c>
      <c r="E12" s="49">
        <f>'РБ10%FIT18+25'!E12</f>
        <v>17095</v>
      </c>
      <c r="F12" s="49">
        <f>'РБ10%FIT18+25'!F12</f>
        <v>17095</v>
      </c>
      <c r="G12" s="49">
        <f>'РБ10%FIT18+25'!G12</f>
        <v>17095</v>
      </c>
      <c r="H12" s="49">
        <f>'РБ10%FIT18+25'!H12</f>
        <v>17095</v>
      </c>
      <c r="I12" s="48">
        <f>'РБ10%FIT18+25'!I12</f>
        <v>17095</v>
      </c>
      <c r="J12" s="48">
        <f>'РБ10%FIT18+25'!J12</f>
        <v>17095</v>
      </c>
      <c r="K12" s="48">
        <f>'РБ10%FIT18+25'!K12</f>
        <v>12788</v>
      </c>
      <c r="L12" s="48">
        <f>'РБ10%FIT18+25'!L12</f>
        <v>13336</v>
      </c>
      <c r="M12" s="48">
        <f>'РБ10%FIT18+25'!M12</f>
        <v>13336</v>
      </c>
      <c r="N12" s="48">
        <f>'РБ10%FIT18+25'!N12</f>
        <v>14276</v>
      </c>
      <c r="O12" s="48">
        <f>'РБ10%FIT18+25'!O12</f>
        <v>14276</v>
      </c>
      <c r="P12" s="48">
        <f>'РБ10%FIT18+25'!P12</f>
        <v>14276</v>
      </c>
      <c r="Q12" s="48">
        <f>'РБ10%FIT18+25'!Q12</f>
        <v>14276</v>
      </c>
      <c r="R12" s="48">
        <f>'РБ10%FIT18+25'!R12</f>
        <v>14276</v>
      </c>
      <c r="S12" s="49">
        <f>'РБ10%FIT18+25'!S12</f>
        <v>17095</v>
      </c>
      <c r="T12" s="49">
        <f>'РБ10%FIT18+25'!T12</f>
        <v>17095</v>
      </c>
      <c r="U12" s="49">
        <f>'РБ10%FIT18+25'!U12</f>
        <v>17095</v>
      </c>
      <c r="V12" s="49">
        <f>'РБ10%FIT18+25'!V12</f>
        <v>17095</v>
      </c>
      <c r="W12" s="48">
        <f>'РБ10%FIT18+25'!W12</f>
        <v>17095</v>
      </c>
      <c r="X12" s="48">
        <f>'РБ10%FIT18+25'!X12</f>
        <v>11614</v>
      </c>
      <c r="Y12" s="48">
        <f>'РБ10%FIT18+25'!Y12</f>
        <v>11614</v>
      </c>
      <c r="Z12" s="48">
        <f>'РБ10%FIT18+25'!Z12</f>
        <v>12162</v>
      </c>
      <c r="AA12" s="48">
        <f>'РБ10%FIT18+25'!AA12</f>
        <v>11614</v>
      </c>
      <c r="AB12" s="48">
        <f>'РБ10%FIT18+25'!AB12</f>
        <v>19914</v>
      </c>
      <c r="AC12" s="48">
        <f>'РБ10%FIT18+25'!AC12</f>
        <v>19914</v>
      </c>
      <c r="AD12" s="48">
        <f>'РБ10%FIT18+25'!AD12</f>
        <v>19914</v>
      </c>
      <c r="AE12" s="48">
        <f>'РБ10%FIT18+25'!AE12</f>
        <v>19914</v>
      </c>
      <c r="AF12" s="48">
        <f>'РБ10%FIT18+25'!AF12</f>
        <v>19914</v>
      </c>
      <c r="AG12" s="48">
        <f>'РБ10%FIT18+25'!AG12</f>
        <v>19914</v>
      </c>
      <c r="AH12" s="48">
        <f>'РБ10%FIT18+25'!AH12</f>
        <v>19914</v>
      </c>
      <c r="AI12" s="48">
        <f>'РБ10%FIT18+25'!AI12</f>
        <v>19914</v>
      </c>
      <c r="AJ12" s="48">
        <f>'РБ10%FIT18+25'!AJ12</f>
        <v>19914</v>
      </c>
      <c r="AK12" s="48">
        <f>'РБ10%FIT18+25'!AK12</f>
        <v>19914</v>
      </c>
      <c r="AL12" s="48">
        <f>'РБ10%FIT18+25'!AL12</f>
        <v>13885</v>
      </c>
      <c r="AM12" s="48">
        <f>'РБ10%FIT18+25'!AM12</f>
        <v>13885</v>
      </c>
      <c r="AN12" s="48">
        <f>'РБ10%FIT18+25'!AN12</f>
        <v>13885</v>
      </c>
      <c r="AO12" s="48">
        <f>'РБ10%FIT18+25'!AO12</f>
        <v>14824</v>
      </c>
      <c r="AP12" s="48">
        <f>'РБ10%FIT18+25'!AP12</f>
        <v>15216</v>
      </c>
      <c r="AQ12" s="48">
        <f>'РБ10%FIT18+25'!AQ12</f>
        <v>14824</v>
      </c>
      <c r="AR12" s="48">
        <f>'РБ10%FIT18+25'!AR12</f>
        <v>15607</v>
      </c>
      <c r="AS12" s="48">
        <f>'РБ10%FIT18+25'!AS12</f>
        <v>15216</v>
      </c>
      <c r="AT12" s="48">
        <f>'РБ10%FIT18+25'!AT12</f>
        <v>14276</v>
      </c>
      <c r="AU12" s="48">
        <f>'РБ10%FIT18+25'!AU12</f>
        <v>14276</v>
      </c>
      <c r="AV12" s="48">
        <f>'РБ10%FIT18+25'!AV12</f>
        <v>14276</v>
      </c>
      <c r="AW12" s="48">
        <f>'РБ10%FIT18+25'!AW12</f>
        <v>14276</v>
      </c>
      <c r="AX12" s="48">
        <f>'РБ10%FIT18+25'!AX12</f>
        <v>14276</v>
      </c>
      <c r="AY12" s="48">
        <f>'РБ10%FIT18+25'!AY12</f>
        <v>15216</v>
      </c>
      <c r="AZ12" s="48">
        <f>'РБ10%FIT18+25'!AZ12</f>
        <v>15216</v>
      </c>
      <c r="BA12" s="48">
        <f>'РБ10%FIT18+25'!BA12</f>
        <v>14276</v>
      </c>
      <c r="BB12" s="48">
        <f>'РБ10%FIT18+25'!BB12</f>
        <v>14276</v>
      </c>
      <c r="BC12" s="48">
        <f>'РБ10%FIT18+25'!BC12</f>
        <v>14276</v>
      </c>
      <c r="BD12" s="48">
        <f>'РБ10%FIT18+25'!BD12</f>
        <v>14276</v>
      </c>
      <c r="BE12" s="48">
        <f>'РБ10%FIT18+25'!BE12</f>
        <v>14276</v>
      </c>
      <c r="BF12" s="48">
        <f>'РБ10%FIT18+25'!BF12</f>
        <v>15216</v>
      </c>
      <c r="BG12" s="48">
        <f>'РБ10%FIT18+25'!BG12</f>
        <v>15216</v>
      </c>
      <c r="BH12" s="48">
        <f>'РБ10%FIT18+25'!BH12</f>
        <v>14276</v>
      </c>
      <c r="BI12" s="48">
        <f>'РБ10%FIT18+25'!BI12</f>
        <v>14276</v>
      </c>
      <c r="BJ12" s="48">
        <f>'РБ10%FIT18+25'!BJ12</f>
        <v>14276</v>
      </c>
      <c r="BK12" s="48">
        <f>'РБ10%FIT18+25'!BK12</f>
        <v>14276</v>
      </c>
      <c r="BL12" s="48">
        <f>'РБ10%FIT18+25'!BL12</f>
        <v>14276</v>
      </c>
      <c r="BM12" s="48">
        <f>'РБ10%FIT18+25'!BM12</f>
        <v>15216</v>
      </c>
      <c r="BN12" s="48">
        <f>'РБ10%FIT18+25'!BN12</f>
        <v>15216</v>
      </c>
      <c r="BO12" s="48">
        <f>'РБ10%FIT18+25'!BO12</f>
        <v>14276</v>
      </c>
      <c r="BP12" s="48">
        <f>'РБ10%FIT18+25'!BP12</f>
        <v>14276</v>
      </c>
      <c r="BQ12" s="48">
        <f>'РБ10%FIT18+25'!BQ12</f>
        <v>14276</v>
      </c>
      <c r="BR12" s="48">
        <f>'РБ10%FIT18+25'!BR12</f>
        <v>14276</v>
      </c>
      <c r="BS12" s="48">
        <f>'РБ10%FIT18+25'!BS12</f>
        <v>14276</v>
      </c>
      <c r="BT12" s="48">
        <f>'РБ10%FIT18+25'!BT12</f>
        <v>15216</v>
      </c>
      <c r="BU12" s="48">
        <f>'РБ10%FIT18+25'!BU12</f>
        <v>15216</v>
      </c>
      <c r="BV12" s="48">
        <f>'РБ10%FIT18+25'!BV12</f>
        <v>14276</v>
      </c>
      <c r="BW12" s="48">
        <f>'РБ10%FIT18+25'!BW12</f>
        <v>14276</v>
      </c>
      <c r="BX12" s="48">
        <f>'РБ10%FIT18+25'!BX12</f>
        <v>14276</v>
      </c>
      <c r="BY12" s="48">
        <f>'РБ10%FIT18+25'!BY12</f>
        <v>14276</v>
      </c>
      <c r="BZ12" s="48">
        <f>'РБ10%FIT18+25'!BZ12</f>
        <v>14276</v>
      </c>
      <c r="CA12" s="48">
        <f>'РБ10%FIT18+25'!CA12</f>
        <v>15216</v>
      </c>
      <c r="CB12" s="48">
        <f>'РБ10%FIT18+25'!CB12</f>
        <v>15216</v>
      </c>
      <c r="CC12" s="48">
        <f>'РБ10%FIT18+25'!CC12</f>
        <v>12788</v>
      </c>
      <c r="CD12" s="48">
        <f>'РБ10%FIT18+25'!CD12</f>
        <v>12788</v>
      </c>
      <c r="CE12" s="48">
        <f>'РБ10%FIT18+25'!CE12</f>
        <v>12788</v>
      </c>
      <c r="CF12" s="48">
        <f>'РБ10%FIT18+25'!CF12</f>
        <v>12788</v>
      </c>
      <c r="CG12" s="48">
        <f>'РБ10%FIT18+25'!CG12</f>
        <v>12788</v>
      </c>
      <c r="CH12" s="48">
        <f>'РБ10%FIT18+25'!CH12</f>
        <v>14276</v>
      </c>
      <c r="CI12" s="48">
        <f>'РБ10%FIT18+25'!CI12</f>
        <v>14276</v>
      </c>
      <c r="CJ12" s="48">
        <f>'РБ10%FIT18+25'!CJ12</f>
        <v>12397</v>
      </c>
      <c r="CK12" s="48">
        <f>'РБ10%FIT18+25'!CK12</f>
        <v>12397</v>
      </c>
      <c r="CL12" s="48">
        <f>'РБ10%FIT18+25'!CL12</f>
        <v>12397</v>
      </c>
      <c r="CM12" s="48">
        <f>'РБ10%FIT18+25'!CM12</f>
        <v>12397</v>
      </c>
      <c r="CN12" s="48">
        <f>'РБ10%FIT18+25'!CN12</f>
        <v>12397</v>
      </c>
      <c r="CO12" s="48">
        <f>'РБ10%FIT18+25'!CO12</f>
        <v>14276</v>
      </c>
      <c r="CP12" s="48">
        <f>'РБ10%FIT18+25'!CP12</f>
        <v>14276</v>
      </c>
      <c r="CQ12" s="48">
        <f>'РБ10%FIT18+25'!CQ12</f>
        <v>12397</v>
      </c>
      <c r="CR12" s="48">
        <f>'РБ10%FIT18+25'!CR12</f>
        <v>12397</v>
      </c>
      <c r="CS12" s="48">
        <f>'РБ10%FIT18+25'!CS12</f>
        <v>12397</v>
      </c>
      <c r="CT12" s="48">
        <f>'РБ10%FIT18+25'!CT12</f>
        <v>12397</v>
      </c>
      <c r="CU12" s="48">
        <f>'РБ10%FIT18+25'!CU12</f>
        <v>12397</v>
      </c>
      <c r="CV12" s="48">
        <f>'РБ10%FIT18+25'!CV12</f>
        <v>14276</v>
      </c>
      <c r="CW12" s="48">
        <f>'РБ10%FIT18+25'!CW12</f>
        <v>14276</v>
      </c>
      <c r="CX12" s="48">
        <f>'РБ10%FIT18+25'!CX12</f>
        <v>12397</v>
      </c>
      <c r="CY12" s="48">
        <f>'РБ10%FIT18+25'!CY12</f>
        <v>12397</v>
      </c>
      <c r="CZ12" s="48">
        <f>'РБ10%FIT18+25'!CZ12</f>
        <v>12397</v>
      </c>
      <c r="DA12" s="48">
        <f>'РБ10%FIT18+25'!DA12</f>
        <v>12397</v>
      </c>
      <c r="DB12" s="48">
        <f>'РБ10%FIT18+25'!DB12</f>
        <v>12397</v>
      </c>
      <c r="DC12" s="48">
        <f>'РБ10%FIT18+25'!DC12</f>
        <v>14276</v>
      </c>
      <c r="DD12" s="48">
        <f>'РБ10%FIT18+25'!DD12</f>
        <v>14276</v>
      </c>
      <c r="DE12" s="48">
        <f>'РБ10%FIT18+25'!DE12</f>
        <v>12397</v>
      </c>
      <c r="DF12" s="48">
        <f>'РБ10%FIT18+25'!DF12</f>
        <v>12397</v>
      </c>
      <c r="DG12" s="48">
        <f>'РБ10%FIT18+25'!DG12</f>
        <v>12397</v>
      </c>
      <c r="DH12" s="48">
        <f>'РБ10%FIT18+25'!DH12</f>
        <v>12397</v>
      </c>
      <c r="DI12" s="48">
        <f>'РБ10%FIT18+25'!DI12</f>
        <v>12397</v>
      </c>
      <c r="DJ12" s="48">
        <f>'РБ10%FIT18+25'!DJ12</f>
        <v>14276</v>
      </c>
      <c r="DK12" s="48">
        <f>'РБ10%FIT18+25'!DK12</f>
        <v>14276</v>
      </c>
      <c r="DL12" s="48">
        <f>'РБ10%FIT18+25'!DL12</f>
        <v>13336</v>
      </c>
      <c r="DM12" s="48">
        <f>'РБ10%FIT18+25'!DM12</f>
        <v>13336</v>
      </c>
      <c r="DN12" s="48">
        <f>'РБ10%FIT18+25'!DN12</f>
        <v>13336</v>
      </c>
      <c r="DO12" s="48">
        <f>'РБ10%FIT18+25'!DO12</f>
        <v>13336</v>
      </c>
    </row>
    <row r="13" spans="1:119" s="2" customFormat="1">
      <c r="A13" s="30">
        <f>A7</f>
        <v>2</v>
      </c>
      <c r="B13" s="48">
        <f>'РБ10%FIT18+25'!B13</f>
        <v>18543</v>
      </c>
      <c r="C13" s="48">
        <f>'РБ10%FIT18+25'!C13</f>
        <v>18543</v>
      </c>
      <c r="D13" s="49">
        <f>'РБ10%FIT18+25'!D13</f>
        <v>18543</v>
      </c>
      <c r="E13" s="49">
        <f>'РБ10%FIT18+25'!E13</f>
        <v>18543</v>
      </c>
      <c r="F13" s="49">
        <f>'РБ10%FIT18+25'!F13</f>
        <v>18543</v>
      </c>
      <c r="G13" s="49">
        <f>'РБ10%FIT18+25'!G13</f>
        <v>18543</v>
      </c>
      <c r="H13" s="49">
        <f>'РБ10%FIT18+25'!H13</f>
        <v>18543</v>
      </c>
      <c r="I13" s="48">
        <f>'РБ10%FIT18+25'!I13</f>
        <v>18543</v>
      </c>
      <c r="J13" s="48">
        <f>'РБ10%FIT18+25'!J13</f>
        <v>18543</v>
      </c>
      <c r="K13" s="48">
        <f>'РБ10%FIT18+25'!K13</f>
        <v>14237</v>
      </c>
      <c r="L13" s="48">
        <f>'РБ10%FIT18+25'!L13</f>
        <v>14785</v>
      </c>
      <c r="M13" s="48">
        <f>'РБ10%FIT18+25'!M13</f>
        <v>14785</v>
      </c>
      <c r="N13" s="48">
        <f>'РБ10%FIT18+25'!N13</f>
        <v>15725</v>
      </c>
      <c r="O13" s="48">
        <f>'РБ10%FIT18+25'!O13</f>
        <v>15725</v>
      </c>
      <c r="P13" s="48">
        <f>'РБ10%FIT18+25'!P13</f>
        <v>15725</v>
      </c>
      <c r="Q13" s="48">
        <f>'РБ10%FIT18+25'!Q13</f>
        <v>15725</v>
      </c>
      <c r="R13" s="48">
        <f>'РБ10%FIT18+25'!R13</f>
        <v>15725</v>
      </c>
      <c r="S13" s="49">
        <f>'РБ10%FIT18+25'!S13</f>
        <v>18543</v>
      </c>
      <c r="T13" s="49">
        <f>'РБ10%FIT18+25'!T13</f>
        <v>18543</v>
      </c>
      <c r="U13" s="49">
        <f>'РБ10%FIT18+25'!U13</f>
        <v>18543</v>
      </c>
      <c r="V13" s="49">
        <f>'РБ10%FIT18+25'!V13</f>
        <v>18543</v>
      </c>
      <c r="W13" s="48">
        <f>'РБ10%FIT18+25'!W13</f>
        <v>18543</v>
      </c>
      <c r="X13" s="48">
        <f>'РБ10%FIT18+25'!X13</f>
        <v>13062</v>
      </c>
      <c r="Y13" s="48">
        <f>'РБ10%FIT18+25'!Y13</f>
        <v>13062</v>
      </c>
      <c r="Z13" s="48">
        <f>'РБ10%FIT18+25'!Z13</f>
        <v>13611</v>
      </c>
      <c r="AA13" s="48">
        <f>'РБ10%FIT18+25'!AA13</f>
        <v>13062</v>
      </c>
      <c r="AB13" s="48">
        <f>'РБ10%FIT18+25'!AB13</f>
        <v>21362</v>
      </c>
      <c r="AC13" s="48">
        <f>'РБ10%FIT18+25'!AC13</f>
        <v>21362</v>
      </c>
      <c r="AD13" s="48">
        <f>'РБ10%FIT18+25'!AD13</f>
        <v>21362</v>
      </c>
      <c r="AE13" s="48">
        <f>'РБ10%FIT18+25'!AE13</f>
        <v>21362</v>
      </c>
      <c r="AF13" s="48">
        <f>'РБ10%FIT18+25'!AF13</f>
        <v>21362</v>
      </c>
      <c r="AG13" s="48">
        <f>'РБ10%FIT18+25'!AG13</f>
        <v>21362</v>
      </c>
      <c r="AH13" s="48">
        <f>'РБ10%FIT18+25'!AH13</f>
        <v>21362</v>
      </c>
      <c r="AI13" s="48">
        <f>'РБ10%FIT18+25'!AI13</f>
        <v>21362</v>
      </c>
      <c r="AJ13" s="48">
        <f>'РБ10%FIT18+25'!AJ13</f>
        <v>21362</v>
      </c>
      <c r="AK13" s="48">
        <f>'РБ10%FIT18+25'!AK13</f>
        <v>21362</v>
      </c>
      <c r="AL13" s="48">
        <f>'РБ10%FIT18+25'!AL13</f>
        <v>15333</v>
      </c>
      <c r="AM13" s="48">
        <f>'РБ10%FIT18+25'!AM13</f>
        <v>15333</v>
      </c>
      <c r="AN13" s="48">
        <f>'РБ10%FIT18+25'!AN13</f>
        <v>15333</v>
      </c>
      <c r="AO13" s="48">
        <f>'РБ10%FIT18+25'!AO13</f>
        <v>16273</v>
      </c>
      <c r="AP13" s="48">
        <f>'РБ10%FIT18+25'!AP13</f>
        <v>16664</v>
      </c>
      <c r="AQ13" s="48">
        <f>'РБ10%FIT18+25'!AQ13</f>
        <v>16273</v>
      </c>
      <c r="AR13" s="48">
        <f>'РБ10%FIT18+25'!AR13</f>
        <v>17056</v>
      </c>
      <c r="AS13" s="48">
        <f>'РБ10%FIT18+25'!AS13</f>
        <v>16664</v>
      </c>
      <c r="AT13" s="48">
        <f>'РБ10%FIT18+25'!AT13</f>
        <v>15725</v>
      </c>
      <c r="AU13" s="48">
        <f>'РБ10%FIT18+25'!AU13</f>
        <v>15725</v>
      </c>
      <c r="AV13" s="48">
        <f>'РБ10%FIT18+25'!AV13</f>
        <v>15725</v>
      </c>
      <c r="AW13" s="48">
        <f>'РБ10%FIT18+25'!AW13</f>
        <v>15725</v>
      </c>
      <c r="AX13" s="48">
        <f>'РБ10%FIT18+25'!AX13</f>
        <v>15725</v>
      </c>
      <c r="AY13" s="48">
        <f>'РБ10%FIT18+25'!AY13</f>
        <v>16664</v>
      </c>
      <c r="AZ13" s="48">
        <f>'РБ10%FIT18+25'!AZ13</f>
        <v>16664</v>
      </c>
      <c r="BA13" s="48">
        <f>'РБ10%FIT18+25'!BA13</f>
        <v>15725</v>
      </c>
      <c r="BB13" s="48">
        <f>'РБ10%FIT18+25'!BB13</f>
        <v>15725</v>
      </c>
      <c r="BC13" s="48">
        <f>'РБ10%FIT18+25'!BC13</f>
        <v>15725</v>
      </c>
      <c r="BD13" s="48">
        <f>'РБ10%FIT18+25'!BD13</f>
        <v>15725</v>
      </c>
      <c r="BE13" s="48">
        <f>'РБ10%FIT18+25'!BE13</f>
        <v>15725</v>
      </c>
      <c r="BF13" s="48">
        <f>'РБ10%FIT18+25'!BF13</f>
        <v>16664</v>
      </c>
      <c r="BG13" s="48">
        <f>'РБ10%FIT18+25'!BG13</f>
        <v>16664</v>
      </c>
      <c r="BH13" s="48">
        <f>'РБ10%FIT18+25'!BH13</f>
        <v>15725</v>
      </c>
      <c r="BI13" s="48">
        <f>'РБ10%FIT18+25'!BI13</f>
        <v>15725</v>
      </c>
      <c r="BJ13" s="48">
        <f>'РБ10%FIT18+25'!BJ13</f>
        <v>15725</v>
      </c>
      <c r="BK13" s="48">
        <f>'РБ10%FIT18+25'!BK13</f>
        <v>15725</v>
      </c>
      <c r="BL13" s="48">
        <f>'РБ10%FIT18+25'!BL13</f>
        <v>15725</v>
      </c>
      <c r="BM13" s="48">
        <f>'РБ10%FIT18+25'!BM13</f>
        <v>16664</v>
      </c>
      <c r="BN13" s="48">
        <f>'РБ10%FIT18+25'!BN13</f>
        <v>16664</v>
      </c>
      <c r="BO13" s="48">
        <f>'РБ10%FIT18+25'!BO13</f>
        <v>15725</v>
      </c>
      <c r="BP13" s="48">
        <f>'РБ10%FIT18+25'!BP13</f>
        <v>15725</v>
      </c>
      <c r="BQ13" s="48">
        <f>'РБ10%FIT18+25'!BQ13</f>
        <v>15725</v>
      </c>
      <c r="BR13" s="48">
        <f>'РБ10%FIT18+25'!BR13</f>
        <v>15725</v>
      </c>
      <c r="BS13" s="48">
        <f>'РБ10%FIT18+25'!BS13</f>
        <v>15725</v>
      </c>
      <c r="BT13" s="48">
        <f>'РБ10%FIT18+25'!BT13</f>
        <v>16664</v>
      </c>
      <c r="BU13" s="48">
        <f>'РБ10%FIT18+25'!BU13</f>
        <v>16664</v>
      </c>
      <c r="BV13" s="48">
        <f>'РБ10%FIT18+25'!BV13</f>
        <v>15725</v>
      </c>
      <c r="BW13" s="48">
        <f>'РБ10%FIT18+25'!BW13</f>
        <v>15725</v>
      </c>
      <c r="BX13" s="48">
        <f>'РБ10%FIT18+25'!BX13</f>
        <v>15725</v>
      </c>
      <c r="BY13" s="48">
        <f>'РБ10%FIT18+25'!BY13</f>
        <v>15725</v>
      </c>
      <c r="BZ13" s="48">
        <f>'РБ10%FIT18+25'!BZ13</f>
        <v>15725</v>
      </c>
      <c r="CA13" s="48">
        <f>'РБ10%FIT18+25'!CA13</f>
        <v>16664</v>
      </c>
      <c r="CB13" s="48">
        <f>'РБ10%FIT18+25'!CB13</f>
        <v>16664</v>
      </c>
      <c r="CC13" s="48">
        <f>'РБ10%FIT18+25'!CC13</f>
        <v>14237</v>
      </c>
      <c r="CD13" s="48">
        <f>'РБ10%FIT18+25'!CD13</f>
        <v>14237</v>
      </c>
      <c r="CE13" s="48">
        <f>'РБ10%FIT18+25'!CE13</f>
        <v>14237</v>
      </c>
      <c r="CF13" s="48">
        <f>'РБ10%FIT18+25'!CF13</f>
        <v>14237</v>
      </c>
      <c r="CG13" s="48">
        <f>'РБ10%FIT18+25'!CG13</f>
        <v>14237</v>
      </c>
      <c r="CH13" s="48">
        <f>'РБ10%FIT18+25'!CH13</f>
        <v>15725</v>
      </c>
      <c r="CI13" s="48">
        <f>'РБ10%FIT18+25'!CI13</f>
        <v>15725</v>
      </c>
      <c r="CJ13" s="48">
        <f>'РБ10%FIT18+25'!CJ13</f>
        <v>13845</v>
      </c>
      <c r="CK13" s="48">
        <f>'РБ10%FIT18+25'!CK13</f>
        <v>13845</v>
      </c>
      <c r="CL13" s="48">
        <f>'РБ10%FIT18+25'!CL13</f>
        <v>13845</v>
      </c>
      <c r="CM13" s="48">
        <f>'РБ10%FIT18+25'!CM13</f>
        <v>13845</v>
      </c>
      <c r="CN13" s="48">
        <f>'РБ10%FIT18+25'!CN13</f>
        <v>13845</v>
      </c>
      <c r="CO13" s="48">
        <f>'РБ10%FIT18+25'!CO13</f>
        <v>15725</v>
      </c>
      <c r="CP13" s="48">
        <f>'РБ10%FIT18+25'!CP13</f>
        <v>15725</v>
      </c>
      <c r="CQ13" s="48">
        <f>'РБ10%FIT18+25'!CQ13</f>
        <v>13845</v>
      </c>
      <c r="CR13" s="48">
        <f>'РБ10%FIT18+25'!CR13</f>
        <v>13845</v>
      </c>
      <c r="CS13" s="48">
        <f>'РБ10%FIT18+25'!CS13</f>
        <v>13845</v>
      </c>
      <c r="CT13" s="48">
        <f>'РБ10%FIT18+25'!CT13</f>
        <v>13845</v>
      </c>
      <c r="CU13" s="48">
        <f>'РБ10%FIT18+25'!CU13</f>
        <v>13845</v>
      </c>
      <c r="CV13" s="48">
        <f>'РБ10%FIT18+25'!CV13</f>
        <v>15725</v>
      </c>
      <c r="CW13" s="48">
        <f>'РБ10%FIT18+25'!CW13</f>
        <v>15725</v>
      </c>
      <c r="CX13" s="48">
        <f>'РБ10%FIT18+25'!CX13</f>
        <v>13845</v>
      </c>
      <c r="CY13" s="48">
        <f>'РБ10%FIT18+25'!CY13</f>
        <v>13845</v>
      </c>
      <c r="CZ13" s="48">
        <f>'РБ10%FIT18+25'!CZ13</f>
        <v>13845</v>
      </c>
      <c r="DA13" s="48">
        <f>'РБ10%FIT18+25'!DA13</f>
        <v>13845</v>
      </c>
      <c r="DB13" s="48">
        <f>'РБ10%FIT18+25'!DB13</f>
        <v>13845</v>
      </c>
      <c r="DC13" s="48">
        <f>'РБ10%FIT18+25'!DC13</f>
        <v>15725</v>
      </c>
      <c r="DD13" s="48">
        <f>'РБ10%FIT18+25'!DD13</f>
        <v>15725</v>
      </c>
      <c r="DE13" s="48">
        <f>'РБ10%FIT18+25'!DE13</f>
        <v>13845</v>
      </c>
      <c r="DF13" s="48">
        <f>'РБ10%FIT18+25'!DF13</f>
        <v>13845</v>
      </c>
      <c r="DG13" s="48">
        <f>'РБ10%FIT18+25'!DG13</f>
        <v>13845</v>
      </c>
      <c r="DH13" s="48">
        <f>'РБ10%FIT18+25'!DH13</f>
        <v>13845</v>
      </c>
      <c r="DI13" s="48">
        <f>'РБ10%FIT18+25'!DI13</f>
        <v>13845</v>
      </c>
      <c r="DJ13" s="48">
        <f>'РБ10%FIT18+25'!DJ13</f>
        <v>15725</v>
      </c>
      <c r="DK13" s="48">
        <f>'РБ10%FIT18+25'!DK13</f>
        <v>15725</v>
      </c>
      <c r="DL13" s="48">
        <f>'РБ10%FIT18+25'!DL13</f>
        <v>14785</v>
      </c>
      <c r="DM13" s="48">
        <f>'РБ10%FIT18+25'!DM13</f>
        <v>14785</v>
      </c>
      <c r="DN13" s="48">
        <f>'РБ10%FIT18+25'!DN13</f>
        <v>14785</v>
      </c>
      <c r="DO13" s="48">
        <f>'РБ10%FIT18+25'!DO13</f>
        <v>14785</v>
      </c>
    </row>
    <row r="14" spans="1:119" s="2" customFormat="1">
      <c r="A14" s="31" t="s">
        <v>7</v>
      </c>
      <c r="B14" s="48"/>
      <c r="C14" s="48"/>
      <c r="D14" s="49"/>
      <c r="E14" s="49"/>
      <c r="F14" s="49"/>
      <c r="G14" s="49"/>
      <c r="H14" s="49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9"/>
      <c r="T14" s="49"/>
      <c r="U14" s="49"/>
      <c r="V14" s="49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</row>
    <row r="15" spans="1:119" s="2" customFormat="1">
      <c r="A15" s="30">
        <f>A6</f>
        <v>1</v>
      </c>
      <c r="B15" s="48">
        <f>'РБ10%FIT18+25'!B15</f>
        <v>18269</v>
      </c>
      <c r="C15" s="48">
        <f>'РБ10%FIT18+25'!C15</f>
        <v>18269</v>
      </c>
      <c r="D15" s="49">
        <f>'РБ10%FIT18+25'!D15</f>
        <v>18269</v>
      </c>
      <c r="E15" s="49">
        <f>'РБ10%FIT18+25'!E15</f>
        <v>18269</v>
      </c>
      <c r="F15" s="49">
        <f>'РБ10%FIT18+25'!F15</f>
        <v>18269</v>
      </c>
      <c r="G15" s="49">
        <f>'РБ10%FIT18+25'!G15</f>
        <v>18269</v>
      </c>
      <c r="H15" s="49">
        <f>'РБ10%FIT18+25'!H15</f>
        <v>18269</v>
      </c>
      <c r="I15" s="48">
        <f>'РБ10%FIT18+25'!I15</f>
        <v>18269</v>
      </c>
      <c r="J15" s="48">
        <f>'РБ10%FIT18+25'!J15</f>
        <v>18269</v>
      </c>
      <c r="K15" s="48">
        <f>'РБ10%FIT18+25'!K15</f>
        <v>13963</v>
      </c>
      <c r="L15" s="48">
        <f>'РБ10%FIT18+25'!L15</f>
        <v>14511</v>
      </c>
      <c r="M15" s="48">
        <f>'РБ10%FIT18+25'!M15</f>
        <v>14511</v>
      </c>
      <c r="N15" s="48">
        <f>'РБ10%FIT18+25'!N15</f>
        <v>15451</v>
      </c>
      <c r="O15" s="48">
        <f>'РБ10%FIT18+25'!O15</f>
        <v>15451</v>
      </c>
      <c r="P15" s="48">
        <f>'РБ10%FIT18+25'!P15</f>
        <v>15451</v>
      </c>
      <c r="Q15" s="48">
        <f>'РБ10%FIT18+25'!Q15</f>
        <v>15451</v>
      </c>
      <c r="R15" s="48">
        <f>'РБ10%FIT18+25'!R15</f>
        <v>15451</v>
      </c>
      <c r="S15" s="49">
        <f>'РБ10%FIT18+25'!S15</f>
        <v>18269</v>
      </c>
      <c r="T15" s="49">
        <f>'РБ10%FIT18+25'!T15</f>
        <v>18269</v>
      </c>
      <c r="U15" s="49">
        <f>'РБ10%FIT18+25'!U15</f>
        <v>18269</v>
      </c>
      <c r="V15" s="49">
        <f>'РБ10%FIT18+25'!V15</f>
        <v>18269</v>
      </c>
      <c r="W15" s="48">
        <f>'РБ10%FIT18+25'!W15</f>
        <v>18269</v>
      </c>
      <c r="X15" s="48">
        <f>'РБ10%FIT18+25'!X15</f>
        <v>12788</v>
      </c>
      <c r="Y15" s="48">
        <f>'РБ10%FIT18+25'!Y15</f>
        <v>12788</v>
      </c>
      <c r="Z15" s="48">
        <f>'РБ10%FIT18+25'!Z15</f>
        <v>13336</v>
      </c>
      <c r="AA15" s="48">
        <f>'РБ10%FIT18+25'!AA15</f>
        <v>12788</v>
      </c>
      <c r="AB15" s="48">
        <f>'РБ10%FIT18+25'!AB15</f>
        <v>21088</v>
      </c>
      <c r="AC15" s="48">
        <f>'РБ10%FIT18+25'!AC15</f>
        <v>21088</v>
      </c>
      <c r="AD15" s="48">
        <f>'РБ10%FIT18+25'!AD15</f>
        <v>21088</v>
      </c>
      <c r="AE15" s="48">
        <f>'РБ10%FIT18+25'!AE15</f>
        <v>21088</v>
      </c>
      <c r="AF15" s="48">
        <f>'РБ10%FIT18+25'!AF15</f>
        <v>21088</v>
      </c>
      <c r="AG15" s="48">
        <f>'РБ10%FIT18+25'!AG15</f>
        <v>21088</v>
      </c>
      <c r="AH15" s="48">
        <f>'РБ10%FIT18+25'!AH15</f>
        <v>21088</v>
      </c>
      <c r="AI15" s="48">
        <f>'РБ10%FIT18+25'!AI15</f>
        <v>21088</v>
      </c>
      <c r="AJ15" s="48">
        <f>'РБ10%FIT18+25'!AJ15</f>
        <v>21088</v>
      </c>
      <c r="AK15" s="48">
        <f>'РБ10%FIT18+25'!AK15</f>
        <v>21088</v>
      </c>
      <c r="AL15" s="48">
        <f>'РБ10%FIT18+25'!AL15</f>
        <v>15059</v>
      </c>
      <c r="AM15" s="48">
        <f>'РБ10%FIT18+25'!AM15</f>
        <v>15059</v>
      </c>
      <c r="AN15" s="48">
        <f>'РБ10%FIT18+25'!AN15</f>
        <v>15059</v>
      </c>
      <c r="AO15" s="48">
        <f>'РБ10%FIT18+25'!AO15</f>
        <v>15999</v>
      </c>
      <c r="AP15" s="48">
        <f>'РБ10%FIT18+25'!AP15</f>
        <v>16390</v>
      </c>
      <c r="AQ15" s="48">
        <f>'РБ10%FIT18+25'!AQ15</f>
        <v>15999</v>
      </c>
      <c r="AR15" s="48">
        <f>'РБ10%FIT18+25'!AR15</f>
        <v>16782</v>
      </c>
      <c r="AS15" s="48">
        <f>'РБ10%FIT18+25'!AS15</f>
        <v>16390</v>
      </c>
      <c r="AT15" s="48">
        <f>'РБ10%FIT18+25'!AT15</f>
        <v>15451</v>
      </c>
      <c r="AU15" s="48">
        <f>'РБ10%FIT18+25'!AU15</f>
        <v>15451</v>
      </c>
      <c r="AV15" s="48">
        <f>'РБ10%FIT18+25'!AV15</f>
        <v>15451</v>
      </c>
      <c r="AW15" s="48">
        <f>'РБ10%FIT18+25'!AW15</f>
        <v>15451</v>
      </c>
      <c r="AX15" s="48">
        <f>'РБ10%FIT18+25'!AX15</f>
        <v>15451</v>
      </c>
      <c r="AY15" s="48">
        <f>'РБ10%FIT18+25'!AY15</f>
        <v>16390</v>
      </c>
      <c r="AZ15" s="48">
        <f>'РБ10%FIT18+25'!AZ15</f>
        <v>16390</v>
      </c>
      <c r="BA15" s="48">
        <f>'РБ10%FIT18+25'!BA15</f>
        <v>15451</v>
      </c>
      <c r="BB15" s="48">
        <f>'РБ10%FIT18+25'!BB15</f>
        <v>15451</v>
      </c>
      <c r="BC15" s="48">
        <f>'РБ10%FIT18+25'!BC15</f>
        <v>15451</v>
      </c>
      <c r="BD15" s="48">
        <f>'РБ10%FIT18+25'!BD15</f>
        <v>15451</v>
      </c>
      <c r="BE15" s="48">
        <f>'РБ10%FIT18+25'!BE15</f>
        <v>15451</v>
      </c>
      <c r="BF15" s="48">
        <f>'РБ10%FIT18+25'!BF15</f>
        <v>16390</v>
      </c>
      <c r="BG15" s="48">
        <f>'РБ10%FIT18+25'!BG15</f>
        <v>16390</v>
      </c>
      <c r="BH15" s="48">
        <f>'РБ10%FIT18+25'!BH15</f>
        <v>15451</v>
      </c>
      <c r="BI15" s="48">
        <f>'РБ10%FIT18+25'!BI15</f>
        <v>15451</v>
      </c>
      <c r="BJ15" s="48">
        <f>'РБ10%FIT18+25'!BJ15</f>
        <v>15451</v>
      </c>
      <c r="BK15" s="48">
        <f>'РБ10%FIT18+25'!BK15</f>
        <v>15451</v>
      </c>
      <c r="BL15" s="48">
        <f>'РБ10%FIT18+25'!BL15</f>
        <v>15451</v>
      </c>
      <c r="BM15" s="48">
        <f>'РБ10%FIT18+25'!BM15</f>
        <v>16390</v>
      </c>
      <c r="BN15" s="48">
        <f>'РБ10%FIT18+25'!BN15</f>
        <v>16390</v>
      </c>
      <c r="BO15" s="48">
        <f>'РБ10%FIT18+25'!BO15</f>
        <v>15451</v>
      </c>
      <c r="BP15" s="48">
        <f>'РБ10%FIT18+25'!BP15</f>
        <v>15451</v>
      </c>
      <c r="BQ15" s="48">
        <f>'РБ10%FIT18+25'!BQ15</f>
        <v>15451</v>
      </c>
      <c r="BR15" s="48">
        <f>'РБ10%FIT18+25'!BR15</f>
        <v>15451</v>
      </c>
      <c r="BS15" s="48">
        <f>'РБ10%FIT18+25'!BS15</f>
        <v>15451</v>
      </c>
      <c r="BT15" s="48">
        <f>'РБ10%FIT18+25'!BT15</f>
        <v>16390</v>
      </c>
      <c r="BU15" s="48">
        <f>'РБ10%FIT18+25'!BU15</f>
        <v>16390</v>
      </c>
      <c r="BV15" s="48">
        <f>'РБ10%FIT18+25'!BV15</f>
        <v>15451</v>
      </c>
      <c r="BW15" s="48">
        <f>'РБ10%FIT18+25'!BW15</f>
        <v>15451</v>
      </c>
      <c r="BX15" s="48">
        <f>'РБ10%FIT18+25'!BX15</f>
        <v>15451</v>
      </c>
      <c r="BY15" s="48">
        <f>'РБ10%FIT18+25'!BY15</f>
        <v>15451</v>
      </c>
      <c r="BZ15" s="48">
        <f>'РБ10%FIT18+25'!BZ15</f>
        <v>15451</v>
      </c>
      <c r="CA15" s="48">
        <f>'РБ10%FIT18+25'!CA15</f>
        <v>16390</v>
      </c>
      <c r="CB15" s="48">
        <f>'РБ10%FIT18+25'!CB15</f>
        <v>16390</v>
      </c>
      <c r="CC15" s="48">
        <f>'РБ10%FIT18+25'!CC15</f>
        <v>13963</v>
      </c>
      <c r="CD15" s="48">
        <f>'РБ10%FIT18+25'!CD15</f>
        <v>13963</v>
      </c>
      <c r="CE15" s="48">
        <f>'РБ10%FIT18+25'!CE15</f>
        <v>13963</v>
      </c>
      <c r="CF15" s="48">
        <f>'РБ10%FIT18+25'!CF15</f>
        <v>13963</v>
      </c>
      <c r="CG15" s="48">
        <f>'РБ10%FIT18+25'!CG15</f>
        <v>13963</v>
      </c>
      <c r="CH15" s="48">
        <f>'РБ10%FIT18+25'!CH15</f>
        <v>15451</v>
      </c>
      <c r="CI15" s="48">
        <f>'РБ10%FIT18+25'!CI15</f>
        <v>15451</v>
      </c>
      <c r="CJ15" s="48">
        <f>'РБ10%FIT18+25'!CJ15</f>
        <v>13571</v>
      </c>
      <c r="CK15" s="48">
        <f>'РБ10%FIT18+25'!CK15</f>
        <v>13571</v>
      </c>
      <c r="CL15" s="48">
        <f>'РБ10%FIT18+25'!CL15</f>
        <v>13571</v>
      </c>
      <c r="CM15" s="48">
        <f>'РБ10%FIT18+25'!CM15</f>
        <v>13571</v>
      </c>
      <c r="CN15" s="48">
        <f>'РБ10%FIT18+25'!CN15</f>
        <v>13571</v>
      </c>
      <c r="CO15" s="48">
        <f>'РБ10%FIT18+25'!CO15</f>
        <v>15451</v>
      </c>
      <c r="CP15" s="48">
        <f>'РБ10%FIT18+25'!CP15</f>
        <v>15451</v>
      </c>
      <c r="CQ15" s="48">
        <f>'РБ10%FIT18+25'!CQ15</f>
        <v>13571</v>
      </c>
      <c r="CR15" s="48">
        <f>'РБ10%FIT18+25'!CR15</f>
        <v>13571</v>
      </c>
      <c r="CS15" s="48">
        <f>'РБ10%FIT18+25'!CS15</f>
        <v>13571</v>
      </c>
      <c r="CT15" s="48">
        <f>'РБ10%FIT18+25'!CT15</f>
        <v>13571</v>
      </c>
      <c r="CU15" s="48">
        <f>'РБ10%FIT18+25'!CU15</f>
        <v>13571</v>
      </c>
      <c r="CV15" s="48">
        <f>'РБ10%FIT18+25'!CV15</f>
        <v>15451</v>
      </c>
      <c r="CW15" s="48">
        <f>'РБ10%FIT18+25'!CW15</f>
        <v>15451</v>
      </c>
      <c r="CX15" s="48">
        <f>'РБ10%FIT18+25'!CX15</f>
        <v>13571</v>
      </c>
      <c r="CY15" s="48">
        <f>'РБ10%FIT18+25'!CY15</f>
        <v>13571</v>
      </c>
      <c r="CZ15" s="48">
        <f>'РБ10%FIT18+25'!CZ15</f>
        <v>13571</v>
      </c>
      <c r="DA15" s="48">
        <f>'РБ10%FIT18+25'!DA15</f>
        <v>13571</v>
      </c>
      <c r="DB15" s="48">
        <f>'РБ10%FIT18+25'!DB15</f>
        <v>13571</v>
      </c>
      <c r="DC15" s="48">
        <f>'РБ10%FIT18+25'!DC15</f>
        <v>15451</v>
      </c>
      <c r="DD15" s="48">
        <f>'РБ10%FIT18+25'!DD15</f>
        <v>15451</v>
      </c>
      <c r="DE15" s="48">
        <f>'РБ10%FIT18+25'!DE15</f>
        <v>13571</v>
      </c>
      <c r="DF15" s="48">
        <f>'РБ10%FIT18+25'!DF15</f>
        <v>13571</v>
      </c>
      <c r="DG15" s="48">
        <f>'РБ10%FIT18+25'!DG15</f>
        <v>13571</v>
      </c>
      <c r="DH15" s="48">
        <f>'РБ10%FIT18+25'!DH15</f>
        <v>13571</v>
      </c>
      <c r="DI15" s="48">
        <f>'РБ10%FIT18+25'!DI15</f>
        <v>13571</v>
      </c>
      <c r="DJ15" s="48">
        <f>'РБ10%FIT18+25'!DJ15</f>
        <v>15451</v>
      </c>
      <c r="DK15" s="48">
        <f>'РБ10%FIT18+25'!DK15</f>
        <v>15451</v>
      </c>
      <c r="DL15" s="48">
        <f>'РБ10%FIT18+25'!DL15</f>
        <v>14511</v>
      </c>
      <c r="DM15" s="48">
        <f>'РБ10%FIT18+25'!DM15</f>
        <v>14511</v>
      </c>
      <c r="DN15" s="48">
        <f>'РБ10%FIT18+25'!DN15</f>
        <v>14511</v>
      </c>
      <c r="DO15" s="48">
        <f>'РБ10%FIT18+25'!DO15</f>
        <v>14511</v>
      </c>
    </row>
    <row r="16" spans="1:119" s="2" customFormat="1">
      <c r="A16" s="30">
        <f>A7</f>
        <v>2</v>
      </c>
      <c r="B16" s="48">
        <f>'РБ10%FIT18+25'!B16</f>
        <v>19718</v>
      </c>
      <c r="C16" s="48">
        <f>'РБ10%FIT18+25'!C16</f>
        <v>19718</v>
      </c>
      <c r="D16" s="49">
        <f>'РБ10%FIT18+25'!D16</f>
        <v>19718</v>
      </c>
      <c r="E16" s="49">
        <f>'РБ10%FIT18+25'!E16</f>
        <v>19718</v>
      </c>
      <c r="F16" s="49">
        <f>'РБ10%FIT18+25'!F16</f>
        <v>19718</v>
      </c>
      <c r="G16" s="49">
        <f>'РБ10%FIT18+25'!G16</f>
        <v>19718</v>
      </c>
      <c r="H16" s="49">
        <f>'РБ10%FIT18+25'!H16</f>
        <v>19718</v>
      </c>
      <c r="I16" s="48">
        <f>'РБ10%FIT18+25'!I16</f>
        <v>19718</v>
      </c>
      <c r="J16" s="48">
        <f>'РБ10%FIT18+25'!J16</f>
        <v>19718</v>
      </c>
      <c r="K16" s="48">
        <f>'РБ10%FIT18+25'!K16</f>
        <v>15411</v>
      </c>
      <c r="L16" s="48">
        <f>'РБ10%FIT18+25'!L16</f>
        <v>15960</v>
      </c>
      <c r="M16" s="48">
        <f>'РБ10%FIT18+25'!M16</f>
        <v>15960</v>
      </c>
      <c r="N16" s="48">
        <f>'РБ10%FIT18+25'!N16</f>
        <v>16899</v>
      </c>
      <c r="O16" s="48">
        <f>'РБ10%FIT18+25'!O16</f>
        <v>16899</v>
      </c>
      <c r="P16" s="48">
        <f>'РБ10%FIT18+25'!P16</f>
        <v>16899</v>
      </c>
      <c r="Q16" s="48">
        <f>'РБ10%FIT18+25'!Q16</f>
        <v>16899</v>
      </c>
      <c r="R16" s="48">
        <f>'РБ10%FIT18+25'!R16</f>
        <v>16899</v>
      </c>
      <c r="S16" s="49">
        <f>'РБ10%FIT18+25'!S16</f>
        <v>19718</v>
      </c>
      <c r="T16" s="49">
        <f>'РБ10%FIT18+25'!T16</f>
        <v>19718</v>
      </c>
      <c r="U16" s="49">
        <f>'РБ10%FIT18+25'!U16</f>
        <v>19718</v>
      </c>
      <c r="V16" s="49">
        <f>'РБ10%FIT18+25'!V16</f>
        <v>19718</v>
      </c>
      <c r="W16" s="48">
        <f>'РБ10%FIT18+25'!W16</f>
        <v>19718</v>
      </c>
      <c r="X16" s="48">
        <f>'РБ10%FIT18+25'!X16</f>
        <v>14237</v>
      </c>
      <c r="Y16" s="48">
        <f>'РБ10%FIT18+25'!Y16</f>
        <v>14237</v>
      </c>
      <c r="Z16" s="48">
        <f>'РБ10%FIT18+25'!Z16</f>
        <v>14785</v>
      </c>
      <c r="AA16" s="48">
        <f>'РБ10%FIT18+25'!AA16</f>
        <v>14237</v>
      </c>
      <c r="AB16" s="48">
        <f>'РБ10%FIT18+25'!AB16</f>
        <v>22537</v>
      </c>
      <c r="AC16" s="48">
        <f>'РБ10%FIT18+25'!AC16</f>
        <v>22537</v>
      </c>
      <c r="AD16" s="48">
        <f>'РБ10%FIT18+25'!AD16</f>
        <v>22537</v>
      </c>
      <c r="AE16" s="48">
        <f>'РБ10%FIT18+25'!AE16</f>
        <v>22537</v>
      </c>
      <c r="AF16" s="48">
        <f>'РБ10%FIT18+25'!AF16</f>
        <v>22537</v>
      </c>
      <c r="AG16" s="48">
        <f>'РБ10%FIT18+25'!AG16</f>
        <v>22537</v>
      </c>
      <c r="AH16" s="48">
        <f>'РБ10%FIT18+25'!AH16</f>
        <v>22537</v>
      </c>
      <c r="AI16" s="48">
        <f>'РБ10%FIT18+25'!AI16</f>
        <v>22537</v>
      </c>
      <c r="AJ16" s="48">
        <f>'РБ10%FIT18+25'!AJ16</f>
        <v>22537</v>
      </c>
      <c r="AK16" s="48">
        <f>'РБ10%FIT18+25'!AK16</f>
        <v>22537</v>
      </c>
      <c r="AL16" s="48">
        <f>'РБ10%FIT18+25'!AL16</f>
        <v>16508</v>
      </c>
      <c r="AM16" s="48">
        <f>'РБ10%FIT18+25'!AM16</f>
        <v>16508</v>
      </c>
      <c r="AN16" s="48">
        <f>'РБ10%FIT18+25'!AN16</f>
        <v>16508</v>
      </c>
      <c r="AO16" s="48">
        <f>'РБ10%FIT18+25'!AO16</f>
        <v>17447</v>
      </c>
      <c r="AP16" s="48">
        <f>'РБ10%FIT18+25'!AP16</f>
        <v>17839</v>
      </c>
      <c r="AQ16" s="48">
        <f>'РБ10%FIT18+25'!AQ16</f>
        <v>17447</v>
      </c>
      <c r="AR16" s="48">
        <f>'РБ10%FIT18+25'!AR16</f>
        <v>18230</v>
      </c>
      <c r="AS16" s="48">
        <f>'РБ10%FIT18+25'!AS16</f>
        <v>17839</v>
      </c>
      <c r="AT16" s="48">
        <f>'РБ10%FIT18+25'!AT16</f>
        <v>16899</v>
      </c>
      <c r="AU16" s="48">
        <f>'РБ10%FIT18+25'!AU16</f>
        <v>16899</v>
      </c>
      <c r="AV16" s="48">
        <f>'РБ10%FIT18+25'!AV16</f>
        <v>16899</v>
      </c>
      <c r="AW16" s="48">
        <f>'РБ10%FIT18+25'!AW16</f>
        <v>16899</v>
      </c>
      <c r="AX16" s="48">
        <f>'РБ10%FIT18+25'!AX16</f>
        <v>16899</v>
      </c>
      <c r="AY16" s="48">
        <f>'РБ10%FIT18+25'!AY16</f>
        <v>17839</v>
      </c>
      <c r="AZ16" s="48">
        <f>'РБ10%FIT18+25'!AZ16</f>
        <v>17839</v>
      </c>
      <c r="BA16" s="48">
        <f>'РБ10%FIT18+25'!BA16</f>
        <v>16899</v>
      </c>
      <c r="BB16" s="48">
        <f>'РБ10%FIT18+25'!BB16</f>
        <v>16899</v>
      </c>
      <c r="BC16" s="48">
        <f>'РБ10%FIT18+25'!BC16</f>
        <v>16899</v>
      </c>
      <c r="BD16" s="48">
        <f>'РБ10%FIT18+25'!BD16</f>
        <v>16899</v>
      </c>
      <c r="BE16" s="48">
        <f>'РБ10%FIT18+25'!BE16</f>
        <v>16899</v>
      </c>
      <c r="BF16" s="48">
        <f>'РБ10%FIT18+25'!BF16</f>
        <v>17839</v>
      </c>
      <c r="BG16" s="48">
        <f>'РБ10%FIT18+25'!BG16</f>
        <v>17839</v>
      </c>
      <c r="BH16" s="48">
        <f>'РБ10%FIT18+25'!BH16</f>
        <v>16899</v>
      </c>
      <c r="BI16" s="48">
        <f>'РБ10%FIT18+25'!BI16</f>
        <v>16899</v>
      </c>
      <c r="BJ16" s="48">
        <f>'РБ10%FIT18+25'!BJ16</f>
        <v>16899</v>
      </c>
      <c r="BK16" s="48">
        <f>'РБ10%FIT18+25'!BK16</f>
        <v>16899</v>
      </c>
      <c r="BL16" s="48">
        <f>'РБ10%FIT18+25'!BL16</f>
        <v>16899</v>
      </c>
      <c r="BM16" s="48">
        <f>'РБ10%FIT18+25'!BM16</f>
        <v>17839</v>
      </c>
      <c r="BN16" s="48">
        <f>'РБ10%FIT18+25'!BN16</f>
        <v>17839</v>
      </c>
      <c r="BO16" s="48">
        <f>'РБ10%FIT18+25'!BO16</f>
        <v>16899</v>
      </c>
      <c r="BP16" s="48">
        <f>'РБ10%FIT18+25'!BP16</f>
        <v>16899</v>
      </c>
      <c r="BQ16" s="48">
        <f>'РБ10%FIT18+25'!BQ16</f>
        <v>16899</v>
      </c>
      <c r="BR16" s="48">
        <f>'РБ10%FIT18+25'!BR16</f>
        <v>16899</v>
      </c>
      <c r="BS16" s="48">
        <f>'РБ10%FIT18+25'!BS16</f>
        <v>16899</v>
      </c>
      <c r="BT16" s="48">
        <f>'РБ10%FIT18+25'!BT16</f>
        <v>17839</v>
      </c>
      <c r="BU16" s="48">
        <f>'РБ10%FIT18+25'!BU16</f>
        <v>17839</v>
      </c>
      <c r="BV16" s="48">
        <f>'РБ10%FIT18+25'!BV16</f>
        <v>16899</v>
      </c>
      <c r="BW16" s="48">
        <f>'РБ10%FIT18+25'!BW16</f>
        <v>16899</v>
      </c>
      <c r="BX16" s="48">
        <f>'РБ10%FIT18+25'!BX16</f>
        <v>16899</v>
      </c>
      <c r="BY16" s="48">
        <f>'РБ10%FIT18+25'!BY16</f>
        <v>16899</v>
      </c>
      <c r="BZ16" s="48">
        <f>'РБ10%FIT18+25'!BZ16</f>
        <v>16899</v>
      </c>
      <c r="CA16" s="48">
        <f>'РБ10%FIT18+25'!CA16</f>
        <v>17839</v>
      </c>
      <c r="CB16" s="48">
        <f>'РБ10%FIT18+25'!CB16</f>
        <v>17839</v>
      </c>
      <c r="CC16" s="48">
        <f>'РБ10%FIT18+25'!CC16</f>
        <v>15411</v>
      </c>
      <c r="CD16" s="48">
        <f>'РБ10%FIT18+25'!CD16</f>
        <v>15411</v>
      </c>
      <c r="CE16" s="48">
        <f>'РБ10%FIT18+25'!CE16</f>
        <v>15411</v>
      </c>
      <c r="CF16" s="48">
        <f>'РБ10%FIT18+25'!CF16</f>
        <v>15411</v>
      </c>
      <c r="CG16" s="48">
        <f>'РБ10%FIT18+25'!CG16</f>
        <v>15411</v>
      </c>
      <c r="CH16" s="48">
        <f>'РБ10%FIT18+25'!CH16</f>
        <v>16899</v>
      </c>
      <c r="CI16" s="48">
        <f>'РБ10%FIT18+25'!CI16</f>
        <v>16899</v>
      </c>
      <c r="CJ16" s="48">
        <f>'РБ10%FIT18+25'!CJ16</f>
        <v>15020</v>
      </c>
      <c r="CK16" s="48">
        <f>'РБ10%FIT18+25'!CK16</f>
        <v>15020</v>
      </c>
      <c r="CL16" s="48">
        <f>'РБ10%FIT18+25'!CL16</f>
        <v>15020</v>
      </c>
      <c r="CM16" s="48">
        <f>'РБ10%FIT18+25'!CM16</f>
        <v>15020</v>
      </c>
      <c r="CN16" s="48">
        <f>'РБ10%FIT18+25'!CN16</f>
        <v>15020</v>
      </c>
      <c r="CO16" s="48">
        <f>'РБ10%FIT18+25'!CO16</f>
        <v>16899</v>
      </c>
      <c r="CP16" s="48">
        <f>'РБ10%FIT18+25'!CP16</f>
        <v>16899</v>
      </c>
      <c r="CQ16" s="48">
        <f>'РБ10%FIT18+25'!CQ16</f>
        <v>15020</v>
      </c>
      <c r="CR16" s="48">
        <f>'РБ10%FIT18+25'!CR16</f>
        <v>15020</v>
      </c>
      <c r="CS16" s="48">
        <f>'РБ10%FIT18+25'!CS16</f>
        <v>15020</v>
      </c>
      <c r="CT16" s="48">
        <f>'РБ10%FIT18+25'!CT16</f>
        <v>15020</v>
      </c>
      <c r="CU16" s="48">
        <f>'РБ10%FIT18+25'!CU16</f>
        <v>15020</v>
      </c>
      <c r="CV16" s="48">
        <f>'РБ10%FIT18+25'!CV16</f>
        <v>16899</v>
      </c>
      <c r="CW16" s="48">
        <f>'РБ10%FIT18+25'!CW16</f>
        <v>16899</v>
      </c>
      <c r="CX16" s="48">
        <f>'РБ10%FIT18+25'!CX16</f>
        <v>15020</v>
      </c>
      <c r="CY16" s="48">
        <f>'РБ10%FIT18+25'!CY16</f>
        <v>15020</v>
      </c>
      <c r="CZ16" s="48">
        <f>'РБ10%FIT18+25'!CZ16</f>
        <v>15020</v>
      </c>
      <c r="DA16" s="48">
        <f>'РБ10%FIT18+25'!DA16</f>
        <v>15020</v>
      </c>
      <c r="DB16" s="48">
        <f>'РБ10%FIT18+25'!DB16</f>
        <v>15020</v>
      </c>
      <c r="DC16" s="48">
        <f>'РБ10%FIT18+25'!DC16</f>
        <v>16899</v>
      </c>
      <c r="DD16" s="48">
        <f>'РБ10%FIT18+25'!DD16</f>
        <v>16899</v>
      </c>
      <c r="DE16" s="48">
        <f>'РБ10%FIT18+25'!DE16</f>
        <v>15020</v>
      </c>
      <c r="DF16" s="48">
        <f>'РБ10%FIT18+25'!DF16</f>
        <v>15020</v>
      </c>
      <c r="DG16" s="48">
        <f>'РБ10%FIT18+25'!DG16</f>
        <v>15020</v>
      </c>
      <c r="DH16" s="48">
        <f>'РБ10%FIT18+25'!DH16</f>
        <v>15020</v>
      </c>
      <c r="DI16" s="48">
        <f>'РБ10%FIT18+25'!DI16</f>
        <v>15020</v>
      </c>
      <c r="DJ16" s="48">
        <f>'РБ10%FIT18+25'!DJ16</f>
        <v>16899</v>
      </c>
      <c r="DK16" s="48">
        <f>'РБ10%FIT18+25'!DK16</f>
        <v>16899</v>
      </c>
      <c r="DL16" s="48">
        <f>'РБ10%FIT18+25'!DL16</f>
        <v>15960</v>
      </c>
      <c r="DM16" s="48">
        <f>'РБ10%FIT18+25'!DM16</f>
        <v>15960</v>
      </c>
      <c r="DN16" s="48">
        <f>'РБ10%FIT18+25'!DN16</f>
        <v>15960</v>
      </c>
      <c r="DO16" s="48">
        <f>'РБ10%FIT18+25'!DO16</f>
        <v>15960</v>
      </c>
    </row>
    <row r="17" spans="1:119" s="2" customFormat="1">
      <c r="A17" s="31" t="s">
        <v>8</v>
      </c>
      <c r="B17" s="48"/>
      <c r="C17" s="48"/>
      <c r="D17" s="49"/>
      <c r="E17" s="49"/>
      <c r="F17" s="49"/>
      <c r="G17" s="49"/>
      <c r="H17" s="49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9"/>
      <c r="T17" s="49"/>
      <c r="U17" s="49"/>
      <c r="V17" s="49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</row>
    <row r="18" spans="1:119" s="2" customFormat="1">
      <c r="A18" s="30">
        <f>A6</f>
        <v>1</v>
      </c>
      <c r="B18" s="48">
        <f>'РБ10%FIT18+25'!B18</f>
        <v>26491</v>
      </c>
      <c r="C18" s="48">
        <f>'РБ10%FIT18+25'!C18</f>
        <v>26491</v>
      </c>
      <c r="D18" s="49">
        <f>'РБ10%FIT18+25'!D18</f>
        <v>26491</v>
      </c>
      <c r="E18" s="49">
        <f>'РБ10%FIT18+25'!E18</f>
        <v>26491</v>
      </c>
      <c r="F18" s="49">
        <f>'РБ10%FIT18+25'!F18</f>
        <v>26491</v>
      </c>
      <c r="G18" s="49">
        <f>'РБ10%FIT18+25'!G18</f>
        <v>26491</v>
      </c>
      <c r="H18" s="49">
        <f>'РБ10%FIT18+25'!H18</f>
        <v>26491</v>
      </c>
      <c r="I18" s="48">
        <f>'РБ10%FIT18+25'!I18</f>
        <v>26491</v>
      </c>
      <c r="J18" s="48">
        <f>'РБ10%FIT18+25'!J18</f>
        <v>26491</v>
      </c>
      <c r="K18" s="48">
        <f>'РБ10%FIT18+25'!K18</f>
        <v>22184</v>
      </c>
      <c r="L18" s="48">
        <f>'РБ10%FIT18+25'!L18</f>
        <v>22732</v>
      </c>
      <c r="M18" s="48">
        <f>'РБ10%FIT18+25'!M18</f>
        <v>22732</v>
      </c>
      <c r="N18" s="48">
        <f>'РБ10%FIT18+25'!N18</f>
        <v>23672</v>
      </c>
      <c r="O18" s="48">
        <f>'РБ10%FIT18+25'!O18</f>
        <v>23672</v>
      </c>
      <c r="P18" s="48">
        <f>'РБ10%FIT18+25'!P18</f>
        <v>23672</v>
      </c>
      <c r="Q18" s="48">
        <f>'РБ10%FIT18+25'!Q18</f>
        <v>23672</v>
      </c>
      <c r="R18" s="48">
        <f>'РБ10%FIT18+25'!R18</f>
        <v>23672</v>
      </c>
      <c r="S18" s="49">
        <f>'РБ10%FIT18+25'!S18</f>
        <v>26491</v>
      </c>
      <c r="T18" s="49">
        <f>'РБ10%FIT18+25'!T18</f>
        <v>26491</v>
      </c>
      <c r="U18" s="49">
        <f>'РБ10%FIT18+25'!U18</f>
        <v>26491</v>
      </c>
      <c r="V18" s="49">
        <f>'РБ10%FIT18+25'!V18</f>
        <v>26491</v>
      </c>
      <c r="W18" s="48">
        <f>'РБ10%FIT18+25'!W18</f>
        <v>26491</v>
      </c>
      <c r="X18" s="48">
        <f>'РБ10%FIT18+25'!X18</f>
        <v>21010</v>
      </c>
      <c r="Y18" s="48">
        <f>'РБ10%FIT18+25'!Y18</f>
        <v>21010</v>
      </c>
      <c r="Z18" s="48">
        <f>'РБ10%FIT18+25'!Z18</f>
        <v>21558</v>
      </c>
      <c r="AA18" s="48">
        <f>'РБ10%FIT18+25'!AA18</f>
        <v>21010</v>
      </c>
      <c r="AB18" s="48">
        <f>'РБ10%FIT18+25'!AB18</f>
        <v>29310</v>
      </c>
      <c r="AC18" s="48">
        <f>'РБ10%FIT18+25'!AC18</f>
        <v>29310</v>
      </c>
      <c r="AD18" s="48">
        <f>'РБ10%FIT18+25'!AD18</f>
        <v>29310</v>
      </c>
      <c r="AE18" s="48">
        <f>'РБ10%FIT18+25'!AE18</f>
        <v>29310</v>
      </c>
      <c r="AF18" s="48">
        <f>'РБ10%FIT18+25'!AF18</f>
        <v>29310</v>
      </c>
      <c r="AG18" s="48">
        <f>'РБ10%FIT18+25'!AG18</f>
        <v>29310</v>
      </c>
      <c r="AH18" s="48">
        <f>'РБ10%FIT18+25'!AH18</f>
        <v>29310</v>
      </c>
      <c r="AI18" s="48">
        <f>'РБ10%FIT18+25'!AI18</f>
        <v>29310</v>
      </c>
      <c r="AJ18" s="48">
        <f>'РБ10%FIT18+25'!AJ18</f>
        <v>29310</v>
      </c>
      <c r="AK18" s="48">
        <f>'РБ10%FIT18+25'!AK18</f>
        <v>29310</v>
      </c>
      <c r="AL18" s="48">
        <f>'РБ10%FIT18+25'!AL18</f>
        <v>23281</v>
      </c>
      <c r="AM18" s="48">
        <f>'РБ10%FIT18+25'!AM18</f>
        <v>23281</v>
      </c>
      <c r="AN18" s="48">
        <f>'РБ10%FIT18+25'!AN18</f>
        <v>23281</v>
      </c>
      <c r="AO18" s="48">
        <f>'РБ10%FIT18+25'!AO18</f>
        <v>24220</v>
      </c>
      <c r="AP18" s="48">
        <f>'РБ10%FIT18+25'!AP18</f>
        <v>24612</v>
      </c>
      <c r="AQ18" s="48">
        <f>'РБ10%FIT18+25'!AQ18</f>
        <v>24220</v>
      </c>
      <c r="AR18" s="48">
        <f>'РБ10%FIT18+25'!AR18</f>
        <v>25003</v>
      </c>
      <c r="AS18" s="48">
        <f>'РБ10%FIT18+25'!AS18</f>
        <v>24612</v>
      </c>
      <c r="AT18" s="48">
        <f>'РБ10%FIT18+25'!AT18</f>
        <v>23672</v>
      </c>
      <c r="AU18" s="48">
        <f>'РБ10%FIT18+25'!AU18</f>
        <v>23672</v>
      </c>
      <c r="AV18" s="48">
        <f>'РБ10%FIT18+25'!AV18</f>
        <v>23672</v>
      </c>
      <c r="AW18" s="48">
        <f>'РБ10%FIT18+25'!AW18</f>
        <v>23672</v>
      </c>
      <c r="AX18" s="48">
        <f>'РБ10%FIT18+25'!AX18</f>
        <v>23672</v>
      </c>
      <c r="AY18" s="48">
        <f>'РБ10%FIT18+25'!AY18</f>
        <v>24612</v>
      </c>
      <c r="AZ18" s="48">
        <f>'РБ10%FIT18+25'!AZ18</f>
        <v>24612</v>
      </c>
      <c r="BA18" s="48">
        <f>'РБ10%FIT18+25'!BA18</f>
        <v>23672</v>
      </c>
      <c r="BB18" s="48">
        <f>'РБ10%FIT18+25'!BB18</f>
        <v>23672</v>
      </c>
      <c r="BC18" s="48">
        <f>'РБ10%FIT18+25'!BC18</f>
        <v>23672</v>
      </c>
      <c r="BD18" s="48">
        <f>'РБ10%FIT18+25'!BD18</f>
        <v>23672</v>
      </c>
      <c r="BE18" s="48">
        <f>'РБ10%FIT18+25'!BE18</f>
        <v>23672</v>
      </c>
      <c r="BF18" s="48">
        <f>'РБ10%FIT18+25'!BF18</f>
        <v>24612</v>
      </c>
      <c r="BG18" s="48">
        <f>'РБ10%FIT18+25'!BG18</f>
        <v>24612</v>
      </c>
      <c r="BH18" s="48">
        <f>'РБ10%FIT18+25'!BH18</f>
        <v>23672</v>
      </c>
      <c r="BI18" s="48">
        <f>'РБ10%FIT18+25'!BI18</f>
        <v>23672</v>
      </c>
      <c r="BJ18" s="48">
        <f>'РБ10%FIT18+25'!BJ18</f>
        <v>23672</v>
      </c>
      <c r="BK18" s="48">
        <f>'РБ10%FIT18+25'!BK18</f>
        <v>23672</v>
      </c>
      <c r="BL18" s="48">
        <f>'РБ10%FIT18+25'!BL18</f>
        <v>23672</v>
      </c>
      <c r="BM18" s="48">
        <f>'РБ10%FIT18+25'!BM18</f>
        <v>24612</v>
      </c>
      <c r="BN18" s="48">
        <f>'РБ10%FIT18+25'!BN18</f>
        <v>24612</v>
      </c>
      <c r="BO18" s="48">
        <f>'РБ10%FIT18+25'!BO18</f>
        <v>23672</v>
      </c>
      <c r="BP18" s="48">
        <f>'РБ10%FIT18+25'!BP18</f>
        <v>23672</v>
      </c>
      <c r="BQ18" s="48">
        <f>'РБ10%FIT18+25'!BQ18</f>
        <v>23672</v>
      </c>
      <c r="BR18" s="48">
        <f>'РБ10%FIT18+25'!BR18</f>
        <v>23672</v>
      </c>
      <c r="BS18" s="48">
        <f>'РБ10%FIT18+25'!BS18</f>
        <v>23672</v>
      </c>
      <c r="BT18" s="48">
        <f>'РБ10%FIT18+25'!BT18</f>
        <v>24612</v>
      </c>
      <c r="BU18" s="48">
        <f>'РБ10%FIT18+25'!BU18</f>
        <v>24612</v>
      </c>
      <c r="BV18" s="48">
        <f>'РБ10%FIT18+25'!BV18</f>
        <v>23672</v>
      </c>
      <c r="BW18" s="48">
        <f>'РБ10%FIT18+25'!BW18</f>
        <v>23672</v>
      </c>
      <c r="BX18" s="48">
        <f>'РБ10%FIT18+25'!BX18</f>
        <v>23672</v>
      </c>
      <c r="BY18" s="48">
        <f>'РБ10%FIT18+25'!BY18</f>
        <v>23672</v>
      </c>
      <c r="BZ18" s="48">
        <f>'РБ10%FIT18+25'!BZ18</f>
        <v>23672</v>
      </c>
      <c r="CA18" s="48">
        <f>'РБ10%FIT18+25'!CA18</f>
        <v>24612</v>
      </c>
      <c r="CB18" s="48">
        <f>'РБ10%FIT18+25'!CB18</f>
        <v>24612</v>
      </c>
      <c r="CC18" s="48">
        <f>'РБ10%FIT18+25'!CC18</f>
        <v>22184</v>
      </c>
      <c r="CD18" s="48">
        <f>'РБ10%FIT18+25'!CD18</f>
        <v>22184</v>
      </c>
      <c r="CE18" s="48">
        <f>'РБ10%FIT18+25'!CE18</f>
        <v>22184</v>
      </c>
      <c r="CF18" s="48">
        <f>'РБ10%FIT18+25'!CF18</f>
        <v>22184</v>
      </c>
      <c r="CG18" s="48">
        <f>'РБ10%FIT18+25'!CG18</f>
        <v>22184</v>
      </c>
      <c r="CH18" s="48">
        <f>'РБ10%FIT18+25'!CH18</f>
        <v>23672</v>
      </c>
      <c r="CI18" s="48">
        <f>'РБ10%FIT18+25'!CI18</f>
        <v>23672</v>
      </c>
      <c r="CJ18" s="48">
        <f>'РБ10%FIT18+25'!CJ18</f>
        <v>21793</v>
      </c>
      <c r="CK18" s="48">
        <f>'РБ10%FIT18+25'!CK18</f>
        <v>21793</v>
      </c>
      <c r="CL18" s="48">
        <f>'РБ10%FIT18+25'!CL18</f>
        <v>21793</v>
      </c>
      <c r="CM18" s="48">
        <f>'РБ10%FIT18+25'!CM18</f>
        <v>21793</v>
      </c>
      <c r="CN18" s="48">
        <f>'РБ10%FIT18+25'!CN18</f>
        <v>21793</v>
      </c>
      <c r="CO18" s="48">
        <f>'РБ10%FIT18+25'!CO18</f>
        <v>23672</v>
      </c>
      <c r="CP18" s="48">
        <f>'РБ10%FIT18+25'!CP18</f>
        <v>23672</v>
      </c>
      <c r="CQ18" s="48">
        <f>'РБ10%FIT18+25'!CQ18</f>
        <v>21793</v>
      </c>
      <c r="CR18" s="48">
        <f>'РБ10%FIT18+25'!CR18</f>
        <v>21793</v>
      </c>
      <c r="CS18" s="48">
        <f>'РБ10%FIT18+25'!CS18</f>
        <v>21793</v>
      </c>
      <c r="CT18" s="48">
        <f>'РБ10%FIT18+25'!CT18</f>
        <v>21793</v>
      </c>
      <c r="CU18" s="48">
        <f>'РБ10%FIT18+25'!CU18</f>
        <v>21793</v>
      </c>
      <c r="CV18" s="48">
        <f>'РБ10%FIT18+25'!CV18</f>
        <v>23672</v>
      </c>
      <c r="CW18" s="48">
        <f>'РБ10%FIT18+25'!CW18</f>
        <v>23672</v>
      </c>
      <c r="CX18" s="48">
        <f>'РБ10%FIT18+25'!CX18</f>
        <v>21793</v>
      </c>
      <c r="CY18" s="48">
        <f>'РБ10%FIT18+25'!CY18</f>
        <v>21793</v>
      </c>
      <c r="CZ18" s="48">
        <f>'РБ10%FIT18+25'!CZ18</f>
        <v>21793</v>
      </c>
      <c r="DA18" s="48">
        <f>'РБ10%FIT18+25'!DA18</f>
        <v>21793</v>
      </c>
      <c r="DB18" s="48">
        <f>'РБ10%FIT18+25'!DB18</f>
        <v>21793</v>
      </c>
      <c r="DC18" s="48">
        <f>'РБ10%FIT18+25'!DC18</f>
        <v>23672</v>
      </c>
      <c r="DD18" s="48">
        <f>'РБ10%FIT18+25'!DD18</f>
        <v>23672</v>
      </c>
      <c r="DE18" s="48">
        <f>'РБ10%FIT18+25'!DE18</f>
        <v>21793</v>
      </c>
      <c r="DF18" s="48">
        <f>'РБ10%FIT18+25'!DF18</f>
        <v>21793</v>
      </c>
      <c r="DG18" s="48">
        <f>'РБ10%FIT18+25'!DG18</f>
        <v>21793</v>
      </c>
      <c r="DH18" s="48">
        <f>'РБ10%FIT18+25'!DH18</f>
        <v>21793</v>
      </c>
      <c r="DI18" s="48">
        <f>'РБ10%FIT18+25'!DI18</f>
        <v>21793</v>
      </c>
      <c r="DJ18" s="48">
        <f>'РБ10%FIT18+25'!DJ18</f>
        <v>23672</v>
      </c>
      <c r="DK18" s="48">
        <f>'РБ10%FIT18+25'!DK18</f>
        <v>23672</v>
      </c>
      <c r="DL18" s="48">
        <f>'РБ10%FIT18+25'!DL18</f>
        <v>22732</v>
      </c>
      <c r="DM18" s="48">
        <f>'РБ10%FIT18+25'!DM18</f>
        <v>22732</v>
      </c>
      <c r="DN18" s="48">
        <f>'РБ10%FIT18+25'!DN18</f>
        <v>22732</v>
      </c>
      <c r="DO18" s="48">
        <f>'РБ10%FIT18+25'!DO18</f>
        <v>22732</v>
      </c>
    </row>
    <row r="19" spans="1:119" s="2" customFormat="1">
      <c r="A19" s="30">
        <f>A7</f>
        <v>2</v>
      </c>
      <c r="B19" s="48">
        <f>'РБ10%FIT18+25'!B19</f>
        <v>27939</v>
      </c>
      <c r="C19" s="48">
        <f>'РБ10%FIT18+25'!C19</f>
        <v>27939</v>
      </c>
      <c r="D19" s="49">
        <f>'РБ10%FIT18+25'!D19</f>
        <v>27939</v>
      </c>
      <c r="E19" s="49">
        <f>'РБ10%FIT18+25'!E19</f>
        <v>27939</v>
      </c>
      <c r="F19" s="49">
        <f>'РБ10%FIT18+25'!F19</f>
        <v>27939</v>
      </c>
      <c r="G19" s="49">
        <f>'РБ10%FIT18+25'!G19</f>
        <v>27939</v>
      </c>
      <c r="H19" s="49">
        <f>'РБ10%FIT18+25'!H19</f>
        <v>27939</v>
      </c>
      <c r="I19" s="48">
        <f>'РБ10%FIT18+25'!I19</f>
        <v>27939</v>
      </c>
      <c r="J19" s="48">
        <f>'РБ10%FIT18+25'!J19</f>
        <v>27939</v>
      </c>
      <c r="K19" s="48">
        <f>'РБ10%FIT18+25'!K19</f>
        <v>23633</v>
      </c>
      <c r="L19" s="48">
        <f>'РБ10%FIT18+25'!L19</f>
        <v>24181</v>
      </c>
      <c r="M19" s="48">
        <f>'РБ10%FIT18+25'!M19</f>
        <v>24181</v>
      </c>
      <c r="N19" s="48">
        <f>'РБ10%FIT18+25'!N19</f>
        <v>25121</v>
      </c>
      <c r="O19" s="48">
        <f>'РБ10%FIT18+25'!O19</f>
        <v>25121</v>
      </c>
      <c r="P19" s="48">
        <f>'РБ10%FIT18+25'!P19</f>
        <v>25121</v>
      </c>
      <c r="Q19" s="48">
        <f>'РБ10%FIT18+25'!Q19</f>
        <v>25121</v>
      </c>
      <c r="R19" s="48">
        <f>'РБ10%FIT18+25'!R19</f>
        <v>25121</v>
      </c>
      <c r="S19" s="49">
        <f>'РБ10%FIT18+25'!S19</f>
        <v>27939</v>
      </c>
      <c r="T19" s="49">
        <f>'РБ10%FIT18+25'!T19</f>
        <v>27939</v>
      </c>
      <c r="U19" s="49">
        <f>'РБ10%FIT18+25'!U19</f>
        <v>27939</v>
      </c>
      <c r="V19" s="49">
        <f>'РБ10%FIT18+25'!V19</f>
        <v>27939</v>
      </c>
      <c r="W19" s="48">
        <f>'РБ10%FIT18+25'!W19</f>
        <v>27939</v>
      </c>
      <c r="X19" s="48">
        <f>'РБ10%FIT18+25'!X19</f>
        <v>22458</v>
      </c>
      <c r="Y19" s="48">
        <f>'РБ10%FIT18+25'!Y19</f>
        <v>22458</v>
      </c>
      <c r="Z19" s="48">
        <f>'РБ10%FIT18+25'!Z19</f>
        <v>23007</v>
      </c>
      <c r="AA19" s="48">
        <f>'РБ10%FIT18+25'!AA19</f>
        <v>22458</v>
      </c>
      <c r="AB19" s="48">
        <f>'РБ10%FIT18+25'!AB19</f>
        <v>30758</v>
      </c>
      <c r="AC19" s="48">
        <f>'РБ10%FIT18+25'!AC19</f>
        <v>30758</v>
      </c>
      <c r="AD19" s="48">
        <f>'РБ10%FIT18+25'!AD19</f>
        <v>30758</v>
      </c>
      <c r="AE19" s="48">
        <f>'РБ10%FIT18+25'!AE19</f>
        <v>30758</v>
      </c>
      <c r="AF19" s="48">
        <f>'РБ10%FIT18+25'!AF19</f>
        <v>30758</v>
      </c>
      <c r="AG19" s="48">
        <f>'РБ10%FIT18+25'!AG19</f>
        <v>30758</v>
      </c>
      <c r="AH19" s="48">
        <f>'РБ10%FIT18+25'!AH19</f>
        <v>30758</v>
      </c>
      <c r="AI19" s="48">
        <f>'РБ10%FIT18+25'!AI19</f>
        <v>30758</v>
      </c>
      <c r="AJ19" s="48">
        <f>'РБ10%FIT18+25'!AJ19</f>
        <v>30758</v>
      </c>
      <c r="AK19" s="48">
        <f>'РБ10%FIT18+25'!AK19</f>
        <v>30758</v>
      </c>
      <c r="AL19" s="48">
        <f>'РБ10%FIT18+25'!AL19</f>
        <v>24729</v>
      </c>
      <c r="AM19" s="48">
        <f>'РБ10%FIT18+25'!AM19</f>
        <v>24729</v>
      </c>
      <c r="AN19" s="48">
        <f>'РБ10%FIT18+25'!AN19</f>
        <v>24729</v>
      </c>
      <c r="AO19" s="48">
        <f>'РБ10%FIT18+25'!AO19</f>
        <v>25669</v>
      </c>
      <c r="AP19" s="48">
        <f>'РБ10%FIT18+25'!AP19</f>
        <v>26060</v>
      </c>
      <c r="AQ19" s="48">
        <f>'РБ10%FIT18+25'!AQ19</f>
        <v>25669</v>
      </c>
      <c r="AR19" s="48">
        <f>'РБ10%FIT18+25'!AR19</f>
        <v>26452</v>
      </c>
      <c r="AS19" s="48">
        <f>'РБ10%FIT18+25'!AS19</f>
        <v>26060</v>
      </c>
      <c r="AT19" s="48">
        <f>'РБ10%FIT18+25'!AT19</f>
        <v>25121</v>
      </c>
      <c r="AU19" s="48">
        <f>'РБ10%FIT18+25'!AU19</f>
        <v>25121</v>
      </c>
      <c r="AV19" s="48">
        <f>'РБ10%FIT18+25'!AV19</f>
        <v>25121</v>
      </c>
      <c r="AW19" s="48">
        <f>'РБ10%FIT18+25'!AW19</f>
        <v>25121</v>
      </c>
      <c r="AX19" s="48">
        <f>'РБ10%FIT18+25'!AX19</f>
        <v>25121</v>
      </c>
      <c r="AY19" s="48">
        <f>'РБ10%FIT18+25'!AY19</f>
        <v>26060</v>
      </c>
      <c r="AZ19" s="48">
        <f>'РБ10%FIT18+25'!AZ19</f>
        <v>26060</v>
      </c>
      <c r="BA19" s="48">
        <f>'РБ10%FIT18+25'!BA19</f>
        <v>25121</v>
      </c>
      <c r="BB19" s="48">
        <f>'РБ10%FIT18+25'!BB19</f>
        <v>25121</v>
      </c>
      <c r="BC19" s="48">
        <f>'РБ10%FIT18+25'!BC19</f>
        <v>25121</v>
      </c>
      <c r="BD19" s="48">
        <f>'РБ10%FIT18+25'!BD19</f>
        <v>25121</v>
      </c>
      <c r="BE19" s="48">
        <f>'РБ10%FIT18+25'!BE19</f>
        <v>25121</v>
      </c>
      <c r="BF19" s="48">
        <f>'РБ10%FIT18+25'!BF19</f>
        <v>26060</v>
      </c>
      <c r="BG19" s="48">
        <f>'РБ10%FIT18+25'!BG19</f>
        <v>26060</v>
      </c>
      <c r="BH19" s="48">
        <f>'РБ10%FIT18+25'!BH19</f>
        <v>25121</v>
      </c>
      <c r="BI19" s="48">
        <f>'РБ10%FIT18+25'!BI19</f>
        <v>25121</v>
      </c>
      <c r="BJ19" s="48">
        <f>'РБ10%FIT18+25'!BJ19</f>
        <v>25121</v>
      </c>
      <c r="BK19" s="48">
        <f>'РБ10%FIT18+25'!BK19</f>
        <v>25121</v>
      </c>
      <c r="BL19" s="48">
        <f>'РБ10%FIT18+25'!BL19</f>
        <v>25121</v>
      </c>
      <c r="BM19" s="48">
        <f>'РБ10%FIT18+25'!BM19</f>
        <v>26060</v>
      </c>
      <c r="BN19" s="48">
        <f>'РБ10%FIT18+25'!BN19</f>
        <v>26060</v>
      </c>
      <c r="BO19" s="48">
        <f>'РБ10%FIT18+25'!BO19</f>
        <v>25121</v>
      </c>
      <c r="BP19" s="48">
        <f>'РБ10%FIT18+25'!BP19</f>
        <v>25121</v>
      </c>
      <c r="BQ19" s="48">
        <f>'РБ10%FIT18+25'!BQ19</f>
        <v>25121</v>
      </c>
      <c r="BR19" s="48">
        <f>'РБ10%FIT18+25'!BR19</f>
        <v>25121</v>
      </c>
      <c r="BS19" s="48">
        <f>'РБ10%FIT18+25'!BS19</f>
        <v>25121</v>
      </c>
      <c r="BT19" s="48">
        <f>'РБ10%FIT18+25'!BT19</f>
        <v>26060</v>
      </c>
      <c r="BU19" s="48">
        <f>'РБ10%FIT18+25'!BU19</f>
        <v>26060</v>
      </c>
      <c r="BV19" s="48">
        <f>'РБ10%FIT18+25'!BV19</f>
        <v>25121</v>
      </c>
      <c r="BW19" s="48">
        <f>'РБ10%FIT18+25'!BW19</f>
        <v>25121</v>
      </c>
      <c r="BX19" s="48">
        <f>'РБ10%FIT18+25'!BX19</f>
        <v>25121</v>
      </c>
      <c r="BY19" s="48">
        <f>'РБ10%FIT18+25'!BY19</f>
        <v>25121</v>
      </c>
      <c r="BZ19" s="48">
        <f>'РБ10%FIT18+25'!BZ19</f>
        <v>25121</v>
      </c>
      <c r="CA19" s="48">
        <f>'РБ10%FIT18+25'!CA19</f>
        <v>26060</v>
      </c>
      <c r="CB19" s="48">
        <f>'РБ10%FIT18+25'!CB19</f>
        <v>26060</v>
      </c>
      <c r="CC19" s="48">
        <f>'РБ10%FIT18+25'!CC19</f>
        <v>23633</v>
      </c>
      <c r="CD19" s="48">
        <f>'РБ10%FIT18+25'!CD19</f>
        <v>23633</v>
      </c>
      <c r="CE19" s="48">
        <f>'РБ10%FIT18+25'!CE19</f>
        <v>23633</v>
      </c>
      <c r="CF19" s="48">
        <f>'РБ10%FIT18+25'!CF19</f>
        <v>23633</v>
      </c>
      <c r="CG19" s="48">
        <f>'РБ10%FIT18+25'!CG19</f>
        <v>23633</v>
      </c>
      <c r="CH19" s="48">
        <f>'РБ10%FIT18+25'!CH19</f>
        <v>25121</v>
      </c>
      <c r="CI19" s="48">
        <f>'РБ10%FIT18+25'!CI19</f>
        <v>25121</v>
      </c>
      <c r="CJ19" s="48">
        <f>'РБ10%FIT18+25'!CJ19</f>
        <v>23241</v>
      </c>
      <c r="CK19" s="48">
        <f>'РБ10%FIT18+25'!CK19</f>
        <v>23241</v>
      </c>
      <c r="CL19" s="48">
        <f>'РБ10%FIT18+25'!CL19</f>
        <v>23241</v>
      </c>
      <c r="CM19" s="48">
        <f>'РБ10%FIT18+25'!CM19</f>
        <v>23241</v>
      </c>
      <c r="CN19" s="48">
        <f>'РБ10%FIT18+25'!CN19</f>
        <v>23241</v>
      </c>
      <c r="CO19" s="48">
        <f>'РБ10%FIT18+25'!CO19</f>
        <v>25121</v>
      </c>
      <c r="CP19" s="48">
        <f>'РБ10%FIT18+25'!CP19</f>
        <v>25121</v>
      </c>
      <c r="CQ19" s="48">
        <f>'РБ10%FIT18+25'!CQ19</f>
        <v>23241</v>
      </c>
      <c r="CR19" s="48">
        <f>'РБ10%FIT18+25'!CR19</f>
        <v>23241</v>
      </c>
      <c r="CS19" s="48">
        <f>'РБ10%FIT18+25'!CS19</f>
        <v>23241</v>
      </c>
      <c r="CT19" s="48">
        <f>'РБ10%FIT18+25'!CT19</f>
        <v>23241</v>
      </c>
      <c r="CU19" s="48">
        <f>'РБ10%FIT18+25'!CU19</f>
        <v>23241</v>
      </c>
      <c r="CV19" s="48">
        <f>'РБ10%FIT18+25'!CV19</f>
        <v>25121</v>
      </c>
      <c r="CW19" s="48">
        <f>'РБ10%FIT18+25'!CW19</f>
        <v>25121</v>
      </c>
      <c r="CX19" s="48">
        <f>'РБ10%FIT18+25'!CX19</f>
        <v>23241</v>
      </c>
      <c r="CY19" s="48">
        <f>'РБ10%FIT18+25'!CY19</f>
        <v>23241</v>
      </c>
      <c r="CZ19" s="48">
        <f>'РБ10%FIT18+25'!CZ19</f>
        <v>23241</v>
      </c>
      <c r="DA19" s="48">
        <f>'РБ10%FIT18+25'!DA19</f>
        <v>23241</v>
      </c>
      <c r="DB19" s="48">
        <f>'РБ10%FIT18+25'!DB19</f>
        <v>23241</v>
      </c>
      <c r="DC19" s="48">
        <f>'РБ10%FIT18+25'!DC19</f>
        <v>25121</v>
      </c>
      <c r="DD19" s="48">
        <f>'РБ10%FIT18+25'!DD19</f>
        <v>25121</v>
      </c>
      <c r="DE19" s="48">
        <f>'РБ10%FIT18+25'!DE19</f>
        <v>23241</v>
      </c>
      <c r="DF19" s="48">
        <f>'РБ10%FIT18+25'!DF19</f>
        <v>23241</v>
      </c>
      <c r="DG19" s="48">
        <f>'РБ10%FIT18+25'!DG19</f>
        <v>23241</v>
      </c>
      <c r="DH19" s="48">
        <f>'РБ10%FIT18+25'!DH19</f>
        <v>23241</v>
      </c>
      <c r="DI19" s="48">
        <f>'РБ10%FIT18+25'!DI19</f>
        <v>23241</v>
      </c>
      <c r="DJ19" s="48">
        <f>'РБ10%FIT18+25'!DJ19</f>
        <v>25121</v>
      </c>
      <c r="DK19" s="48">
        <f>'РБ10%FIT18+25'!DK19</f>
        <v>25121</v>
      </c>
      <c r="DL19" s="48">
        <f>'РБ10%FIT18+25'!DL19</f>
        <v>24181</v>
      </c>
      <c r="DM19" s="48">
        <f>'РБ10%FIT18+25'!DM19</f>
        <v>24181</v>
      </c>
      <c r="DN19" s="48">
        <f>'РБ10%FIT18+25'!DN19</f>
        <v>24181</v>
      </c>
      <c r="DO19" s="48">
        <f>'РБ10%FIT18+25'!DO19</f>
        <v>24181</v>
      </c>
    </row>
    <row r="20" spans="1:119" s="2" customFormat="1">
      <c r="A20" s="31" t="s">
        <v>9</v>
      </c>
      <c r="B20" s="48"/>
      <c r="C20" s="48"/>
      <c r="D20" s="49"/>
      <c r="E20" s="49"/>
      <c r="F20" s="49"/>
      <c r="G20" s="49"/>
      <c r="H20" s="49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9"/>
      <c r="T20" s="49"/>
      <c r="U20" s="49"/>
      <c r="V20" s="49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</row>
    <row r="21" spans="1:119" s="2" customFormat="1">
      <c r="A21" s="30" t="s">
        <v>10</v>
      </c>
      <c r="B21" s="48">
        <f>'РБ10%FIT18+25'!B21</f>
        <v>59259</v>
      </c>
      <c r="C21" s="48">
        <f>'РБ10%FIT18+25'!C21</f>
        <v>59259</v>
      </c>
      <c r="D21" s="49">
        <f>'РБ10%FIT18+25'!D21</f>
        <v>59259</v>
      </c>
      <c r="E21" s="49">
        <f>'РБ10%FIT18+25'!E21</f>
        <v>59259</v>
      </c>
      <c r="F21" s="49">
        <f>'РБ10%FIT18+25'!F21</f>
        <v>59259</v>
      </c>
      <c r="G21" s="49">
        <f>'РБ10%FIT18+25'!G21</f>
        <v>59259</v>
      </c>
      <c r="H21" s="49">
        <f>'РБ10%FIT18+25'!H21</f>
        <v>59259</v>
      </c>
      <c r="I21" s="48">
        <f>'РБ10%FIT18+25'!I21</f>
        <v>59259</v>
      </c>
      <c r="J21" s="48">
        <f>'РБ10%FIT18+25'!J21</f>
        <v>59259</v>
      </c>
      <c r="K21" s="48">
        <f>'РБ10%FIT18+25'!K21</f>
        <v>54953</v>
      </c>
      <c r="L21" s="48">
        <f>'РБ10%FIT18+25'!L21</f>
        <v>55501</v>
      </c>
      <c r="M21" s="48">
        <f>'РБ10%FIT18+25'!M21</f>
        <v>55501</v>
      </c>
      <c r="N21" s="48">
        <f>'РБ10%FIT18+25'!N21</f>
        <v>56441</v>
      </c>
      <c r="O21" s="48">
        <f>'РБ10%FIT18+25'!O21</f>
        <v>56441</v>
      </c>
      <c r="P21" s="48">
        <f>'РБ10%FIT18+25'!P21</f>
        <v>56441</v>
      </c>
      <c r="Q21" s="48">
        <f>'РБ10%FIT18+25'!Q21</f>
        <v>56441</v>
      </c>
      <c r="R21" s="48">
        <f>'РБ10%FIT18+25'!R21</f>
        <v>56441</v>
      </c>
      <c r="S21" s="49">
        <f>'РБ10%FIT18+25'!S21</f>
        <v>59259</v>
      </c>
      <c r="T21" s="49">
        <f>'РБ10%FIT18+25'!T21</f>
        <v>59259</v>
      </c>
      <c r="U21" s="49">
        <f>'РБ10%FIT18+25'!U21</f>
        <v>59259</v>
      </c>
      <c r="V21" s="49">
        <f>'РБ10%FIT18+25'!V21</f>
        <v>59259</v>
      </c>
      <c r="W21" s="48">
        <f>'РБ10%FIT18+25'!W21</f>
        <v>59259</v>
      </c>
      <c r="X21" s="48">
        <f>'РБ10%FIT18+25'!X21</f>
        <v>53778</v>
      </c>
      <c r="Y21" s="48">
        <f>'РБ10%FIT18+25'!Y21</f>
        <v>53778</v>
      </c>
      <c r="Z21" s="48">
        <f>'РБ10%FIT18+25'!Z21</f>
        <v>54327</v>
      </c>
      <c r="AA21" s="48">
        <f>'РБ10%FIT18+25'!AA21</f>
        <v>53778</v>
      </c>
      <c r="AB21" s="48">
        <f>'РБ10%FIT18+25'!AB21</f>
        <v>62078</v>
      </c>
      <c r="AC21" s="48">
        <f>'РБ10%FIT18+25'!AC21</f>
        <v>62078</v>
      </c>
      <c r="AD21" s="48">
        <f>'РБ10%FIT18+25'!AD21</f>
        <v>62078</v>
      </c>
      <c r="AE21" s="48">
        <f>'РБ10%FIT18+25'!AE21</f>
        <v>62078</v>
      </c>
      <c r="AF21" s="48">
        <f>'РБ10%FIT18+25'!AF21</f>
        <v>62078</v>
      </c>
      <c r="AG21" s="48">
        <f>'РБ10%FIT18+25'!AG21</f>
        <v>62078</v>
      </c>
      <c r="AH21" s="48">
        <f>'РБ10%FIT18+25'!AH21</f>
        <v>62078</v>
      </c>
      <c r="AI21" s="48">
        <f>'РБ10%FIT18+25'!AI21</f>
        <v>62078</v>
      </c>
      <c r="AJ21" s="48">
        <f>'РБ10%FIT18+25'!AJ21</f>
        <v>62078</v>
      </c>
      <c r="AK21" s="48">
        <f>'РБ10%FIT18+25'!AK21</f>
        <v>62078</v>
      </c>
      <c r="AL21" s="48">
        <f>'РБ10%FIT18+25'!AL21</f>
        <v>56049</v>
      </c>
      <c r="AM21" s="48">
        <f>'РБ10%FIT18+25'!AM21</f>
        <v>56049</v>
      </c>
      <c r="AN21" s="48">
        <f>'РБ10%FIT18+25'!AN21</f>
        <v>56049</v>
      </c>
      <c r="AO21" s="48">
        <f>'РБ10%FIT18+25'!AO21</f>
        <v>56989</v>
      </c>
      <c r="AP21" s="48">
        <f>'РБ10%FIT18+25'!AP21</f>
        <v>57380</v>
      </c>
      <c r="AQ21" s="48">
        <f>'РБ10%FIT18+25'!AQ21</f>
        <v>56989</v>
      </c>
      <c r="AR21" s="48">
        <f>'РБ10%FIT18+25'!AR21</f>
        <v>57772</v>
      </c>
      <c r="AS21" s="48">
        <f>'РБ10%FIT18+25'!AS21</f>
        <v>57380</v>
      </c>
      <c r="AT21" s="48">
        <f>'РБ10%FIT18+25'!AT21</f>
        <v>56441</v>
      </c>
      <c r="AU21" s="48">
        <f>'РБ10%FIT18+25'!AU21</f>
        <v>56441</v>
      </c>
      <c r="AV21" s="48">
        <f>'РБ10%FIT18+25'!AV21</f>
        <v>56441</v>
      </c>
      <c r="AW21" s="48">
        <f>'РБ10%FIT18+25'!AW21</f>
        <v>56441</v>
      </c>
      <c r="AX21" s="48">
        <f>'РБ10%FIT18+25'!AX21</f>
        <v>56441</v>
      </c>
      <c r="AY21" s="48">
        <f>'РБ10%FIT18+25'!AY21</f>
        <v>57380</v>
      </c>
      <c r="AZ21" s="48">
        <f>'РБ10%FIT18+25'!AZ21</f>
        <v>57380</v>
      </c>
      <c r="BA21" s="48">
        <f>'РБ10%FIT18+25'!BA21</f>
        <v>56441</v>
      </c>
      <c r="BB21" s="48">
        <f>'РБ10%FIT18+25'!BB21</f>
        <v>56441</v>
      </c>
      <c r="BC21" s="48">
        <f>'РБ10%FIT18+25'!BC21</f>
        <v>56441</v>
      </c>
      <c r="BD21" s="48">
        <f>'РБ10%FIT18+25'!BD21</f>
        <v>56441</v>
      </c>
      <c r="BE21" s="48">
        <f>'РБ10%FIT18+25'!BE21</f>
        <v>56441</v>
      </c>
      <c r="BF21" s="48">
        <f>'РБ10%FIT18+25'!BF21</f>
        <v>57380</v>
      </c>
      <c r="BG21" s="48">
        <f>'РБ10%FIT18+25'!BG21</f>
        <v>57380</v>
      </c>
      <c r="BH21" s="48">
        <f>'РБ10%FIT18+25'!BH21</f>
        <v>56441</v>
      </c>
      <c r="BI21" s="48">
        <f>'РБ10%FIT18+25'!BI21</f>
        <v>56441</v>
      </c>
      <c r="BJ21" s="48">
        <f>'РБ10%FIT18+25'!BJ21</f>
        <v>56441</v>
      </c>
      <c r="BK21" s="48">
        <f>'РБ10%FIT18+25'!BK21</f>
        <v>56441</v>
      </c>
      <c r="BL21" s="48">
        <f>'РБ10%FIT18+25'!BL21</f>
        <v>56441</v>
      </c>
      <c r="BM21" s="48">
        <f>'РБ10%FIT18+25'!BM21</f>
        <v>57380</v>
      </c>
      <c r="BN21" s="48">
        <f>'РБ10%FIT18+25'!BN21</f>
        <v>57380</v>
      </c>
      <c r="BO21" s="48">
        <f>'РБ10%FIT18+25'!BO21</f>
        <v>56441</v>
      </c>
      <c r="BP21" s="48">
        <f>'РБ10%FIT18+25'!BP21</f>
        <v>56441</v>
      </c>
      <c r="BQ21" s="48">
        <f>'РБ10%FIT18+25'!BQ21</f>
        <v>56441</v>
      </c>
      <c r="BR21" s="48">
        <f>'РБ10%FIT18+25'!BR21</f>
        <v>56441</v>
      </c>
      <c r="BS21" s="48">
        <f>'РБ10%FIT18+25'!BS21</f>
        <v>56441</v>
      </c>
      <c r="BT21" s="48">
        <f>'РБ10%FIT18+25'!BT21</f>
        <v>57380</v>
      </c>
      <c r="BU21" s="48">
        <f>'РБ10%FIT18+25'!BU21</f>
        <v>57380</v>
      </c>
      <c r="BV21" s="48">
        <f>'РБ10%FIT18+25'!BV21</f>
        <v>56441</v>
      </c>
      <c r="BW21" s="48">
        <f>'РБ10%FIT18+25'!BW21</f>
        <v>56441</v>
      </c>
      <c r="BX21" s="48">
        <f>'РБ10%FIT18+25'!BX21</f>
        <v>56441</v>
      </c>
      <c r="BY21" s="48">
        <f>'РБ10%FIT18+25'!BY21</f>
        <v>56441</v>
      </c>
      <c r="BZ21" s="48">
        <f>'РБ10%FIT18+25'!BZ21</f>
        <v>56441</v>
      </c>
      <c r="CA21" s="48">
        <f>'РБ10%FIT18+25'!CA21</f>
        <v>57380</v>
      </c>
      <c r="CB21" s="48">
        <f>'РБ10%FIT18+25'!CB21</f>
        <v>57380</v>
      </c>
      <c r="CC21" s="48">
        <f>'РБ10%FIT18+25'!CC21</f>
        <v>54953</v>
      </c>
      <c r="CD21" s="48">
        <f>'РБ10%FIT18+25'!CD21</f>
        <v>54953</v>
      </c>
      <c r="CE21" s="48">
        <f>'РБ10%FIT18+25'!CE21</f>
        <v>54953</v>
      </c>
      <c r="CF21" s="48">
        <f>'РБ10%FIT18+25'!CF21</f>
        <v>54953</v>
      </c>
      <c r="CG21" s="48">
        <f>'РБ10%FIT18+25'!CG21</f>
        <v>54953</v>
      </c>
      <c r="CH21" s="48">
        <f>'РБ10%FIT18+25'!CH21</f>
        <v>56441</v>
      </c>
      <c r="CI21" s="48">
        <f>'РБ10%FIT18+25'!CI21</f>
        <v>56441</v>
      </c>
      <c r="CJ21" s="48">
        <f>'РБ10%FIT18+25'!CJ21</f>
        <v>54561</v>
      </c>
      <c r="CK21" s="48">
        <f>'РБ10%FIT18+25'!CK21</f>
        <v>54561</v>
      </c>
      <c r="CL21" s="48">
        <f>'РБ10%FIT18+25'!CL21</f>
        <v>54561</v>
      </c>
      <c r="CM21" s="48">
        <f>'РБ10%FIT18+25'!CM21</f>
        <v>54561</v>
      </c>
      <c r="CN21" s="48">
        <f>'РБ10%FIT18+25'!CN21</f>
        <v>54561</v>
      </c>
      <c r="CO21" s="48">
        <f>'РБ10%FIT18+25'!CO21</f>
        <v>56441</v>
      </c>
      <c r="CP21" s="48">
        <f>'РБ10%FIT18+25'!CP21</f>
        <v>56441</v>
      </c>
      <c r="CQ21" s="48">
        <f>'РБ10%FIT18+25'!CQ21</f>
        <v>54561</v>
      </c>
      <c r="CR21" s="48">
        <f>'РБ10%FIT18+25'!CR21</f>
        <v>54561</v>
      </c>
      <c r="CS21" s="48">
        <f>'РБ10%FIT18+25'!CS21</f>
        <v>54561</v>
      </c>
      <c r="CT21" s="48">
        <f>'РБ10%FIT18+25'!CT21</f>
        <v>54561</v>
      </c>
      <c r="CU21" s="48">
        <f>'РБ10%FIT18+25'!CU21</f>
        <v>54561</v>
      </c>
      <c r="CV21" s="48">
        <f>'РБ10%FIT18+25'!CV21</f>
        <v>56441</v>
      </c>
      <c r="CW21" s="48">
        <f>'РБ10%FIT18+25'!CW21</f>
        <v>56441</v>
      </c>
      <c r="CX21" s="48">
        <f>'РБ10%FIT18+25'!CX21</f>
        <v>54561</v>
      </c>
      <c r="CY21" s="48">
        <f>'РБ10%FIT18+25'!CY21</f>
        <v>54561</v>
      </c>
      <c r="CZ21" s="48">
        <f>'РБ10%FIT18+25'!CZ21</f>
        <v>54561</v>
      </c>
      <c r="DA21" s="48">
        <f>'РБ10%FIT18+25'!DA21</f>
        <v>54561</v>
      </c>
      <c r="DB21" s="48">
        <f>'РБ10%FIT18+25'!DB21</f>
        <v>54561</v>
      </c>
      <c r="DC21" s="48">
        <f>'РБ10%FIT18+25'!DC21</f>
        <v>56441</v>
      </c>
      <c r="DD21" s="48">
        <f>'РБ10%FIT18+25'!DD21</f>
        <v>56441</v>
      </c>
      <c r="DE21" s="48">
        <f>'РБ10%FIT18+25'!DE21</f>
        <v>54561</v>
      </c>
      <c r="DF21" s="48">
        <f>'РБ10%FIT18+25'!DF21</f>
        <v>54561</v>
      </c>
      <c r="DG21" s="48">
        <f>'РБ10%FIT18+25'!DG21</f>
        <v>54561</v>
      </c>
      <c r="DH21" s="48">
        <f>'РБ10%FIT18+25'!DH21</f>
        <v>54561</v>
      </c>
      <c r="DI21" s="48">
        <f>'РБ10%FIT18+25'!DI21</f>
        <v>54561</v>
      </c>
      <c r="DJ21" s="48">
        <f>'РБ10%FIT18+25'!DJ21</f>
        <v>56441</v>
      </c>
      <c r="DK21" s="48">
        <f>'РБ10%FIT18+25'!DK21</f>
        <v>56441</v>
      </c>
      <c r="DL21" s="48">
        <f>'РБ10%FIT18+25'!DL21</f>
        <v>55501</v>
      </c>
      <c r="DM21" s="48">
        <f>'РБ10%FIT18+25'!DM21</f>
        <v>55501</v>
      </c>
      <c r="DN21" s="48">
        <f>'РБ10%FIT18+25'!DN21</f>
        <v>55501</v>
      </c>
      <c r="DO21" s="48">
        <f>'РБ10%FIT18+25'!DO21</f>
        <v>55501</v>
      </c>
    </row>
    <row r="22" spans="1:119" s="40" customFormat="1" ht="15" customHeight="1">
      <c r="A22" s="36" t="s">
        <v>26</v>
      </c>
      <c r="D22" s="41"/>
      <c r="E22" s="41"/>
      <c r="F22" s="41"/>
      <c r="G22" s="41"/>
      <c r="H22" s="41"/>
      <c r="S22" s="41"/>
      <c r="T22" s="41"/>
      <c r="U22" s="41"/>
      <c r="V22" s="41"/>
    </row>
    <row r="23" spans="1:119" s="2" customFormat="1" ht="108">
      <c r="A23" s="38" t="s">
        <v>62</v>
      </c>
      <c r="D23" s="13"/>
      <c r="E23" s="13"/>
      <c r="F23" s="13"/>
      <c r="G23" s="13"/>
      <c r="H23" s="13"/>
      <c r="S23" s="13"/>
      <c r="T23" s="13"/>
      <c r="U23" s="13"/>
      <c r="V23" s="13"/>
    </row>
    <row r="24" spans="1:119" s="8" customFormat="1" ht="63" customHeight="1">
      <c r="A24" s="50" t="s">
        <v>63</v>
      </c>
      <c r="D24" s="6"/>
      <c r="E24" s="6"/>
      <c r="F24" s="6"/>
      <c r="G24" s="6"/>
      <c r="H24" s="6"/>
      <c r="S24" s="6"/>
      <c r="T24" s="6"/>
      <c r="U24" s="6"/>
      <c r="V24" s="6"/>
    </row>
    <row r="25" spans="1:119" s="2" customFormat="1" ht="15" customHeight="1">
      <c r="A25" s="32" t="s">
        <v>49</v>
      </c>
      <c r="D25" s="13"/>
      <c r="E25" s="13"/>
      <c r="F25" s="13"/>
      <c r="G25" s="13"/>
      <c r="H25" s="13"/>
      <c r="S25" s="13"/>
      <c r="T25" s="13"/>
      <c r="U25" s="13"/>
      <c r="V25" s="13"/>
    </row>
    <row r="26" spans="1:119" s="2" customFormat="1" ht="24">
      <c r="A26" s="51" t="s">
        <v>64</v>
      </c>
      <c r="D26" s="13"/>
      <c r="E26" s="13"/>
      <c r="F26" s="13"/>
      <c r="G26" s="13"/>
      <c r="H26" s="13"/>
      <c r="S26" s="13"/>
      <c r="T26" s="13"/>
      <c r="U26" s="13"/>
      <c r="V26" s="13"/>
    </row>
    <row r="27" spans="1:119" ht="15" customHeight="1">
      <c r="A27" s="34" t="s">
        <v>13</v>
      </c>
      <c r="AY27" s="7"/>
      <c r="AZ27" s="7"/>
      <c r="BA27" s="7"/>
      <c r="BB27" s="7"/>
      <c r="BC27" s="7"/>
      <c r="BN27" s="7"/>
      <c r="BO27" s="7"/>
      <c r="BP27" s="7"/>
      <c r="BQ27" s="7"/>
    </row>
    <row r="28" spans="1:119" ht="26.25" customHeight="1">
      <c r="A28" s="35" t="s">
        <v>14</v>
      </c>
      <c r="AY28" s="7"/>
      <c r="AZ28" s="7"/>
      <c r="BA28" s="7"/>
      <c r="BB28" s="7"/>
      <c r="BC28" s="7"/>
      <c r="BN28" s="7"/>
      <c r="BO28" s="7"/>
      <c r="BP28" s="7"/>
      <c r="BQ28" s="7"/>
    </row>
    <row r="29" spans="1:119" ht="15" customHeight="1">
      <c r="A29" s="36" t="s">
        <v>15</v>
      </c>
    </row>
    <row r="30" spans="1:119" ht="84">
      <c r="A30" s="37" t="s">
        <v>16</v>
      </c>
    </row>
    <row r="31" spans="1:119" ht="24">
      <c r="A31" s="52" t="s">
        <v>65</v>
      </c>
    </row>
    <row r="32" spans="1:119" s="8" customFormat="1" ht="210.75" customHeight="1">
      <c r="A32" s="37" t="s">
        <v>66</v>
      </c>
      <c r="D32" s="6"/>
      <c r="E32" s="6"/>
      <c r="F32" s="6"/>
      <c r="G32" s="6"/>
      <c r="H32" s="6"/>
      <c r="S32" s="6"/>
      <c r="T32" s="6"/>
      <c r="U32" s="6"/>
      <c r="V32" s="6"/>
    </row>
    <row r="33" spans="1:1">
      <c r="A33" s="36" t="s">
        <v>59</v>
      </c>
    </row>
    <row r="34" spans="1:1" ht="320.25" customHeight="1">
      <c r="A34" s="37" t="s">
        <v>67</v>
      </c>
    </row>
    <row r="35" spans="1:1">
      <c r="A35" s="32" t="s">
        <v>17</v>
      </c>
    </row>
    <row r="36" spans="1:1" ht="24">
      <c r="A36" s="53" t="s">
        <v>18</v>
      </c>
    </row>
    <row r="37" spans="1:1">
      <c r="A37" s="36" t="s">
        <v>19</v>
      </c>
    </row>
    <row r="38" spans="1:1" ht="132">
      <c r="A38" s="39" t="s">
        <v>20</v>
      </c>
    </row>
  </sheetData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31">
    <tabColor rgb="FF00B0F0"/>
  </sheetPr>
  <dimension ref="A1:GZ41"/>
  <sheetViews>
    <sheetView workbookViewId="0">
      <pane xSplit="1" topLeftCell="B1" activePane="topRight" state="frozen"/>
      <selection pane="topRight" activeCell="AB4" sqref="AB4:AK4"/>
    </sheetView>
  </sheetViews>
  <sheetFormatPr defaultColWidth="9" defaultRowHeight="12"/>
  <cols>
    <col min="1" max="1" width="64.85546875" style="5" customWidth="1"/>
    <col min="2" max="3" width="8.85546875" style="5" customWidth="1"/>
    <col min="4" max="8" width="8.85546875" style="6" hidden="1" customWidth="1"/>
    <col min="9" max="18" width="8.85546875" style="5" customWidth="1"/>
    <col min="19" max="22" width="8.85546875" style="6" hidden="1" customWidth="1"/>
    <col min="23" max="118" width="8.85546875" style="5" customWidth="1"/>
    <col min="119" max="119" width="8.85546875" style="8" customWidth="1"/>
    <col min="120" max="208" width="8.85546875" style="5" customWidth="1"/>
    <col min="209" max="2524" width="9" style="5" customWidth="1"/>
    <col min="2525" max="16384" width="9" style="5"/>
  </cols>
  <sheetData>
    <row r="1" spans="1:208" s="1" customFormat="1" ht="15" customHeight="1">
      <c r="A1" s="9" t="s">
        <v>0</v>
      </c>
      <c r="D1" s="10"/>
      <c r="E1" s="10"/>
      <c r="F1" s="10"/>
      <c r="G1" s="10"/>
      <c r="H1" s="10"/>
      <c r="S1" s="10"/>
      <c r="T1" s="10"/>
      <c r="U1" s="10"/>
      <c r="V1" s="10"/>
      <c r="DO1" s="12"/>
    </row>
    <row r="2" spans="1:208" s="1" customFormat="1" ht="15" customHeight="1">
      <c r="A2" s="16" t="s">
        <v>70</v>
      </c>
      <c r="D2" s="10"/>
      <c r="E2" s="10"/>
      <c r="F2" s="10"/>
      <c r="G2" s="10"/>
      <c r="H2" s="10"/>
      <c r="S2" s="10"/>
      <c r="T2" s="10"/>
      <c r="U2" s="10"/>
      <c r="V2" s="10"/>
      <c r="DO2" s="12"/>
    </row>
    <row r="3" spans="1:208" s="1" customFormat="1" ht="15" customHeight="1">
      <c r="A3" s="16" t="s">
        <v>68</v>
      </c>
      <c r="D3" s="10"/>
      <c r="E3" s="10"/>
      <c r="F3" s="10"/>
      <c r="G3" s="10"/>
      <c r="H3" s="10"/>
      <c r="S3" s="10"/>
      <c r="T3" s="10"/>
      <c r="U3" s="10"/>
      <c r="V3" s="10"/>
    </row>
    <row r="4" spans="1:208" s="75" customFormat="1" ht="15" customHeight="1">
      <c r="A4" s="43" t="s">
        <v>3</v>
      </c>
      <c r="B4" s="18">
        <v>46178</v>
      </c>
      <c r="C4" s="18">
        <v>46179</v>
      </c>
      <c r="D4" s="19">
        <v>46180</v>
      </c>
      <c r="E4" s="19">
        <v>46181</v>
      </c>
      <c r="F4" s="19">
        <v>46182</v>
      </c>
      <c r="G4" s="19">
        <v>46183</v>
      </c>
      <c r="H4" s="19">
        <v>46184</v>
      </c>
      <c r="I4" s="18">
        <v>46185</v>
      </c>
      <c r="J4" s="18">
        <v>46186</v>
      </c>
      <c r="K4" s="18">
        <v>46187</v>
      </c>
      <c r="L4" s="18">
        <v>46188</v>
      </c>
      <c r="M4" s="18">
        <v>46189</v>
      </c>
      <c r="N4" s="18">
        <v>46190</v>
      </c>
      <c r="O4" s="18">
        <v>46191</v>
      </c>
      <c r="P4" s="18">
        <v>46192</v>
      </c>
      <c r="Q4" s="18">
        <v>46193</v>
      </c>
      <c r="R4" s="18">
        <v>46194</v>
      </c>
      <c r="S4" s="19">
        <v>46195</v>
      </c>
      <c r="T4" s="19">
        <v>46196</v>
      </c>
      <c r="U4" s="19">
        <v>46197</v>
      </c>
      <c r="V4" s="19">
        <v>46198</v>
      </c>
      <c r="W4" s="18">
        <v>46199</v>
      </c>
      <c r="X4" s="18">
        <v>46200</v>
      </c>
      <c r="Y4" s="18">
        <v>46201</v>
      </c>
      <c r="Z4" s="18">
        <v>46202</v>
      </c>
      <c r="AA4" s="18">
        <v>46203</v>
      </c>
      <c r="AB4" s="45">
        <v>46204</v>
      </c>
      <c r="AC4" s="45">
        <v>46205</v>
      </c>
      <c r="AD4" s="45">
        <v>46206</v>
      </c>
      <c r="AE4" s="45">
        <v>46207</v>
      </c>
      <c r="AF4" s="45">
        <v>46208</v>
      </c>
      <c r="AG4" s="45">
        <v>46209</v>
      </c>
      <c r="AH4" s="45">
        <v>46210</v>
      </c>
      <c r="AI4" s="45">
        <v>46211</v>
      </c>
      <c r="AJ4" s="45">
        <v>46212</v>
      </c>
      <c r="AK4" s="45">
        <v>46213</v>
      </c>
      <c r="AL4" s="18">
        <v>46214</v>
      </c>
      <c r="AM4" s="18">
        <v>46215</v>
      </c>
      <c r="AN4" s="18">
        <v>46216</v>
      </c>
      <c r="AO4" s="18">
        <v>46217</v>
      </c>
      <c r="AP4" s="18">
        <v>46218</v>
      </c>
      <c r="AQ4" s="18">
        <v>46219</v>
      </c>
      <c r="AR4" s="18">
        <v>46220</v>
      </c>
      <c r="AS4" s="18">
        <v>46221</v>
      </c>
      <c r="AT4" s="18">
        <v>46222</v>
      </c>
      <c r="AU4" s="18">
        <v>46223</v>
      </c>
      <c r="AV4" s="18">
        <v>46224</v>
      </c>
      <c r="AW4" s="18">
        <v>46225</v>
      </c>
      <c r="AX4" s="18">
        <v>46226</v>
      </c>
      <c r="AY4" s="18">
        <v>46227</v>
      </c>
      <c r="AZ4" s="18">
        <v>46228</v>
      </c>
      <c r="BA4" s="18">
        <v>46229</v>
      </c>
      <c r="BB4" s="18">
        <v>46230</v>
      </c>
      <c r="BC4" s="18">
        <v>46231</v>
      </c>
      <c r="BD4" s="18">
        <v>46232</v>
      </c>
      <c r="BE4" s="18">
        <v>46233</v>
      </c>
      <c r="BF4" s="18">
        <v>46234</v>
      </c>
      <c r="BG4" s="18">
        <v>46235</v>
      </c>
      <c r="BH4" s="18">
        <v>46236</v>
      </c>
      <c r="BI4" s="18">
        <v>46237</v>
      </c>
      <c r="BJ4" s="18">
        <v>46238</v>
      </c>
      <c r="BK4" s="18">
        <v>46239</v>
      </c>
      <c r="BL4" s="18">
        <v>46240</v>
      </c>
      <c r="BM4" s="18">
        <v>46241</v>
      </c>
      <c r="BN4" s="18">
        <v>46242</v>
      </c>
      <c r="BO4" s="18">
        <v>46243</v>
      </c>
      <c r="BP4" s="18">
        <v>46244</v>
      </c>
      <c r="BQ4" s="18">
        <v>46245</v>
      </c>
      <c r="BR4" s="18">
        <v>46246</v>
      </c>
      <c r="BS4" s="18">
        <v>46247</v>
      </c>
      <c r="BT4" s="18">
        <v>46248</v>
      </c>
      <c r="BU4" s="18">
        <v>46249</v>
      </c>
      <c r="BV4" s="18">
        <v>46250</v>
      </c>
      <c r="BW4" s="18">
        <v>46251</v>
      </c>
      <c r="BX4" s="18">
        <v>46252</v>
      </c>
      <c r="BY4" s="18">
        <v>46253</v>
      </c>
      <c r="BZ4" s="18">
        <v>46254</v>
      </c>
      <c r="CA4" s="18">
        <v>46255</v>
      </c>
      <c r="CB4" s="18">
        <v>46256</v>
      </c>
      <c r="CC4" s="18">
        <v>46257</v>
      </c>
      <c r="CD4" s="18">
        <v>46258</v>
      </c>
      <c r="CE4" s="18">
        <v>46259</v>
      </c>
      <c r="CF4" s="18">
        <v>46260</v>
      </c>
      <c r="CG4" s="18">
        <v>46261</v>
      </c>
      <c r="CH4" s="18">
        <v>46262</v>
      </c>
      <c r="CI4" s="18">
        <v>46263</v>
      </c>
      <c r="CJ4" s="18">
        <v>46264</v>
      </c>
      <c r="CK4" s="18">
        <v>46265</v>
      </c>
      <c r="CL4" s="18">
        <v>46266</v>
      </c>
      <c r="CM4" s="18">
        <v>46267</v>
      </c>
      <c r="CN4" s="18">
        <v>46268</v>
      </c>
      <c r="CO4" s="18">
        <v>46269</v>
      </c>
      <c r="CP4" s="18">
        <v>46270</v>
      </c>
      <c r="CQ4" s="18">
        <v>46271</v>
      </c>
      <c r="CR4" s="18">
        <v>46272</v>
      </c>
      <c r="CS4" s="18">
        <v>46273</v>
      </c>
      <c r="CT4" s="18">
        <v>46274</v>
      </c>
      <c r="CU4" s="18">
        <v>46275</v>
      </c>
      <c r="CV4" s="18">
        <v>46276</v>
      </c>
      <c r="CW4" s="18">
        <v>46277</v>
      </c>
      <c r="CX4" s="18">
        <v>46278</v>
      </c>
      <c r="CY4" s="18">
        <v>46279</v>
      </c>
      <c r="CZ4" s="18">
        <v>46280</v>
      </c>
      <c r="DA4" s="18">
        <v>46281</v>
      </c>
      <c r="DB4" s="18">
        <v>46282</v>
      </c>
      <c r="DC4" s="18">
        <v>46283</v>
      </c>
      <c r="DD4" s="18">
        <v>46284</v>
      </c>
      <c r="DE4" s="18">
        <v>46285</v>
      </c>
      <c r="DF4" s="18">
        <v>46286</v>
      </c>
      <c r="DG4" s="18">
        <v>46287</v>
      </c>
      <c r="DH4" s="18">
        <v>46288</v>
      </c>
      <c r="DI4" s="18">
        <v>46289</v>
      </c>
      <c r="DJ4" s="18">
        <v>46290</v>
      </c>
      <c r="DK4" s="18">
        <v>46291</v>
      </c>
      <c r="DL4" s="18">
        <v>46292</v>
      </c>
      <c r="DM4" s="18">
        <v>46293</v>
      </c>
      <c r="DN4" s="18">
        <v>46294</v>
      </c>
      <c r="DO4" s="18">
        <v>46295</v>
      </c>
      <c r="DP4" s="18">
        <v>46296</v>
      </c>
      <c r="DQ4" s="18">
        <v>46297</v>
      </c>
      <c r="DR4" s="18">
        <v>46298</v>
      </c>
      <c r="DS4" s="18">
        <v>46299</v>
      </c>
      <c r="DT4" s="18">
        <v>46300</v>
      </c>
      <c r="DU4" s="18">
        <v>46301</v>
      </c>
      <c r="DV4" s="18">
        <v>46302</v>
      </c>
      <c r="DW4" s="18">
        <v>46303</v>
      </c>
      <c r="DX4" s="18">
        <v>46304</v>
      </c>
      <c r="DY4" s="18">
        <v>46305</v>
      </c>
      <c r="DZ4" s="18">
        <v>46306</v>
      </c>
      <c r="EA4" s="18">
        <v>46307</v>
      </c>
      <c r="EB4" s="18">
        <v>46308</v>
      </c>
      <c r="EC4" s="18">
        <v>46309</v>
      </c>
      <c r="ED4" s="18">
        <v>46310</v>
      </c>
      <c r="EE4" s="18">
        <v>46311</v>
      </c>
      <c r="EF4" s="18">
        <v>46312</v>
      </c>
      <c r="EG4" s="18">
        <v>46313</v>
      </c>
      <c r="EH4" s="18">
        <v>46314</v>
      </c>
      <c r="EI4" s="18">
        <v>46315</v>
      </c>
      <c r="EJ4" s="18">
        <v>46316</v>
      </c>
      <c r="EK4" s="18">
        <v>46317</v>
      </c>
      <c r="EL4" s="18">
        <v>46318</v>
      </c>
      <c r="EM4" s="18">
        <v>46319</v>
      </c>
      <c r="EN4" s="18">
        <v>46320</v>
      </c>
      <c r="EO4" s="18">
        <v>46321</v>
      </c>
      <c r="EP4" s="18">
        <v>46322</v>
      </c>
      <c r="EQ4" s="18">
        <v>46323</v>
      </c>
      <c r="ER4" s="18">
        <v>46324</v>
      </c>
      <c r="ES4" s="18">
        <v>46325</v>
      </c>
      <c r="ET4" s="18">
        <v>46326</v>
      </c>
      <c r="EU4" s="18">
        <v>46327</v>
      </c>
      <c r="EV4" s="18">
        <v>46328</v>
      </c>
      <c r="EW4" s="18">
        <v>46329</v>
      </c>
      <c r="EX4" s="18">
        <v>46330</v>
      </c>
      <c r="EY4" s="18">
        <v>46331</v>
      </c>
      <c r="EZ4" s="18">
        <v>46332</v>
      </c>
      <c r="FA4" s="18">
        <v>46333</v>
      </c>
      <c r="FB4" s="18">
        <v>46334</v>
      </c>
      <c r="FC4" s="18">
        <v>46335</v>
      </c>
      <c r="FD4" s="18">
        <v>46336</v>
      </c>
      <c r="FE4" s="18">
        <v>46337</v>
      </c>
      <c r="FF4" s="18">
        <v>46338</v>
      </c>
      <c r="FG4" s="18">
        <v>46339</v>
      </c>
      <c r="FH4" s="18">
        <v>46340</v>
      </c>
      <c r="FI4" s="18">
        <v>46341</v>
      </c>
      <c r="FJ4" s="18">
        <v>46342</v>
      </c>
      <c r="FK4" s="18">
        <v>46343</v>
      </c>
      <c r="FL4" s="18">
        <v>46344</v>
      </c>
      <c r="FM4" s="18">
        <v>46345</v>
      </c>
      <c r="FN4" s="18">
        <v>46346</v>
      </c>
      <c r="FO4" s="18">
        <v>46347</v>
      </c>
      <c r="FP4" s="18">
        <v>46348</v>
      </c>
      <c r="FQ4" s="18">
        <v>46349</v>
      </c>
      <c r="FR4" s="18">
        <v>46350</v>
      </c>
      <c r="FS4" s="18">
        <v>46351</v>
      </c>
      <c r="FT4" s="18">
        <v>46352</v>
      </c>
      <c r="FU4" s="18">
        <v>46353</v>
      </c>
      <c r="FV4" s="18">
        <v>46354</v>
      </c>
      <c r="FW4" s="18">
        <v>46355</v>
      </c>
      <c r="FX4" s="18">
        <v>46356</v>
      </c>
      <c r="FY4" s="18">
        <v>46357</v>
      </c>
      <c r="FZ4" s="18">
        <v>46358</v>
      </c>
      <c r="GA4" s="18">
        <v>46359</v>
      </c>
      <c r="GB4" s="18">
        <v>46360</v>
      </c>
      <c r="GC4" s="18">
        <v>46361</v>
      </c>
      <c r="GD4" s="18">
        <v>46362</v>
      </c>
      <c r="GE4" s="18">
        <v>46363</v>
      </c>
      <c r="GF4" s="18">
        <v>46364</v>
      </c>
      <c r="GG4" s="18">
        <v>46365</v>
      </c>
      <c r="GH4" s="18">
        <v>46366</v>
      </c>
      <c r="GI4" s="18">
        <v>46367</v>
      </c>
      <c r="GJ4" s="18">
        <v>46368</v>
      </c>
      <c r="GK4" s="18">
        <v>46369</v>
      </c>
      <c r="GL4" s="18">
        <v>46370</v>
      </c>
      <c r="GM4" s="18">
        <v>46371</v>
      </c>
      <c r="GN4" s="18">
        <v>46372</v>
      </c>
      <c r="GO4" s="18">
        <v>46373</v>
      </c>
      <c r="GP4" s="18">
        <v>46374</v>
      </c>
      <c r="GQ4" s="18">
        <v>46375</v>
      </c>
      <c r="GR4" s="18">
        <v>46376</v>
      </c>
      <c r="GS4" s="18">
        <v>46377</v>
      </c>
      <c r="GT4" s="18">
        <v>46378</v>
      </c>
      <c r="GU4" s="18">
        <v>46379</v>
      </c>
      <c r="GV4" s="18">
        <v>46380</v>
      </c>
      <c r="GW4" s="18">
        <v>46381</v>
      </c>
      <c r="GX4" s="18">
        <v>46382</v>
      </c>
      <c r="GY4" s="18">
        <v>46383</v>
      </c>
      <c r="GZ4" s="18">
        <v>46384</v>
      </c>
    </row>
    <row r="5" spans="1:208" s="4" customFormat="1" ht="36.75" customHeight="1">
      <c r="A5" s="55" t="s">
        <v>4</v>
      </c>
      <c r="B5" s="46"/>
      <c r="C5" s="46"/>
      <c r="D5" s="47"/>
      <c r="E5" s="47"/>
      <c r="F5" s="47"/>
      <c r="G5" s="47"/>
      <c r="H5" s="47"/>
      <c r="I5" s="46"/>
      <c r="J5" s="46"/>
      <c r="K5" s="46"/>
      <c r="L5" s="46"/>
      <c r="M5" s="46"/>
      <c r="N5" s="46"/>
      <c r="O5" s="46"/>
      <c r="P5" s="46"/>
      <c r="Q5" s="46"/>
      <c r="R5" s="46"/>
      <c r="S5" s="47"/>
      <c r="T5" s="47"/>
      <c r="U5" s="47"/>
      <c r="V5" s="47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</row>
    <row r="6" spans="1:208" s="2" customFormat="1">
      <c r="A6" s="30">
        <v>1</v>
      </c>
      <c r="B6" s="82">
        <f>ROUND(BAR!B6*0.8,)</f>
        <v>15040</v>
      </c>
      <c r="C6" s="82">
        <f>ROUND(BAR!C6*0.8,)</f>
        <v>15040</v>
      </c>
      <c r="D6" s="83">
        <f>ROUND(BAR!D6*0.8,)</f>
        <v>15040</v>
      </c>
      <c r="E6" s="83">
        <f>ROUND(BAR!E6*0.8,)</f>
        <v>15040</v>
      </c>
      <c r="F6" s="83">
        <f>ROUND(BAR!F6*0.8,)</f>
        <v>15040</v>
      </c>
      <c r="G6" s="83">
        <f>ROUND(BAR!G6*0.8,)</f>
        <v>15040</v>
      </c>
      <c r="H6" s="83">
        <f>ROUND(BAR!H6*0.8,)</f>
        <v>15040</v>
      </c>
      <c r="I6" s="82">
        <f>ROUND(BAR!I6*0.8,)</f>
        <v>15040</v>
      </c>
      <c r="J6" s="82">
        <f>ROUND(BAR!J6*0.8,)</f>
        <v>15040</v>
      </c>
      <c r="K6" s="82">
        <f>ROUND(BAR!K6*0.8,)</f>
        <v>10640</v>
      </c>
      <c r="L6" s="82">
        <f>ROUND(BAR!L6*0.8,)</f>
        <v>11200</v>
      </c>
      <c r="M6" s="82">
        <f>ROUND(BAR!M6*0.8,)</f>
        <v>11200</v>
      </c>
      <c r="N6" s="82">
        <f>ROUND(BAR!N6*0.8,)</f>
        <v>12160</v>
      </c>
      <c r="O6" s="82">
        <f>ROUND(BAR!O6*0.8,)</f>
        <v>12160</v>
      </c>
      <c r="P6" s="82">
        <f>ROUND(BAR!P6*0.8,)</f>
        <v>12160</v>
      </c>
      <c r="Q6" s="82">
        <f>ROUND(BAR!Q6*0.8,)</f>
        <v>12160</v>
      </c>
      <c r="R6" s="82">
        <f>ROUND(BAR!R6*0.8,)</f>
        <v>12160</v>
      </c>
      <c r="S6" s="83">
        <f>ROUND(BAR!S6*0.8,)</f>
        <v>15040</v>
      </c>
      <c r="T6" s="83">
        <f>ROUND(BAR!T6*0.8,)</f>
        <v>15040</v>
      </c>
      <c r="U6" s="83">
        <f>ROUND(BAR!U6*0.8,)</f>
        <v>15040</v>
      </c>
      <c r="V6" s="83">
        <f>ROUND(BAR!V6*0.8,)</f>
        <v>15040</v>
      </c>
      <c r="W6" s="82">
        <f>ROUND(BAR!W6*0.8,)</f>
        <v>15040</v>
      </c>
      <c r="X6" s="82">
        <f>ROUND(BAR!X6*0.8,)</f>
        <v>9440</v>
      </c>
      <c r="Y6" s="82">
        <f>ROUND(BAR!Y6*0.8,)</f>
        <v>9440</v>
      </c>
      <c r="Z6" s="82">
        <f>ROUND(BAR!Z6*0.8,)</f>
        <v>10000</v>
      </c>
      <c r="AA6" s="82">
        <f>ROUND(BAR!AA6*0.8,)</f>
        <v>9440</v>
      </c>
      <c r="AB6" s="82">
        <f>ROUND(BAR!AB6*0.8,)</f>
        <v>17920</v>
      </c>
      <c r="AC6" s="82">
        <f>ROUND(BAR!AC6*0.8,)</f>
        <v>17920</v>
      </c>
      <c r="AD6" s="82">
        <f>ROUND(BAR!AD6*0.8,)</f>
        <v>17920</v>
      </c>
      <c r="AE6" s="82">
        <f>ROUND(BAR!AE6*0.8,)</f>
        <v>17920</v>
      </c>
      <c r="AF6" s="82">
        <f>ROUND(BAR!AF6*0.8,)</f>
        <v>17920</v>
      </c>
      <c r="AG6" s="82">
        <f>ROUND(BAR!AG6*0.8,)</f>
        <v>17920</v>
      </c>
      <c r="AH6" s="82">
        <f>ROUND(BAR!AH6*0.8,)</f>
        <v>17920</v>
      </c>
      <c r="AI6" s="82">
        <f>ROUND(BAR!AI6*0.8,)</f>
        <v>17920</v>
      </c>
      <c r="AJ6" s="82">
        <f>ROUND(BAR!AJ6*0.8,)</f>
        <v>17920</v>
      </c>
      <c r="AK6" s="82">
        <f>ROUND(BAR!AK6*0.8,)</f>
        <v>17920</v>
      </c>
      <c r="AL6" s="82">
        <f>ROUND(BAR!AL6*0.8,)</f>
        <v>11760</v>
      </c>
      <c r="AM6" s="82">
        <f>ROUND(BAR!AM6*0.8,)</f>
        <v>11760</v>
      </c>
      <c r="AN6" s="82">
        <f>ROUND(BAR!AN6*0.8,)</f>
        <v>11760</v>
      </c>
      <c r="AO6" s="82">
        <f>ROUND(BAR!AO6*0.8,)</f>
        <v>12720</v>
      </c>
      <c r="AP6" s="82">
        <f>ROUND(BAR!AP6*0.8,)</f>
        <v>13120</v>
      </c>
      <c r="AQ6" s="82">
        <f>ROUND(BAR!AQ6*0.8,)</f>
        <v>12720</v>
      </c>
      <c r="AR6" s="82">
        <f>ROUND(BAR!AR6*0.8,)</f>
        <v>13520</v>
      </c>
      <c r="AS6" s="82">
        <f>ROUND(BAR!AS6*0.8,)</f>
        <v>13120</v>
      </c>
      <c r="AT6" s="82">
        <f>ROUND(BAR!AT6*0.8,)</f>
        <v>12160</v>
      </c>
      <c r="AU6" s="82">
        <f>ROUND(BAR!AU6*0.8,)</f>
        <v>12160</v>
      </c>
      <c r="AV6" s="82">
        <f>ROUND(BAR!AV6*0.8,)</f>
        <v>12160</v>
      </c>
      <c r="AW6" s="82">
        <f>ROUND(BAR!AW6*0.8,)</f>
        <v>12160</v>
      </c>
      <c r="AX6" s="82">
        <f>ROUND(BAR!AX6*0.8,)</f>
        <v>12160</v>
      </c>
      <c r="AY6" s="82">
        <f>ROUND(BAR!AY6*0.8,)</f>
        <v>13120</v>
      </c>
      <c r="AZ6" s="82">
        <f>ROUND(BAR!AZ6*0.8,)</f>
        <v>13120</v>
      </c>
      <c r="BA6" s="82">
        <f>ROUND(BAR!BA6*0.8,)</f>
        <v>12160</v>
      </c>
      <c r="BB6" s="82">
        <f>ROUND(BAR!BB6*0.8,)</f>
        <v>12160</v>
      </c>
      <c r="BC6" s="82">
        <f>ROUND(BAR!BC6*0.8,)</f>
        <v>12160</v>
      </c>
      <c r="BD6" s="82">
        <f>ROUND(BAR!BD6*0.8,)</f>
        <v>12160</v>
      </c>
      <c r="BE6" s="82">
        <f>ROUND(BAR!BE6*0.8,)</f>
        <v>12160</v>
      </c>
      <c r="BF6" s="82">
        <f>ROUND(BAR!BF6*0.8,)</f>
        <v>13120</v>
      </c>
      <c r="BG6" s="82">
        <f>ROUND(BAR!BG6*0.8,)</f>
        <v>13120</v>
      </c>
      <c r="BH6" s="82">
        <f>ROUND(BAR!BH6*0.8,)</f>
        <v>12160</v>
      </c>
      <c r="BI6" s="82">
        <f>ROUND(BAR!BI6*0.8,)</f>
        <v>12160</v>
      </c>
      <c r="BJ6" s="82">
        <f>ROUND(BAR!BJ6*0.8,)</f>
        <v>12160</v>
      </c>
      <c r="BK6" s="82">
        <f>ROUND(BAR!BK6*0.8,)</f>
        <v>12160</v>
      </c>
      <c r="BL6" s="82">
        <f>ROUND(BAR!BL6*0.8,)</f>
        <v>12160</v>
      </c>
      <c r="BM6" s="82">
        <f>ROUND(BAR!BM6*0.8,)</f>
        <v>13120</v>
      </c>
      <c r="BN6" s="82">
        <f>ROUND(BAR!BN6*0.8,)</f>
        <v>13120</v>
      </c>
      <c r="BO6" s="82">
        <f>ROUND(BAR!BO6*0.8,)</f>
        <v>12160</v>
      </c>
      <c r="BP6" s="82">
        <f>ROUND(BAR!BP6*0.8,)</f>
        <v>12160</v>
      </c>
      <c r="BQ6" s="82">
        <f>ROUND(BAR!BQ6*0.8,)</f>
        <v>12160</v>
      </c>
      <c r="BR6" s="82">
        <f>ROUND(BAR!BR6*0.8,)</f>
        <v>12160</v>
      </c>
      <c r="BS6" s="82">
        <f>ROUND(BAR!BS6*0.8,)</f>
        <v>12160</v>
      </c>
      <c r="BT6" s="82">
        <f>ROUND(BAR!BT6*0.8,)</f>
        <v>13120</v>
      </c>
      <c r="BU6" s="82">
        <f>ROUND(BAR!BU6*0.8,)</f>
        <v>13120</v>
      </c>
      <c r="BV6" s="82">
        <f>ROUND(BAR!BV6*0.8,)</f>
        <v>12160</v>
      </c>
      <c r="BW6" s="82">
        <f>ROUND(BAR!BW6*0.8,)</f>
        <v>12160</v>
      </c>
      <c r="BX6" s="82">
        <f>ROUND(BAR!BX6*0.8,)</f>
        <v>12160</v>
      </c>
      <c r="BY6" s="82">
        <f>ROUND(BAR!BY6*0.8,)</f>
        <v>12160</v>
      </c>
      <c r="BZ6" s="82">
        <f>ROUND(BAR!BZ6*0.8,)</f>
        <v>12160</v>
      </c>
      <c r="CA6" s="82">
        <f>ROUND(BAR!CA6*0.8,)</f>
        <v>13120</v>
      </c>
      <c r="CB6" s="82">
        <f>ROUND(BAR!CB6*0.8,)</f>
        <v>13120</v>
      </c>
      <c r="CC6" s="82">
        <f>ROUND(BAR!CC6*0.8,)</f>
        <v>10640</v>
      </c>
      <c r="CD6" s="82">
        <f>ROUND(BAR!CD6*0.8,)</f>
        <v>10640</v>
      </c>
      <c r="CE6" s="82">
        <f>ROUND(BAR!CE6*0.8,)</f>
        <v>10640</v>
      </c>
      <c r="CF6" s="82">
        <f>ROUND(BAR!CF6*0.8,)</f>
        <v>10640</v>
      </c>
      <c r="CG6" s="82">
        <f>ROUND(BAR!CG6*0.8,)</f>
        <v>10640</v>
      </c>
      <c r="CH6" s="82">
        <f>ROUND(BAR!CH6*0.8,)</f>
        <v>12160</v>
      </c>
      <c r="CI6" s="82">
        <f>ROUND(BAR!CI6*0.8,)</f>
        <v>12160</v>
      </c>
      <c r="CJ6" s="82">
        <f>ROUND(BAR!CJ6*0.8,)</f>
        <v>10240</v>
      </c>
      <c r="CK6" s="82">
        <f>ROUND(BAR!CK6*0.8,)</f>
        <v>10240</v>
      </c>
      <c r="CL6" s="82">
        <f>ROUND(BAR!CL6*0.8,)</f>
        <v>10240</v>
      </c>
      <c r="CM6" s="82">
        <f>ROUND(BAR!CM6*0.8,)</f>
        <v>10240</v>
      </c>
      <c r="CN6" s="82">
        <f>ROUND(BAR!CN6*0.8,)</f>
        <v>10240</v>
      </c>
      <c r="CO6" s="82">
        <f>ROUND(BAR!CO6*0.8,)</f>
        <v>12160</v>
      </c>
      <c r="CP6" s="82">
        <f>ROUND(BAR!CP6*0.8,)</f>
        <v>12160</v>
      </c>
      <c r="CQ6" s="82">
        <f>ROUND(BAR!CQ6*0.8,)</f>
        <v>10240</v>
      </c>
      <c r="CR6" s="82">
        <f>ROUND(BAR!CR6*0.8,)</f>
        <v>10240</v>
      </c>
      <c r="CS6" s="82">
        <f>ROUND(BAR!CS6*0.8,)</f>
        <v>10240</v>
      </c>
      <c r="CT6" s="82">
        <f>ROUND(BAR!CT6*0.8,)</f>
        <v>10240</v>
      </c>
      <c r="CU6" s="82">
        <f>ROUND(BAR!CU6*0.8,)</f>
        <v>10240</v>
      </c>
      <c r="CV6" s="82">
        <f>ROUND(BAR!CV6*0.8,)</f>
        <v>12160</v>
      </c>
      <c r="CW6" s="82">
        <f>ROUND(BAR!CW6*0.8,)</f>
        <v>12160</v>
      </c>
      <c r="CX6" s="82">
        <f>ROUND(BAR!CX6*0.8,)</f>
        <v>10240</v>
      </c>
      <c r="CY6" s="82">
        <f>ROUND(BAR!CY6*0.8,)</f>
        <v>10240</v>
      </c>
      <c r="CZ6" s="82">
        <f>ROUND(BAR!CZ6*0.8,)</f>
        <v>10240</v>
      </c>
      <c r="DA6" s="82">
        <f>ROUND(BAR!DA6*0.8,)</f>
        <v>10240</v>
      </c>
      <c r="DB6" s="82">
        <f>ROUND(BAR!DB6*0.8,)</f>
        <v>10240</v>
      </c>
      <c r="DC6" s="82">
        <f>ROUND(BAR!DC6*0.8,)</f>
        <v>12160</v>
      </c>
      <c r="DD6" s="82">
        <f>ROUND(BAR!DD6*0.8,)</f>
        <v>12160</v>
      </c>
      <c r="DE6" s="82">
        <f>ROUND(BAR!DE6*0.8,)</f>
        <v>10240</v>
      </c>
      <c r="DF6" s="82">
        <f>ROUND(BAR!DF6*0.8,)</f>
        <v>10240</v>
      </c>
      <c r="DG6" s="82">
        <f>ROUND(BAR!DG6*0.8,)</f>
        <v>10240</v>
      </c>
      <c r="DH6" s="82">
        <f>ROUND(BAR!DH6*0.8,)</f>
        <v>10240</v>
      </c>
      <c r="DI6" s="82">
        <f>ROUND(BAR!DI6*0.8,)</f>
        <v>10240</v>
      </c>
      <c r="DJ6" s="82">
        <f>ROUND(BAR!DJ6*0.8,)</f>
        <v>12160</v>
      </c>
      <c r="DK6" s="82">
        <f>ROUND(BAR!DK6*0.8,)</f>
        <v>12160</v>
      </c>
      <c r="DL6" s="82">
        <f>ROUND(BAR!DL6*0.8,)</f>
        <v>11200</v>
      </c>
      <c r="DM6" s="82">
        <f>ROUND(BAR!DM6*0.8,)</f>
        <v>11200</v>
      </c>
      <c r="DN6" s="82">
        <f>ROUND(BAR!DN6*0.8,)</f>
        <v>11200</v>
      </c>
      <c r="DO6" s="82">
        <f>ROUND(BAR!DO6*0.8,)</f>
        <v>11200</v>
      </c>
      <c r="DP6" s="82">
        <f>ROUND(BAR!DP6*0.8,)</f>
        <v>10240</v>
      </c>
      <c r="DQ6" s="82">
        <f>ROUND(BAR!DQ6*0.8,)</f>
        <v>10640</v>
      </c>
      <c r="DR6" s="82">
        <f>ROUND(BAR!DR6*0.8,)</f>
        <v>10640</v>
      </c>
      <c r="DS6" s="82">
        <f>ROUND(BAR!DS6*0.8,)</f>
        <v>10240</v>
      </c>
      <c r="DT6" s="82">
        <f>ROUND(BAR!DT6*0.8,)</f>
        <v>7840</v>
      </c>
      <c r="DU6" s="82">
        <f>ROUND(BAR!DU6*0.8,)</f>
        <v>7840</v>
      </c>
      <c r="DV6" s="82">
        <f>ROUND(BAR!DV6*0.8,)</f>
        <v>7840</v>
      </c>
      <c r="DW6" s="82">
        <f>ROUND(BAR!DW6*0.8,)</f>
        <v>7840</v>
      </c>
      <c r="DX6" s="82">
        <f>ROUND(BAR!DX6*0.8,)</f>
        <v>8240</v>
      </c>
      <c r="DY6" s="82">
        <f>ROUND(BAR!DY6*0.8,)</f>
        <v>8240</v>
      </c>
      <c r="DZ6" s="82">
        <f>ROUND(BAR!DZ6*0.8,)</f>
        <v>7840</v>
      </c>
      <c r="EA6" s="82">
        <f>ROUND(BAR!EA6*0.8,)</f>
        <v>7840</v>
      </c>
      <c r="EB6" s="82">
        <f>ROUND(BAR!EB6*0.8,)</f>
        <v>7840</v>
      </c>
      <c r="EC6" s="82">
        <f>ROUND(BAR!EC6*0.8,)</f>
        <v>7840</v>
      </c>
      <c r="ED6" s="82">
        <f>ROUND(BAR!ED6*0.8,)</f>
        <v>7840</v>
      </c>
      <c r="EE6" s="82">
        <f>ROUND(BAR!EE6*0.8,)</f>
        <v>8240</v>
      </c>
      <c r="EF6" s="82">
        <f>ROUND(BAR!EF6*0.8,)</f>
        <v>8240</v>
      </c>
      <c r="EG6" s="82">
        <f>ROUND(BAR!EG6*0.8,)</f>
        <v>7840</v>
      </c>
      <c r="EH6" s="82">
        <f>ROUND(BAR!EH6*0.8,)</f>
        <v>7840</v>
      </c>
      <c r="EI6" s="82">
        <f>ROUND(BAR!EI6*0.8,)</f>
        <v>7840</v>
      </c>
      <c r="EJ6" s="82">
        <f>ROUND(BAR!EJ6*0.8,)</f>
        <v>7840</v>
      </c>
      <c r="EK6" s="82">
        <f>ROUND(BAR!EK6*0.8,)</f>
        <v>7840</v>
      </c>
      <c r="EL6" s="82">
        <f>ROUND(BAR!EL6*0.8,)</f>
        <v>8240</v>
      </c>
      <c r="EM6" s="82">
        <f>ROUND(BAR!EM6*0.8,)</f>
        <v>8240</v>
      </c>
      <c r="EN6" s="82">
        <f>ROUND(BAR!EN6*0.8,)</f>
        <v>7840</v>
      </c>
      <c r="EO6" s="82">
        <f>ROUND(BAR!EO6*0.8,)</f>
        <v>7840</v>
      </c>
      <c r="EP6" s="82">
        <f>ROUND(BAR!EP6*0.8,)</f>
        <v>7840</v>
      </c>
      <c r="EQ6" s="82">
        <f>ROUND(BAR!EQ6*0.8,)</f>
        <v>7840</v>
      </c>
      <c r="ER6" s="82">
        <f>ROUND(BAR!ER6*0.8,)</f>
        <v>7840</v>
      </c>
      <c r="ES6" s="82">
        <f>ROUND(BAR!ES6*0.8,)</f>
        <v>8240</v>
      </c>
      <c r="ET6" s="82">
        <f>ROUND(BAR!ET6*0.8,)</f>
        <v>8240</v>
      </c>
      <c r="EU6" s="82">
        <f>ROUND(BAR!EU6*0.8,)</f>
        <v>7840</v>
      </c>
      <c r="EV6" s="82">
        <f>ROUND(BAR!EV6*0.8,)</f>
        <v>7840</v>
      </c>
      <c r="EW6" s="82">
        <f>ROUND(BAR!EW6*0.8,)</f>
        <v>8240</v>
      </c>
      <c r="EX6" s="82">
        <f>ROUND(BAR!EX6*0.8,)</f>
        <v>8800</v>
      </c>
      <c r="EY6" s="82">
        <f>ROUND(BAR!EY6*0.8,)</f>
        <v>5240</v>
      </c>
      <c r="EZ6" s="82">
        <f>ROUND(BAR!EZ6*0.8,)</f>
        <v>7840</v>
      </c>
      <c r="FA6" s="82">
        <f>ROUND(BAR!FA6*0.8,)</f>
        <v>7840</v>
      </c>
      <c r="FB6" s="82">
        <f>ROUND(BAR!FB6*0.8,)</f>
        <v>5240</v>
      </c>
      <c r="FC6" s="82">
        <f>ROUND(BAR!FC6*0.8,)</f>
        <v>5240</v>
      </c>
      <c r="FD6" s="82">
        <f>ROUND(BAR!FD6*0.8,)</f>
        <v>5240</v>
      </c>
      <c r="FE6" s="82">
        <f>ROUND(BAR!FE6*0.8,)</f>
        <v>5240</v>
      </c>
      <c r="FF6" s="82">
        <f>ROUND(BAR!FF6*0.8,)</f>
        <v>5240</v>
      </c>
      <c r="FG6" s="82">
        <f>ROUND(BAR!FG6*0.8,)</f>
        <v>7840</v>
      </c>
      <c r="FH6" s="82">
        <f>ROUND(BAR!FH6*0.8,)</f>
        <v>7840</v>
      </c>
      <c r="FI6" s="82">
        <f>ROUND(BAR!FI6*0.8,)</f>
        <v>5240</v>
      </c>
      <c r="FJ6" s="82">
        <f>ROUND(BAR!FJ6*0.8,)</f>
        <v>5240</v>
      </c>
      <c r="FK6" s="82">
        <f>ROUND(BAR!FK6*0.8,)</f>
        <v>5240</v>
      </c>
      <c r="FL6" s="82">
        <f>ROUND(BAR!FL6*0.8,)</f>
        <v>5240</v>
      </c>
      <c r="FM6" s="82">
        <f>ROUND(BAR!FM6*0.8,)</f>
        <v>5240</v>
      </c>
      <c r="FN6" s="82">
        <f>ROUND(BAR!FN6*0.8,)</f>
        <v>7840</v>
      </c>
      <c r="FO6" s="82">
        <f>ROUND(BAR!FO6*0.8,)</f>
        <v>7840</v>
      </c>
      <c r="FP6" s="82">
        <f>ROUND(BAR!FP6*0.8,)</f>
        <v>5240</v>
      </c>
      <c r="FQ6" s="82">
        <f>ROUND(BAR!FQ6*0.8,)</f>
        <v>5240</v>
      </c>
      <c r="FR6" s="82">
        <f>ROUND(BAR!FR6*0.8,)</f>
        <v>5240</v>
      </c>
      <c r="FS6" s="82">
        <f>ROUND(BAR!FS6*0.8,)</f>
        <v>5240</v>
      </c>
      <c r="FT6" s="82">
        <f>ROUND(BAR!FT6*0.8,)</f>
        <v>5240</v>
      </c>
      <c r="FU6" s="82">
        <f>ROUND(BAR!FU6*0.8,)</f>
        <v>7840</v>
      </c>
      <c r="FV6" s="82">
        <f>ROUND(BAR!FV6*0.8,)</f>
        <v>7840</v>
      </c>
      <c r="FW6" s="82">
        <f>ROUND(BAR!FW6*0.8,)</f>
        <v>5240</v>
      </c>
      <c r="FX6" s="82">
        <f>ROUND(BAR!FX6*0.8,)</f>
        <v>5240</v>
      </c>
      <c r="FY6" s="82">
        <f>ROUND(BAR!FY6*0.8,)</f>
        <v>9040</v>
      </c>
      <c r="FZ6" s="82">
        <f>ROUND(BAR!FZ6*0.8,)</f>
        <v>9040</v>
      </c>
      <c r="GA6" s="82">
        <f>ROUND(BAR!GA6*0.8,)</f>
        <v>8800</v>
      </c>
      <c r="GB6" s="82">
        <f>ROUND(BAR!GB6*0.8,)</f>
        <v>8800</v>
      </c>
      <c r="GC6" s="82">
        <f>ROUND(BAR!GC6*0.8,)</f>
        <v>8800</v>
      </c>
      <c r="GD6" s="82">
        <f>ROUND(BAR!GD6*0.8,)</f>
        <v>8800</v>
      </c>
      <c r="GE6" s="82">
        <f>ROUND(BAR!GE6*0.8,)</f>
        <v>8800</v>
      </c>
      <c r="GF6" s="82">
        <f>ROUND(BAR!GF6*0.8,)</f>
        <v>9040</v>
      </c>
      <c r="GG6" s="82">
        <f>ROUND(BAR!GG6*0.8,)</f>
        <v>9040</v>
      </c>
      <c r="GH6" s="82">
        <f>ROUND(BAR!GH6*0.8,)</f>
        <v>8800</v>
      </c>
      <c r="GI6" s="82">
        <f>ROUND(BAR!GI6*0.8,)</f>
        <v>8800</v>
      </c>
      <c r="GJ6" s="82">
        <f>ROUND(BAR!GJ6*0.8,)</f>
        <v>8800</v>
      </c>
      <c r="GK6" s="82">
        <f>ROUND(BAR!GK6*0.8,)</f>
        <v>8800</v>
      </c>
      <c r="GL6" s="82">
        <f>ROUND(BAR!GL6*0.8,)</f>
        <v>8800</v>
      </c>
      <c r="GM6" s="82">
        <f>ROUND(BAR!GM6*0.8,)</f>
        <v>9440</v>
      </c>
      <c r="GN6" s="82">
        <f>ROUND(BAR!GN6*0.8,)</f>
        <v>9440</v>
      </c>
      <c r="GO6" s="82">
        <f>ROUND(BAR!GO6*0.8,)</f>
        <v>9040</v>
      </c>
      <c r="GP6" s="82">
        <f>ROUND(BAR!GP6*0.8,)</f>
        <v>9040</v>
      </c>
      <c r="GQ6" s="82">
        <f>ROUND(BAR!GQ6*0.8,)</f>
        <v>9040</v>
      </c>
      <c r="GR6" s="82">
        <f>ROUND(BAR!GR6*0.8,)</f>
        <v>9040</v>
      </c>
      <c r="GS6" s="82">
        <f>ROUND(BAR!GS6*0.8,)</f>
        <v>9040</v>
      </c>
      <c r="GT6" s="82">
        <f>ROUND(BAR!GT6*0.8,)</f>
        <v>10000</v>
      </c>
      <c r="GU6" s="82">
        <f>ROUND(BAR!GU6*0.8,)</f>
        <v>10000</v>
      </c>
      <c r="GV6" s="82">
        <f>ROUND(BAR!GV6*0.8,)</f>
        <v>10240</v>
      </c>
      <c r="GW6" s="82">
        <f>ROUND(BAR!GW6*0.8,)</f>
        <v>10240</v>
      </c>
      <c r="GX6" s="82">
        <f>ROUND(BAR!GX6*0.8,)</f>
        <v>10240</v>
      </c>
      <c r="GY6" s="82">
        <f>ROUND(BAR!GY6*0.8,)</f>
        <v>10240</v>
      </c>
      <c r="GZ6" s="82">
        <f>ROUND(BAR!GZ6*0.8,)</f>
        <v>10240</v>
      </c>
    </row>
    <row r="7" spans="1:208" s="2" customFormat="1">
      <c r="A7" s="30">
        <v>2</v>
      </c>
      <c r="B7" s="82">
        <f>ROUND(BAR!B7*0.8,)</f>
        <v>16520</v>
      </c>
      <c r="C7" s="82">
        <f>ROUND(BAR!C7*0.8,)</f>
        <v>16520</v>
      </c>
      <c r="D7" s="83">
        <f>ROUND(BAR!D7*0.8,)</f>
        <v>16520</v>
      </c>
      <c r="E7" s="83">
        <f>ROUND(BAR!E7*0.8,)</f>
        <v>16520</v>
      </c>
      <c r="F7" s="83">
        <f>ROUND(BAR!F7*0.8,)</f>
        <v>16520</v>
      </c>
      <c r="G7" s="83">
        <f>ROUND(BAR!G7*0.8,)</f>
        <v>16520</v>
      </c>
      <c r="H7" s="83">
        <f>ROUND(BAR!H7*0.8,)</f>
        <v>16520</v>
      </c>
      <c r="I7" s="82">
        <f>ROUND(BAR!I7*0.8,)</f>
        <v>16520</v>
      </c>
      <c r="J7" s="82">
        <f>ROUND(BAR!J7*0.8,)</f>
        <v>16520</v>
      </c>
      <c r="K7" s="82">
        <f>ROUND(BAR!K7*0.8,)</f>
        <v>12120</v>
      </c>
      <c r="L7" s="82">
        <f>ROUND(BAR!L7*0.8,)</f>
        <v>12680</v>
      </c>
      <c r="M7" s="82">
        <f>ROUND(BAR!M7*0.8,)</f>
        <v>12680</v>
      </c>
      <c r="N7" s="82">
        <f>ROUND(BAR!N7*0.8,)</f>
        <v>13640</v>
      </c>
      <c r="O7" s="82">
        <f>ROUND(BAR!O7*0.8,)</f>
        <v>13640</v>
      </c>
      <c r="P7" s="82">
        <f>ROUND(BAR!P7*0.8,)</f>
        <v>13640</v>
      </c>
      <c r="Q7" s="82">
        <f>ROUND(BAR!Q7*0.8,)</f>
        <v>13640</v>
      </c>
      <c r="R7" s="82">
        <f>ROUND(BAR!R7*0.8,)</f>
        <v>13640</v>
      </c>
      <c r="S7" s="83">
        <f>ROUND(BAR!S7*0.8,)</f>
        <v>16520</v>
      </c>
      <c r="T7" s="83">
        <f>ROUND(BAR!T7*0.8,)</f>
        <v>16520</v>
      </c>
      <c r="U7" s="83">
        <f>ROUND(BAR!U7*0.8,)</f>
        <v>16520</v>
      </c>
      <c r="V7" s="83">
        <f>ROUND(BAR!V7*0.8,)</f>
        <v>16520</v>
      </c>
      <c r="W7" s="82">
        <f>ROUND(BAR!W7*0.8,)</f>
        <v>16520</v>
      </c>
      <c r="X7" s="82">
        <f>ROUND(BAR!X7*0.8,)</f>
        <v>10920</v>
      </c>
      <c r="Y7" s="82">
        <f>ROUND(BAR!Y7*0.8,)</f>
        <v>10920</v>
      </c>
      <c r="Z7" s="82">
        <f>ROUND(BAR!Z7*0.8,)</f>
        <v>11480</v>
      </c>
      <c r="AA7" s="82">
        <f>ROUND(BAR!AA7*0.8,)</f>
        <v>10920</v>
      </c>
      <c r="AB7" s="82">
        <f>ROUND(BAR!AB7*0.8,)</f>
        <v>19400</v>
      </c>
      <c r="AC7" s="82">
        <f>ROUND(BAR!AC7*0.8,)</f>
        <v>19400</v>
      </c>
      <c r="AD7" s="82">
        <f>ROUND(BAR!AD7*0.8,)</f>
        <v>19400</v>
      </c>
      <c r="AE7" s="82">
        <f>ROUND(BAR!AE7*0.8,)</f>
        <v>19400</v>
      </c>
      <c r="AF7" s="82">
        <f>ROUND(BAR!AF7*0.8,)</f>
        <v>19400</v>
      </c>
      <c r="AG7" s="82">
        <f>ROUND(BAR!AG7*0.8,)</f>
        <v>19400</v>
      </c>
      <c r="AH7" s="82">
        <f>ROUND(BAR!AH7*0.8,)</f>
        <v>19400</v>
      </c>
      <c r="AI7" s="82">
        <f>ROUND(BAR!AI7*0.8,)</f>
        <v>19400</v>
      </c>
      <c r="AJ7" s="82">
        <f>ROUND(BAR!AJ7*0.8,)</f>
        <v>19400</v>
      </c>
      <c r="AK7" s="82">
        <f>ROUND(BAR!AK7*0.8,)</f>
        <v>19400</v>
      </c>
      <c r="AL7" s="82">
        <f>ROUND(BAR!AL7*0.8,)</f>
        <v>13240</v>
      </c>
      <c r="AM7" s="82">
        <f>ROUND(BAR!AM7*0.8,)</f>
        <v>13240</v>
      </c>
      <c r="AN7" s="82">
        <f>ROUND(BAR!AN7*0.8,)</f>
        <v>13240</v>
      </c>
      <c r="AO7" s="82">
        <f>ROUND(BAR!AO7*0.8,)</f>
        <v>14200</v>
      </c>
      <c r="AP7" s="82">
        <f>ROUND(BAR!AP7*0.8,)</f>
        <v>14600</v>
      </c>
      <c r="AQ7" s="82">
        <f>ROUND(BAR!AQ7*0.8,)</f>
        <v>14200</v>
      </c>
      <c r="AR7" s="82">
        <f>ROUND(BAR!AR7*0.8,)</f>
        <v>15000</v>
      </c>
      <c r="AS7" s="82">
        <f>ROUND(BAR!AS7*0.8,)</f>
        <v>14600</v>
      </c>
      <c r="AT7" s="82">
        <f>ROUND(BAR!AT7*0.8,)</f>
        <v>13640</v>
      </c>
      <c r="AU7" s="82">
        <f>ROUND(BAR!AU7*0.8,)</f>
        <v>13640</v>
      </c>
      <c r="AV7" s="82">
        <f>ROUND(BAR!AV7*0.8,)</f>
        <v>13640</v>
      </c>
      <c r="AW7" s="82">
        <f>ROUND(BAR!AW7*0.8,)</f>
        <v>13640</v>
      </c>
      <c r="AX7" s="82">
        <f>ROUND(BAR!AX7*0.8,)</f>
        <v>13640</v>
      </c>
      <c r="AY7" s="82">
        <f>ROUND(BAR!AY7*0.8,)</f>
        <v>14600</v>
      </c>
      <c r="AZ7" s="82">
        <f>ROUND(BAR!AZ7*0.8,)</f>
        <v>14600</v>
      </c>
      <c r="BA7" s="82">
        <f>ROUND(BAR!BA7*0.8,)</f>
        <v>13640</v>
      </c>
      <c r="BB7" s="82">
        <f>ROUND(BAR!BB7*0.8,)</f>
        <v>13640</v>
      </c>
      <c r="BC7" s="82">
        <f>ROUND(BAR!BC7*0.8,)</f>
        <v>13640</v>
      </c>
      <c r="BD7" s="82">
        <f>ROUND(BAR!BD7*0.8,)</f>
        <v>13640</v>
      </c>
      <c r="BE7" s="82">
        <f>ROUND(BAR!BE7*0.8,)</f>
        <v>13640</v>
      </c>
      <c r="BF7" s="82">
        <f>ROUND(BAR!BF7*0.8,)</f>
        <v>14600</v>
      </c>
      <c r="BG7" s="82">
        <f>ROUND(BAR!BG7*0.8,)</f>
        <v>14600</v>
      </c>
      <c r="BH7" s="82">
        <f>ROUND(BAR!BH7*0.8,)</f>
        <v>13640</v>
      </c>
      <c r="BI7" s="82">
        <f>ROUND(BAR!BI7*0.8,)</f>
        <v>13640</v>
      </c>
      <c r="BJ7" s="82">
        <f>ROUND(BAR!BJ7*0.8,)</f>
        <v>13640</v>
      </c>
      <c r="BK7" s="82">
        <f>ROUND(BAR!BK7*0.8,)</f>
        <v>13640</v>
      </c>
      <c r="BL7" s="82">
        <f>ROUND(BAR!BL7*0.8,)</f>
        <v>13640</v>
      </c>
      <c r="BM7" s="82">
        <f>ROUND(BAR!BM7*0.8,)</f>
        <v>14600</v>
      </c>
      <c r="BN7" s="82">
        <f>ROUND(BAR!BN7*0.8,)</f>
        <v>14600</v>
      </c>
      <c r="BO7" s="82">
        <f>ROUND(BAR!BO7*0.8,)</f>
        <v>13640</v>
      </c>
      <c r="BP7" s="82">
        <f>ROUND(BAR!BP7*0.8,)</f>
        <v>13640</v>
      </c>
      <c r="BQ7" s="82">
        <f>ROUND(BAR!BQ7*0.8,)</f>
        <v>13640</v>
      </c>
      <c r="BR7" s="82">
        <f>ROUND(BAR!BR7*0.8,)</f>
        <v>13640</v>
      </c>
      <c r="BS7" s="82">
        <f>ROUND(BAR!BS7*0.8,)</f>
        <v>13640</v>
      </c>
      <c r="BT7" s="82">
        <f>ROUND(BAR!BT7*0.8,)</f>
        <v>14600</v>
      </c>
      <c r="BU7" s="82">
        <f>ROUND(BAR!BU7*0.8,)</f>
        <v>14600</v>
      </c>
      <c r="BV7" s="82">
        <f>ROUND(BAR!BV7*0.8,)</f>
        <v>13640</v>
      </c>
      <c r="BW7" s="82">
        <f>ROUND(BAR!BW7*0.8,)</f>
        <v>13640</v>
      </c>
      <c r="BX7" s="82">
        <f>ROUND(BAR!BX7*0.8,)</f>
        <v>13640</v>
      </c>
      <c r="BY7" s="82">
        <f>ROUND(BAR!BY7*0.8,)</f>
        <v>13640</v>
      </c>
      <c r="BZ7" s="82">
        <f>ROUND(BAR!BZ7*0.8,)</f>
        <v>13640</v>
      </c>
      <c r="CA7" s="82">
        <f>ROUND(BAR!CA7*0.8,)</f>
        <v>14600</v>
      </c>
      <c r="CB7" s="82">
        <f>ROUND(BAR!CB7*0.8,)</f>
        <v>14600</v>
      </c>
      <c r="CC7" s="82">
        <f>ROUND(BAR!CC7*0.8,)</f>
        <v>12120</v>
      </c>
      <c r="CD7" s="82">
        <f>ROUND(BAR!CD7*0.8,)</f>
        <v>12120</v>
      </c>
      <c r="CE7" s="82">
        <f>ROUND(BAR!CE7*0.8,)</f>
        <v>12120</v>
      </c>
      <c r="CF7" s="82">
        <f>ROUND(BAR!CF7*0.8,)</f>
        <v>12120</v>
      </c>
      <c r="CG7" s="82">
        <f>ROUND(BAR!CG7*0.8,)</f>
        <v>12120</v>
      </c>
      <c r="CH7" s="82">
        <f>ROUND(BAR!CH7*0.8,)</f>
        <v>13640</v>
      </c>
      <c r="CI7" s="82">
        <f>ROUND(BAR!CI7*0.8,)</f>
        <v>13640</v>
      </c>
      <c r="CJ7" s="82">
        <f>ROUND(BAR!CJ7*0.8,)</f>
        <v>11720</v>
      </c>
      <c r="CK7" s="82">
        <f>ROUND(BAR!CK7*0.8,)</f>
        <v>11720</v>
      </c>
      <c r="CL7" s="82">
        <f>ROUND(BAR!CL7*0.8,)</f>
        <v>11720</v>
      </c>
      <c r="CM7" s="82">
        <f>ROUND(BAR!CM7*0.8,)</f>
        <v>11720</v>
      </c>
      <c r="CN7" s="82">
        <f>ROUND(BAR!CN7*0.8,)</f>
        <v>11720</v>
      </c>
      <c r="CO7" s="82">
        <f>ROUND(BAR!CO7*0.8,)</f>
        <v>13640</v>
      </c>
      <c r="CP7" s="82">
        <f>ROUND(BAR!CP7*0.8,)</f>
        <v>13640</v>
      </c>
      <c r="CQ7" s="82">
        <f>ROUND(BAR!CQ7*0.8,)</f>
        <v>11720</v>
      </c>
      <c r="CR7" s="82">
        <f>ROUND(BAR!CR7*0.8,)</f>
        <v>11720</v>
      </c>
      <c r="CS7" s="82">
        <f>ROUND(BAR!CS7*0.8,)</f>
        <v>11720</v>
      </c>
      <c r="CT7" s="82">
        <f>ROUND(BAR!CT7*0.8,)</f>
        <v>11720</v>
      </c>
      <c r="CU7" s="82">
        <f>ROUND(BAR!CU7*0.8,)</f>
        <v>11720</v>
      </c>
      <c r="CV7" s="82">
        <f>ROUND(BAR!CV7*0.8,)</f>
        <v>13640</v>
      </c>
      <c r="CW7" s="82">
        <f>ROUND(BAR!CW7*0.8,)</f>
        <v>13640</v>
      </c>
      <c r="CX7" s="82">
        <f>ROUND(BAR!CX7*0.8,)</f>
        <v>11720</v>
      </c>
      <c r="CY7" s="82">
        <f>ROUND(BAR!CY7*0.8,)</f>
        <v>11720</v>
      </c>
      <c r="CZ7" s="82">
        <f>ROUND(BAR!CZ7*0.8,)</f>
        <v>11720</v>
      </c>
      <c r="DA7" s="82">
        <f>ROUND(BAR!DA7*0.8,)</f>
        <v>11720</v>
      </c>
      <c r="DB7" s="82">
        <f>ROUND(BAR!DB7*0.8,)</f>
        <v>11720</v>
      </c>
      <c r="DC7" s="82">
        <f>ROUND(BAR!DC7*0.8,)</f>
        <v>13640</v>
      </c>
      <c r="DD7" s="82">
        <f>ROUND(BAR!DD7*0.8,)</f>
        <v>13640</v>
      </c>
      <c r="DE7" s="82">
        <f>ROUND(BAR!DE7*0.8,)</f>
        <v>11720</v>
      </c>
      <c r="DF7" s="82">
        <f>ROUND(BAR!DF7*0.8,)</f>
        <v>11720</v>
      </c>
      <c r="DG7" s="82">
        <f>ROUND(BAR!DG7*0.8,)</f>
        <v>11720</v>
      </c>
      <c r="DH7" s="82">
        <f>ROUND(BAR!DH7*0.8,)</f>
        <v>11720</v>
      </c>
      <c r="DI7" s="82">
        <f>ROUND(BAR!DI7*0.8,)</f>
        <v>11720</v>
      </c>
      <c r="DJ7" s="82">
        <f>ROUND(BAR!DJ7*0.8,)</f>
        <v>13640</v>
      </c>
      <c r="DK7" s="82">
        <f>ROUND(BAR!DK7*0.8,)</f>
        <v>13640</v>
      </c>
      <c r="DL7" s="82">
        <f>ROUND(BAR!DL7*0.8,)</f>
        <v>12680</v>
      </c>
      <c r="DM7" s="82">
        <f>ROUND(BAR!DM7*0.8,)</f>
        <v>12680</v>
      </c>
      <c r="DN7" s="82">
        <f>ROUND(BAR!DN7*0.8,)</f>
        <v>12680</v>
      </c>
      <c r="DO7" s="82">
        <f>ROUND(BAR!DO7*0.8,)</f>
        <v>12680</v>
      </c>
      <c r="DP7" s="82">
        <f>ROUND(BAR!DP7*0.8,)</f>
        <v>11720</v>
      </c>
      <c r="DQ7" s="82">
        <f>ROUND(BAR!DQ7*0.8,)</f>
        <v>12120</v>
      </c>
      <c r="DR7" s="82">
        <f>ROUND(BAR!DR7*0.8,)</f>
        <v>12120</v>
      </c>
      <c r="DS7" s="82">
        <f>ROUND(BAR!DS7*0.8,)</f>
        <v>11720</v>
      </c>
      <c r="DT7" s="82">
        <f>ROUND(BAR!DT7*0.8,)</f>
        <v>9320</v>
      </c>
      <c r="DU7" s="82">
        <f>ROUND(BAR!DU7*0.8,)</f>
        <v>9320</v>
      </c>
      <c r="DV7" s="82">
        <f>ROUND(BAR!DV7*0.8,)</f>
        <v>9320</v>
      </c>
      <c r="DW7" s="82">
        <f>ROUND(BAR!DW7*0.8,)</f>
        <v>9320</v>
      </c>
      <c r="DX7" s="82">
        <f>ROUND(BAR!DX7*0.8,)</f>
        <v>9720</v>
      </c>
      <c r="DY7" s="82">
        <f>ROUND(BAR!DY7*0.8,)</f>
        <v>9720</v>
      </c>
      <c r="DZ7" s="82">
        <f>ROUND(BAR!DZ7*0.8,)</f>
        <v>9320</v>
      </c>
      <c r="EA7" s="82">
        <f>ROUND(BAR!EA7*0.8,)</f>
        <v>9320</v>
      </c>
      <c r="EB7" s="82">
        <f>ROUND(BAR!EB7*0.8,)</f>
        <v>9320</v>
      </c>
      <c r="EC7" s="82">
        <f>ROUND(BAR!EC7*0.8,)</f>
        <v>9320</v>
      </c>
      <c r="ED7" s="82">
        <f>ROUND(BAR!ED7*0.8,)</f>
        <v>9320</v>
      </c>
      <c r="EE7" s="82">
        <f>ROUND(BAR!EE7*0.8,)</f>
        <v>9720</v>
      </c>
      <c r="EF7" s="82">
        <f>ROUND(BAR!EF7*0.8,)</f>
        <v>9720</v>
      </c>
      <c r="EG7" s="82">
        <f>ROUND(BAR!EG7*0.8,)</f>
        <v>9320</v>
      </c>
      <c r="EH7" s="82">
        <f>ROUND(BAR!EH7*0.8,)</f>
        <v>9320</v>
      </c>
      <c r="EI7" s="82">
        <f>ROUND(BAR!EI7*0.8,)</f>
        <v>9320</v>
      </c>
      <c r="EJ7" s="82">
        <f>ROUND(BAR!EJ7*0.8,)</f>
        <v>9320</v>
      </c>
      <c r="EK7" s="82">
        <f>ROUND(BAR!EK7*0.8,)</f>
        <v>9320</v>
      </c>
      <c r="EL7" s="82">
        <f>ROUND(BAR!EL7*0.8,)</f>
        <v>9720</v>
      </c>
      <c r="EM7" s="82">
        <f>ROUND(BAR!EM7*0.8,)</f>
        <v>9720</v>
      </c>
      <c r="EN7" s="82">
        <f>ROUND(BAR!EN7*0.8,)</f>
        <v>9320</v>
      </c>
      <c r="EO7" s="82">
        <f>ROUND(BAR!EO7*0.8,)</f>
        <v>9320</v>
      </c>
      <c r="EP7" s="82">
        <f>ROUND(BAR!EP7*0.8,)</f>
        <v>9320</v>
      </c>
      <c r="EQ7" s="82">
        <f>ROUND(BAR!EQ7*0.8,)</f>
        <v>9320</v>
      </c>
      <c r="ER7" s="82">
        <f>ROUND(BAR!ER7*0.8,)</f>
        <v>9320</v>
      </c>
      <c r="ES7" s="82">
        <f>ROUND(BAR!ES7*0.8,)</f>
        <v>9720</v>
      </c>
      <c r="ET7" s="82">
        <f>ROUND(BAR!ET7*0.8,)</f>
        <v>9720</v>
      </c>
      <c r="EU7" s="82">
        <f>ROUND(BAR!EU7*0.8,)</f>
        <v>9320</v>
      </c>
      <c r="EV7" s="82">
        <f>ROUND(BAR!EV7*0.8,)</f>
        <v>9320</v>
      </c>
      <c r="EW7" s="82">
        <f>ROUND(BAR!EW7*0.8,)</f>
        <v>9720</v>
      </c>
      <c r="EX7" s="82">
        <f>ROUND(BAR!EX7*0.8,)</f>
        <v>10280</v>
      </c>
      <c r="EY7" s="82">
        <f>ROUND(BAR!EY7*0.8,)</f>
        <v>6720</v>
      </c>
      <c r="EZ7" s="82">
        <f>ROUND(BAR!EZ7*0.8,)</f>
        <v>9320</v>
      </c>
      <c r="FA7" s="82">
        <f>ROUND(BAR!FA7*0.8,)</f>
        <v>9320</v>
      </c>
      <c r="FB7" s="82">
        <f>ROUND(BAR!FB7*0.8,)</f>
        <v>6720</v>
      </c>
      <c r="FC7" s="82">
        <f>ROUND(BAR!FC7*0.8,)</f>
        <v>6720</v>
      </c>
      <c r="FD7" s="82">
        <f>ROUND(BAR!FD7*0.8,)</f>
        <v>6720</v>
      </c>
      <c r="FE7" s="82">
        <f>ROUND(BAR!FE7*0.8,)</f>
        <v>6720</v>
      </c>
      <c r="FF7" s="82">
        <f>ROUND(BAR!FF7*0.8,)</f>
        <v>6720</v>
      </c>
      <c r="FG7" s="82">
        <f>ROUND(BAR!FG7*0.8,)</f>
        <v>9320</v>
      </c>
      <c r="FH7" s="82">
        <f>ROUND(BAR!FH7*0.8,)</f>
        <v>9320</v>
      </c>
      <c r="FI7" s="82">
        <f>ROUND(BAR!FI7*0.8,)</f>
        <v>6720</v>
      </c>
      <c r="FJ7" s="82">
        <f>ROUND(BAR!FJ7*0.8,)</f>
        <v>6720</v>
      </c>
      <c r="FK7" s="82">
        <f>ROUND(BAR!FK7*0.8,)</f>
        <v>6720</v>
      </c>
      <c r="FL7" s="82">
        <f>ROUND(BAR!FL7*0.8,)</f>
        <v>6720</v>
      </c>
      <c r="FM7" s="82">
        <f>ROUND(BAR!FM7*0.8,)</f>
        <v>6720</v>
      </c>
      <c r="FN7" s="82">
        <f>ROUND(BAR!FN7*0.8,)</f>
        <v>9320</v>
      </c>
      <c r="FO7" s="82">
        <f>ROUND(BAR!FO7*0.8,)</f>
        <v>9320</v>
      </c>
      <c r="FP7" s="82">
        <f>ROUND(BAR!FP7*0.8,)</f>
        <v>6720</v>
      </c>
      <c r="FQ7" s="82">
        <f>ROUND(BAR!FQ7*0.8,)</f>
        <v>6720</v>
      </c>
      <c r="FR7" s="82">
        <f>ROUND(BAR!FR7*0.8,)</f>
        <v>6720</v>
      </c>
      <c r="FS7" s="82">
        <f>ROUND(BAR!FS7*0.8,)</f>
        <v>6720</v>
      </c>
      <c r="FT7" s="82">
        <f>ROUND(BAR!FT7*0.8,)</f>
        <v>6720</v>
      </c>
      <c r="FU7" s="82">
        <f>ROUND(BAR!FU7*0.8,)</f>
        <v>9320</v>
      </c>
      <c r="FV7" s="82">
        <f>ROUND(BAR!FV7*0.8,)</f>
        <v>9320</v>
      </c>
      <c r="FW7" s="82">
        <f>ROUND(BAR!FW7*0.8,)</f>
        <v>6720</v>
      </c>
      <c r="FX7" s="82">
        <f>ROUND(BAR!FX7*0.8,)</f>
        <v>6720</v>
      </c>
      <c r="FY7" s="82">
        <f>ROUND(BAR!FY7*0.8,)</f>
        <v>10520</v>
      </c>
      <c r="FZ7" s="82">
        <f>ROUND(BAR!FZ7*0.8,)</f>
        <v>10520</v>
      </c>
      <c r="GA7" s="82">
        <f>ROUND(BAR!GA7*0.8,)</f>
        <v>10280</v>
      </c>
      <c r="GB7" s="82">
        <f>ROUND(BAR!GB7*0.8,)</f>
        <v>10280</v>
      </c>
      <c r="GC7" s="82">
        <f>ROUND(BAR!GC7*0.8,)</f>
        <v>10280</v>
      </c>
      <c r="GD7" s="82">
        <f>ROUND(BAR!GD7*0.8,)</f>
        <v>10280</v>
      </c>
      <c r="GE7" s="82">
        <f>ROUND(BAR!GE7*0.8,)</f>
        <v>10280</v>
      </c>
      <c r="GF7" s="82">
        <f>ROUND(BAR!GF7*0.8,)</f>
        <v>10520</v>
      </c>
      <c r="GG7" s="82">
        <f>ROUND(BAR!GG7*0.8,)</f>
        <v>10520</v>
      </c>
      <c r="GH7" s="82">
        <f>ROUND(BAR!GH7*0.8,)</f>
        <v>10280</v>
      </c>
      <c r="GI7" s="82">
        <f>ROUND(BAR!GI7*0.8,)</f>
        <v>10280</v>
      </c>
      <c r="GJ7" s="82">
        <f>ROUND(BAR!GJ7*0.8,)</f>
        <v>10280</v>
      </c>
      <c r="GK7" s="82">
        <f>ROUND(BAR!GK7*0.8,)</f>
        <v>10280</v>
      </c>
      <c r="GL7" s="82">
        <f>ROUND(BAR!GL7*0.8,)</f>
        <v>10280</v>
      </c>
      <c r="GM7" s="82">
        <f>ROUND(BAR!GM7*0.8,)</f>
        <v>10920</v>
      </c>
      <c r="GN7" s="82">
        <f>ROUND(BAR!GN7*0.8,)</f>
        <v>10920</v>
      </c>
      <c r="GO7" s="82">
        <f>ROUND(BAR!GO7*0.8,)</f>
        <v>10520</v>
      </c>
      <c r="GP7" s="82">
        <f>ROUND(BAR!GP7*0.8,)</f>
        <v>10520</v>
      </c>
      <c r="GQ7" s="82">
        <f>ROUND(BAR!GQ7*0.8,)</f>
        <v>10520</v>
      </c>
      <c r="GR7" s="82">
        <f>ROUND(BAR!GR7*0.8,)</f>
        <v>10520</v>
      </c>
      <c r="GS7" s="82">
        <f>ROUND(BAR!GS7*0.8,)</f>
        <v>10520</v>
      </c>
      <c r="GT7" s="82">
        <f>ROUND(BAR!GT7*0.8,)</f>
        <v>11480</v>
      </c>
      <c r="GU7" s="82">
        <f>ROUND(BAR!GU7*0.8,)</f>
        <v>11480</v>
      </c>
      <c r="GV7" s="82">
        <f>ROUND(BAR!GV7*0.8,)</f>
        <v>11720</v>
      </c>
      <c r="GW7" s="82">
        <f>ROUND(BAR!GW7*0.8,)</f>
        <v>11720</v>
      </c>
      <c r="GX7" s="82">
        <f>ROUND(BAR!GX7*0.8,)</f>
        <v>11720</v>
      </c>
      <c r="GY7" s="82">
        <f>ROUND(BAR!GY7*0.8,)</f>
        <v>11720</v>
      </c>
      <c r="GZ7" s="82">
        <f>ROUND(BAR!GZ7*0.8,)</f>
        <v>11720</v>
      </c>
    </row>
    <row r="8" spans="1:208" s="2" customFormat="1" ht="24">
      <c r="A8" s="22" t="s">
        <v>5</v>
      </c>
      <c r="B8" s="82"/>
      <c r="C8" s="82"/>
      <c r="D8" s="83"/>
      <c r="E8" s="83"/>
      <c r="F8" s="83"/>
      <c r="G8" s="83"/>
      <c r="H8" s="83"/>
      <c r="I8" s="82"/>
      <c r="J8" s="82"/>
      <c r="K8" s="82"/>
      <c r="L8" s="82"/>
      <c r="M8" s="82"/>
      <c r="N8" s="82"/>
      <c r="O8" s="82"/>
      <c r="P8" s="82"/>
      <c r="Q8" s="82"/>
      <c r="R8" s="82"/>
      <c r="S8" s="83"/>
      <c r="T8" s="83"/>
      <c r="U8" s="83"/>
      <c r="V8" s="83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  <c r="BP8" s="82"/>
      <c r="BQ8" s="82"/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82"/>
      <c r="CC8" s="82"/>
      <c r="CD8" s="82"/>
      <c r="CE8" s="82"/>
      <c r="CF8" s="82"/>
      <c r="CG8" s="82"/>
      <c r="CH8" s="82"/>
      <c r="CI8" s="82"/>
      <c r="CJ8" s="82"/>
      <c r="CK8" s="82"/>
      <c r="CL8" s="82"/>
      <c r="CM8" s="82"/>
      <c r="CN8" s="82"/>
      <c r="CO8" s="82"/>
      <c r="CP8" s="82"/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2"/>
      <c r="DB8" s="82"/>
      <c r="DC8" s="82"/>
      <c r="DD8" s="82"/>
      <c r="DE8" s="82"/>
      <c r="DF8" s="82"/>
      <c r="DG8" s="82"/>
      <c r="DH8" s="82"/>
      <c r="DI8" s="82"/>
      <c r="DJ8" s="82"/>
      <c r="DK8" s="82"/>
      <c r="DL8" s="82"/>
      <c r="DM8" s="82"/>
      <c r="DN8" s="82"/>
      <c r="DO8" s="82"/>
      <c r="DP8" s="82"/>
      <c r="DQ8" s="82"/>
      <c r="DR8" s="82"/>
      <c r="DS8" s="82"/>
      <c r="DT8" s="82"/>
      <c r="DU8" s="82"/>
      <c r="DV8" s="82"/>
      <c r="DW8" s="82"/>
      <c r="DX8" s="82"/>
      <c r="DY8" s="82"/>
      <c r="DZ8" s="82"/>
      <c r="EA8" s="82"/>
      <c r="EB8" s="82"/>
      <c r="EC8" s="82"/>
      <c r="ED8" s="82"/>
      <c r="EE8" s="82"/>
      <c r="EF8" s="82"/>
      <c r="EG8" s="82"/>
      <c r="EH8" s="82"/>
      <c r="EI8" s="82"/>
      <c r="EJ8" s="82"/>
      <c r="EK8" s="82"/>
      <c r="EL8" s="82"/>
      <c r="EM8" s="82"/>
      <c r="EN8" s="82"/>
      <c r="EO8" s="82"/>
      <c r="EP8" s="82"/>
      <c r="EQ8" s="82"/>
      <c r="ER8" s="82"/>
      <c r="ES8" s="82"/>
      <c r="ET8" s="82"/>
      <c r="EU8" s="82"/>
      <c r="EV8" s="82"/>
      <c r="EW8" s="82"/>
      <c r="EX8" s="82"/>
      <c r="EY8" s="82"/>
      <c r="EZ8" s="82"/>
      <c r="FA8" s="82"/>
      <c r="FB8" s="82"/>
      <c r="FC8" s="82"/>
      <c r="FD8" s="82"/>
      <c r="FE8" s="82"/>
      <c r="FF8" s="82"/>
      <c r="FG8" s="82"/>
      <c r="FH8" s="82"/>
      <c r="FI8" s="82"/>
      <c r="FJ8" s="82"/>
      <c r="FK8" s="82"/>
      <c r="FL8" s="82"/>
      <c r="FM8" s="82"/>
      <c r="FN8" s="82"/>
      <c r="FO8" s="82"/>
      <c r="FP8" s="82"/>
      <c r="FQ8" s="82"/>
      <c r="FR8" s="82"/>
      <c r="FS8" s="82"/>
      <c r="FT8" s="82"/>
      <c r="FU8" s="82"/>
      <c r="FV8" s="82"/>
      <c r="FW8" s="82"/>
      <c r="FX8" s="82"/>
      <c r="FY8" s="82"/>
      <c r="FZ8" s="82"/>
      <c r="GA8" s="82"/>
      <c r="GB8" s="82"/>
      <c r="GC8" s="82"/>
      <c r="GD8" s="82"/>
      <c r="GE8" s="82"/>
      <c r="GF8" s="82"/>
      <c r="GG8" s="82"/>
      <c r="GH8" s="82"/>
      <c r="GI8" s="82"/>
      <c r="GJ8" s="82"/>
      <c r="GK8" s="82"/>
      <c r="GL8" s="82"/>
      <c r="GM8" s="82"/>
      <c r="GN8" s="82"/>
      <c r="GO8" s="82"/>
      <c r="GP8" s="82"/>
      <c r="GQ8" s="82"/>
      <c r="GR8" s="82"/>
      <c r="GS8" s="82"/>
      <c r="GT8" s="82"/>
      <c r="GU8" s="82"/>
      <c r="GV8" s="82"/>
      <c r="GW8" s="82"/>
      <c r="GX8" s="82"/>
      <c r="GY8" s="82"/>
      <c r="GZ8" s="82"/>
    </row>
    <row r="9" spans="1:208" s="2" customFormat="1">
      <c r="A9" s="30">
        <v>1</v>
      </c>
      <c r="B9" s="82">
        <f>ROUND(BAR!B9*0.8,)</f>
        <v>16640</v>
      </c>
      <c r="C9" s="82">
        <f>ROUND(BAR!C9*0.8,)</f>
        <v>16640</v>
      </c>
      <c r="D9" s="83">
        <f>ROUND(BAR!D9*0.8,)</f>
        <v>16640</v>
      </c>
      <c r="E9" s="83">
        <f>ROUND(BAR!E9*0.8,)</f>
        <v>16640</v>
      </c>
      <c r="F9" s="83">
        <f>ROUND(BAR!F9*0.8,)</f>
        <v>16640</v>
      </c>
      <c r="G9" s="83">
        <f>ROUND(BAR!G9*0.8,)</f>
        <v>16640</v>
      </c>
      <c r="H9" s="83">
        <f>ROUND(BAR!H9*0.8,)</f>
        <v>16640</v>
      </c>
      <c r="I9" s="82">
        <f>ROUND(BAR!I9*0.8,)</f>
        <v>16640</v>
      </c>
      <c r="J9" s="82">
        <f>ROUND(BAR!J9*0.8,)</f>
        <v>16640</v>
      </c>
      <c r="K9" s="82">
        <f>ROUND(BAR!K9*0.8,)</f>
        <v>12240</v>
      </c>
      <c r="L9" s="82">
        <f>ROUND(BAR!L9*0.8,)</f>
        <v>12800</v>
      </c>
      <c r="M9" s="82">
        <f>ROUND(BAR!M9*0.8,)</f>
        <v>12800</v>
      </c>
      <c r="N9" s="82">
        <f>ROUND(BAR!N9*0.8,)</f>
        <v>13760</v>
      </c>
      <c r="O9" s="82">
        <f>ROUND(BAR!O9*0.8,)</f>
        <v>13760</v>
      </c>
      <c r="P9" s="82">
        <f>ROUND(BAR!P9*0.8,)</f>
        <v>13760</v>
      </c>
      <c r="Q9" s="82">
        <f>ROUND(BAR!Q9*0.8,)</f>
        <v>13760</v>
      </c>
      <c r="R9" s="82">
        <f>ROUND(BAR!R9*0.8,)</f>
        <v>13760</v>
      </c>
      <c r="S9" s="83">
        <f>ROUND(BAR!S9*0.8,)</f>
        <v>16640</v>
      </c>
      <c r="T9" s="83">
        <f>ROUND(BAR!T9*0.8,)</f>
        <v>16640</v>
      </c>
      <c r="U9" s="83">
        <f>ROUND(BAR!U9*0.8,)</f>
        <v>16640</v>
      </c>
      <c r="V9" s="83">
        <f>ROUND(BAR!V9*0.8,)</f>
        <v>16640</v>
      </c>
      <c r="W9" s="82">
        <f>ROUND(BAR!W9*0.8,)</f>
        <v>16640</v>
      </c>
      <c r="X9" s="82">
        <f>ROUND(BAR!X9*0.8,)</f>
        <v>11040</v>
      </c>
      <c r="Y9" s="82">
        <f>ROUND(BAR!Y9*0.8,)</f>
        <v>11040</v>
      </c>
      <c r="Z9" s="82">
        <f>ROUND(BAR!Z9*0.8,)</f>
        <v>11600</v>
      </c>
      <c r="AA9" s="82">
        <f>ROUND(BAR!AA9*0.8,)</f>
        <v>11040</v>
      </c>
      <c r="AB9" s="82">
        <f>ROUND(BAR!AB9*0.8,)</f>
        <v>19520</v>
      </c>
      <c r="AC9" s="82">
        <f>ROUND(BAR!AC9*0.8,)</f>
        <v>19520</v>
      </c>
      <c r="AD9" s="82">
        <f>ROUND(BAR!AD9*0.8,)</f>
        <v>19520</v>
      </c>
      <c r="AE9" s="82">
        <f>ROUND(BAR!AE9*0.8,)</f>
        <v>19520</v>
      </c>
      <c r="AF9" s="82">
        <f>ROUND(BAR!AF9*0.8,)</f>
        <v>19520</v>
      </c>
      <c r="AG9" s="82">
        <f>ROUND(BAR!AG9*0.8,)</f>
        <v>19520</v>
      </c>
      <c r="AH9" s="82">
        <f>ROUND(BAR!AH9*0.8,)</f>
        <v>19520</v>
      </c>
      <c r="AI9" s="82">
        <f>ROUND(BAR!AI9*0.8,)</f>
        <v>19520</v>
      </c>
      <c r="AJ9" s="82">
        <f>ROUND(BAR!AJ9*0.8,)</f>
        <v>19520</v>
      </c>
      <c r="AK9" s="82">
        <f>ROUND(BAR!AK9*0.8,)</f>
        <v>19520</v>
      </c>
      <c r="AL9" s="82">
        <f>ROUND(BAR!AL9*0.8,)</f>
        <v>13360</v>
      </c>
      <c r="AM9" s="82">
        <f>ROUND(BAR!AM9*0.8,)</f>
        <v>13360</v>
      </c>
      <c r="AN9" s="82">
        <f>ROUND(BAR!AN9*0.8,)</f>
        <v>13360</v>
      </c>
      <c r="AO9" s="82">
        <f>ROUND(BAR!AO9*0.8,)</f>
        <v>14320</v>
      </c>
      <c r="AP9" s="82">
        <f>ROUND(BAR!AP9*0.8,)</f>
        <v>14720</v>
      </c>
      <c r="AQ9" s="82">
        <f>ROUND(BAR!AQ9*0.8,)</f>
        <v>14320</v>
      </c>
      <c r="AR9" s="82">
        <f>ROUND(BAR!AR9*0.8,)</f>
        <v>15120</v>
      </c>
      <c r="AS9" s="82">
        <f>ROUND(BAR!AS9*0.8,)</f>
        <v>14720</v>
      </c>
      <c r="AT9" s="82">
        <f>ROUND(BAR!AT9*0.8,)</f>
        <v>13760</v>
      </c>
      <c r="AU9" s="82">
        <f>ROUND(BAR!AU9*0.8,)</f>
        <v>13760</v>
      </c>
      <c r="AV9" s="82">
        <f>ROUND(BAR!AV9*0.8,)</f>
        <v>13760</v>
      </c>
      <c r="AW9" s="82">
        <f>ROUND(BAR!AW9*0.8,)</f>
        <v>13760</v>
      </c>
      <c r="AX9" s="82">
        <f>ROUND(BAR!AX9*0.8,)</f>
        <v>13760</v>
      </c>
      <c r="AY9" s="82">
        <f>ROUND(BAR!AY9*0.8,)</f>
        <v>14720</v>
      </c>
      <c r="AZ9" s="82">
        <f>ROUND(BAR!AZ9*0.8,)</f>
        <v>14720</v>
      </c>
      <c r="BA9" s="82">
        <f>ROUND(BAR!BA9*0.8,)</f>
        <v>13760</v>
      </c>
      <c r="BB9" s="82">
        <f>ROUND(BAR!BB9*0.8,)</f>
        <v>13760</v>
      </c>
      <c r="BC9" s="82">
        <f>ROUND(BAR!BC9*0.8,)</f>
        <v>13760</v>
      </c>
      <c r="BD9" s="82">
        <f>ROUND(BAR!BD9*0.8,)</f>
        <v>13760</v>
      </c>
      <c r="BE9" s="82">
        <f>ROUND(BAR!BE9*0.8,)</f>
        <v>13760</v>
      </c>
      <c r="BF9" s="82">
        <f>ROUND(BAR!BF9*0.8,)</f>
        <v>14720</v>
      </c>
      <c r="BG9" s="82">
        <f>ROUND(BAR!BG9*0.8,)</f>
        <v>14720</v>
      </c>
      <c r="BH9" s="82">
        <f>ROUND(BAR!BH9*0.8,)</f>
        <v>13760</v>
      </c>
      <c r="BI9" s="82">
        <f>ROUND(BAR!BI9*0.8,)</f>
        <v>13760</v>
      </c>
      <c r="BJ9" s="82">
        <f>ROUND(BAR!BJ9*0.8,)</f>
        <v>13760</v>
      </c>
      <c r="BK9" s="82">
        <f>ROUND(BAR!BK9*0.8,)</f>
        <v>13760</v>
      </c>
      <c r="BL9" s="82">
        <f>ROUND(BAR!BL9*0.8,)</f>
        <v>13760</v>
      </c>
      <c r="BM9" s="82">
        <f>ROUND(BAR!BM9*0.8,)</f>
        <v>14720</v>
      </c>
      <c r="BN9" s="82">
        <f>ROUND(BAR!BN9*0.8,)</f>
        <v>14720</v>
      </c>
      <c r="BO9" s="82">
        <f>ROUND(BAR!BO9*0.8,)</f>
        <v>13760</v>
      </c>
      <c r="BP9" s="82">
        <f>ROUND(BAR!BP9*0.8,)</f>
        <v>13760</v>
      </c>
      <c r="BQ9" s="82">
        <f>ROUND(BAR!BQ9*0.8,)</f>
        <v>13760</v>
      </c>
      <c r="BR9" s="82">
        <f>ROUND(BAR!BR9*0.8,)</f>
        <v>13760</v>
      </c>
      <c r="BS9" s="82">
        <f>ROUND(BAR!BS9*0.8,)</f>
        <v>13760</v>
      </c>
      <c r="BT9" s="82">
        <f>ROUND(BAR!BT9*0.8,)</f>
        <v>14720</v>
      </c>
      <c r="BU9" s="82">
        <f>ROUND(BAR!BU9*0.8,)</f>
        <v>14720</v>
      </c>
      <c r="BV9" s="82">
        <f>ROUND(BAR!BV9*0.8,)</f>
        <v>13760</v>
      </c>
      <c r="BW9" s="82">
        <f>ROUND(BAR!BW9*0.8,)</f>
        <v>13760</v>
      </c>
      <c r="BX9" s="82">
        <f>ROUND(BAR!BX9*0.8,)</f>
        <v>13760</v>
      </c>
      <c r="BY9" s="82">
        <f>ROUND(BAR!BY9*0.8,)</f>
        <v>13760</v>
      </c>
      <c r="BZ9" s="82">
        <f>ROUND(BAR!BZ9*0.8,)</f>
        <v>13760</v>
      </c>
      <c r="CA9" s="82">
        <f>ROUND(BAR!CA9*0.8,)</f>
        <v>14720</v>
      </c>
      <c r="CB9" s="82">
        <f>ROUND(BAR!CB9*0.8,)</f>
        <v>14720</v>
      </c>
      <c r="CC9" s="82">
        <f>ROUND(BAR!CC9*0.8,)</f>
        <v>12240</v>
      </c>
      <c r="CD9" s="82">
        <f>ROUND(BAR!CD9*0.8,)</f>
        <v>12240</v>
      </c>
      <c r="CE9" s="82">
        <f>ROUND(BAR!CE9*0.8,)</f>
        <v>12240</v>
      </c>
      <c r="CF9" s="82">
        <f>ROUND(BAR!CF9*0.8,)</f>
        <v>12240</v>
      </c>
      <c r="CG9" s="82">
        <f>ROUND(BAR!CG9*0.8,)</f>
        <v>12240</v>
      </c>
      <c r="CH9" s="82">
        <f>ROUND(BAR!CH9*0.8,)</f>
        <v>13760</v>
      </c>
      <c r="CI9" s="82">
        <f>ROUND(BAR!CI9*0.8,)</f>
        <v>13760</v>
      </c>
      <c r="CJ9" s="82">
        <f>ROUND(BAR!CJ9*0.8,)</f>
        <v>11840</v>
      </c>
      <c r="CK9" s="82">
        <f>ROUND(BAR!CK9*0.8,)</f>
        <v>11840</v>
      </c>
      <c r="CL9" s="82">
        <f>ROUND(BAR!CL9*0.8,)</f>
        <v>11840</v>
      </c>
      <c r="CM9" s="82">
        <f>ROUND(BAR!CM9*0.8,)</f>
        <v>11840</v>
      </c>
      <c r="CN9" s="82">
        <f>ROUND(BAR!CN9*0.8,)</f>
        <v>11840</v>
      </c>
      <c r="CO9" s="82">
        <f>ROUND(BAR!CO9*0.8,)</f>
        <v>13760</v>
      </c>
      <c r="CP9" s="82">
        <f>ROUND(BAR!CP9*0.8,)</f>
        <v>13760</v>
      </c>
      <c r="CQ9" s="82">
        <f>ROUND(BAR!CQ9*0.8,)</f>
        <v>11840</v>
      </c>
      <c r="CR9" s="82">
        <f>ROUND(BAR!CR9*0.8,)</f>
        <v>11840</v>
      </c>
      <c r="CS9" s="82">
        <f>ROUND(BAR!CS9*0.8,)</f>
        <v>11840</v>
      </c>
      <c r="CT9" s="82">
        <f>ROUND(BAR!CT9*0.8,)</f>
        <v>11840</v>
      </c>
      <c r="CU9" s="82">
        <f>ROUND(BAR!CU9*0.8,)</f>
        <v>11840</v>
      </c>
      <c r="CV9" s="82">
        <f>ROUND(BAR!CV9*0.8,)</f>
        <v>13760</v>
      </c>
      <c r="CW9" s="82">
        <f>ROUND(BAR!CW9*0.8,)</f>
        <v>13760</v>
      </c>
      <c r="CX9" s="82">
        <f>ROUND(BAR!CX9*0.8,)</f>
        <v>11840</v>
      </c>
      <c r="CY9" s="82">
        <f>ROUND(BAR!CY9*0.8,)</f>
        <v>11840</v>
      </c>
      <c r="CZ9" s="82">
        <f>ROUND(BAR!CZ9*0.8,)</f>
        <v>11840</v>
      </c>
      <c r="DA9" s="82">
        <f>ROUND(BAR!DA9*0.8,)</f>
        <v>11840</v>
      </c>
      <c r="DB9" s="82">
        <f>ROUND(BAR!DB9*0.8,)</f>
        <v>11840</v>
      </c>
      <c r="DC9" s="82">
        <f>ROUND(BAR!DC9*0.8,)</f>
        <v>13760</v>
      </c>
      <c r="DD9" s="82">
        <f>ROUND(BAR!DD9*0.8,)</f>
        <v>13760</v>
      </c>
      <c r="DE9" s="82">
        <f>ROUND(BAR!DE9*0.8,)</f>
        <v>11840</v>
      </c>
      <c r="DF9" s="82">
        <f>ROUND(BAR!DF9*0.8,)</f>
        <v>11840</v>
      </c>
      <c r="DG9" s="82">
        <f>ROUND(BAR!DG9*0.8,)</f>
        <v>11840</v>
      </c>
      <c r="DH9" s="82">
        <f>ROUND(BAR!DH9*0.8,)</f>
        <v>11840</v>
      </c>
      <c r="DI9" s="82">
        <f>ROUND(BAR!DI9*0.8,)</f>
        <v>11840</v>
      </c>
      <c r="DJ9" s="82">
        <f>ROUND(BAR!DJ9*0.8,)</f>
        <v>13760</v>
      </c>
      <c r="DK9" s="82">
        <f>ROUND(BAR!DK9*0.8,)</f>
        <v>13760</v>
      </c>
      <c r="DL9" s="82">
        <f>ROUND(BAR!DL9*0.8,)</f>
        <v>12800</v>
      </c>
      <c r="DM9" s="82">
        <f>ROUND(BAR!DM9*0.8,)</f>
        <v>12800</v>
      </c>
      <c r="DN9" s="82">
        <f>ROUND(BAR!DN9*0.8,)</f>
        <v>12800</v>
      </c>
      <c r="DO9" s="82">
        <f>ROUND(BAR!DO9*0.8,)</f>
        <v>12800</v>
      </c>
      <c r="DP9" s="82">
        <f>ROUND(BAR!DP9*0.8,)</f>
        <v>11840</v>
      </c>
      <c r="DQ9" s="82">
        <f>ROUND(BAR!DQ9*0.8,)</f>
        <v>12240</v>
      </c>
      <c r="DR9" s="82">
        <f>ROUND(BAR!DR9*0.8,)</f>
        <v>12240</v>
      </c>
      <c r="DS9" s="82">
        <f>ROUND(BAR!DS9*0.8,)</f>
        <v>11840</v>
      </c>
      <c r="DT9" s="82">
        <f>ROUND(BAR!DT9*0.8,)</f>
        <v>9440</v>
      </c>
      <c r="DU9" s="82">
        <f>ROUND(BAR!DU9*0.8,)</f>
        <v>9440</v>
      </c>
      <c r="DV9" s="82">
        <f>ROUND(BAR!DV9*0.8,)</f>
        <v>9440</v>
      </c>
      <c r="DW9" s="82">
        <f>ROUND(BAR!DW9*0.8,)</f>
        <v>9440</v>
      </c>
      <c r="DX9" s="82">
        <f>ROUND(BAR!DX9*0.8,)</f>
        <v>9840</v>
      </c>
      <c r="DY9" s="82">
        <f>ROUND(BAR!DY9*0.8,)</f>
        <v>9840</v>
      </c>
      <c r="DZ9" s="82">
        <f>ROUND(BAR!DZ9*0.8,)</f>
        <v>9440</v>
      </c>
      <c r="EA9" s="82">
        <f>ROUND(BAR!EA9*0.8,)</f>
        <v>9440</v>
      </c>
      <c r="EB9" s="82">
        <f>ROUND(BAR!EB9*0.8,)</f>
        <v>9440</v>
      </c>
      <c r="EC9" s="82">
        <f>ROUND(BAR!EC9*0.8,)</f>
        <v>9440</v>
      </c>
      <c r="ED9" s="82">
        <f>ROUND(BAR!ED9*0.8,)</f>
        <v>9440</v>
      </c>
      <c r="EE9" s="82">
        <f>ROUND(BAR!EE9*0.8,)</f>
        <v>9840</v>
      </c>
      <c r="EF9" s="82">
        <f>ROUND(BAR!EF9*0.8,)</f>
        <v>9840</v>
      </c>
      <c r="EG9" s="82">
        <f>ROUND(BAR!EG9*0.8,)</f>
        <v>9440</v>
      </c>
      <c r="EH9" s="82">
        <f>ROUND(BAR!EH9*0.8,)</f>
        <v>9440</v>
      </c>
      <c r="EI9" s="82">
        <f>ROUND(BAR!EI9*0.8,)</f>
        <v>9440</v>
      </c>
      <c r="EJ9" s="82">
        <f>ROUND(BAR!EJ9*0.8,)</f>
        <v>9440</v>
      </c>
      <c r="EK9" s="82">
        <f>ROUND(BAR!EK9*0.8,)</f>
        <v>9440</v>
      </c>
      <c r="EL9" s="82">
        <f>ROUND(BAR!EL9*0.8,)</f>
        <v>9840</v>
      </c>
      <c r="EM9" s="82">
        <f>ROUND(BAR!EM9*0.8,)</f>
        <v>9840</v>
      </c>
      <c r="EN9" s="82">
        <f>ROUND(BAR!EN9*0.8,)</f>
        <v>9440</v>
      </c>
      <c r="EO9" s="82">
        <f>ROUND(BAR!EO9*0.8,)</f>
        <v>9440</v>
      </c>
      <c r="EP9" s="82">
        <f>ROUND(BAR!EP9*0.8,)</f>
        <v>9440</v>
      </c>
      <c r="EQ9" s="82">
        <f>ROUND(BAR!EQ9*0.8,)</f>
        <v>9440</v>
      </c>
      <c r="ER9" s="82">
        <f>ROUND(BAR!ER9*0.8,)</f>
        <v>9440</v>
      </c>
      <c r="ES9" s="82">
        <f>ROUND(BAR!ES9*0.8,)</f>
        <v>9840</v>
      </c>
      <c r="ET9" s="82">
        <f>ROUND(BAR!ET9*0.8,)</f>
        <v>9840</v>
      </c>
      <c r="EU9" s="82">
        <f>ROUND(BAR!EU9*0.8,)</f>
        <v>9440</v>
      </c>
      <c r="EV9" s="82">
        <f>ROUND(BAR!EV9*0.8,)</f>
        <v>9440</v>
      </c>
      <c r="EW9" s="82">
        <f>ROUND(BAR!EW9*0.8,)</f>
        <v>9840</v>
      </c>
      <c r="EX9" s="82">
        <f>ROUND(BAR!EX9*0.8,)</f>
        <v>10400</v>
      </c>
      <c r="EY9" s="82">
        <f>ROUND(BAR!EY9*0.8,)</f>
        <v>6840</v>
      </c>
      <c r="EZ9" s="82">
        <f>ROUND(BAR!EZ9*0.8,)</f>
        <v>9440</v>
      </c>
      <c r="FA9" s="82">
        <f>ROUND(BAR!FA9*0.8,)</f>
        <v>9440</v>
      </c>
      <c r="FB9" s="82">
        <f>ROUND(BAR!FB9*0.8,)</f>
        <v>6840</v>
      </c>
      <c r="FC9" s="82">
        <f>ROUND(BAR!FC9*0.8,)</f>
        <v>6840</v>
      </c>
      <c r="FD9" s="82">
        <f>ROUND(BAR!FD9*0.8,)</f>
        <v>6840</v>
      </c>
      <c r="FE9" s="82">
        <f>ROUND(BAR!FE9*0.8,)</f>
        <v>6840</v>
      </c>
      <c r="FF9" s="82">
        <f>ROUND(BAR!FF9*0.8,)</f>
        <v>6840</v>
      </c>
      <c r="FG9" s="82">
        <f>ROUND(BAR!FG9*0.8,)</f>
        <v>9440</v>
      </c>
      <c r="FH9" s="82">
        <f>ROUND(BAR!FH9*0.8,)</f>
        <v>9440</v>
      </c>
      <c r="FI9" s="82">
        <f>ROUND(BAR!FI9*0.8,)</f>
        <v>6840</v>
      </c>
      <c r="FJ9" s="82">
        <f>ROUND(BAR!FJ9*0.8,)</f>
        <v>6840</v>
      </c>
      <c r="FK9" s="82">
        <f>ROUND(BAR!FK9*0.8,)</f>
        <v>6840</v>
      </c>
      <c r="FL9" s="82">
        <f>ROUND(BAR!FL9*0.8,)</f>
        <v>6840</v>
      </c>
      <c r="FM9" s="82">
        <f>ROUND(BAR!FM9*0.8,)</f>
        <v>6840</v>
      </c>
      <c r="FN9" s="82">
        <f>ROUND(BAR!FN9*0.8,)</f>
        <v>9440</v>
      </c>
      <c r="FO9" s="82">
        <f>ROUND(BAR!FO9*0.8,)</f>
        <v>9440</v>
      </c>
      <c r="FP9" s="82">
        <f>ROUND(BAR!FP9*0.8,)</f>
        <v>6840</v>
      </c>
      <c r="FQ9" s="82">
        <f>ROUND(BAR!FQ9*0.8,)</f>
        <v>6840</v>
      </c>
      <c r="FR9" s="82">
        <f>ROUND(BAR!FR9*0.8,)</f>
        <v>6840</v>
      </c>
      <c r="FS9" s="82">
        <f>ROUND(BAR!FS9*0.8,)</f>
        <v>6840</v>
      </c>
      <c r="FT9" s="82">
        <f>ROUND(BAR!FT9*0.8,)</f>
        <v>6840</v>
      </c>
      <c r="FU9" s="82">
        <f>ROUND(BAR!FU9*0.8,)</f>
        <v>9440</v>
      </c>
      <c r="FV9" s="82">
        <f>ROUND(BAR!FV9*0.8,)</f>
        <v>9440</v>
      </c>
      <c r="FW9" s="82">
        <f>ROUND(BAR!FW9*0.8,)</f>
        <v>6840</v>
      </c>
      <c r="FX9" s="82">
        <f>ROUND(BAR!FX9*0.8,)</f>
        <v>6840</v>
      </c>
      <c r="FY9" s="82">
        <f>ROUND(BAR!FY9*0.8,)</f>
        <v>10640</v>
      </c>
      <c r="FZ9" s="82">
        <f>ROUND(BAR!FZ9*0.8,)</f>
        <v>10640</v>
      </c>
      <c r="GA9" s="82">
        <f>ROUND(BAR!GA9*0.8,)</f>
        <v>10400</v>
      </c>
      <c r="GB9" s="82">
        <f>ROUND(BAR!GB9*0.8,)</f>
        <v>10400</v>
      </c>
      <c r="GC9" s="82">
        <f>ROUND(BAR!GC9*0.8,)</f>
        <v>10400</v>
      </c>
      <c r="GD9" s="82">
        <f>ROUND(BAR!GD9*0.8,)</f>
        <v>10400</v>
      </c>
      <c r="GE9" s="82">
        <f>ROUND(BAR!GE9*0.8,)</f>
        <v>10400</v>
      </c>
      <c r="GF9" s="82">
        <f>ROUND(BAR!GF9*0.8,)</f>
        <v>10640</v>
      </c>
      <c r="GG9" s="82">
        <f>ROUND(BAR!GG9*0.8,)</f>
        <v>10640</v>
      </c>
      <c r="GH9" s="82">
        <f>ROUND(BAR!GH9*0.8,)</f>
        <v>10400</v>
      </c>
      <c r="GI9" s="82">
        <f>ROUND(BAR!GI9*0.8,)</f>
        <v>10400</v>
      </c>
      <c r="GJ9" s="82">
        <f>ROUND(BAR!GJ9*0.8,)</f>
        <v>10400</v>
      </c>
      <c r="GK9" s="82">
        <f>ROUND(BAR!GK9*0.8,)</f>
        <v>10400</v>
      </c>
      <c r="GL9" s="82">
        <f>ROUND(BAR!GL9*0.8,)</f>
        <v>10400</v>
      </c>
      <c r="GM9" s="82">
        <f>ROUND(BAR!GM9*0.8,)</f>
        <v>11040</v>
      </c>
      <c r="GN9" s="82">
        <f>ROUND(BAR!GN9*0.8,)</f>
        <v>11040</v>
      </c>
      <c r="GO9" s="82">
        <f>ROUND(BAR!GO9*0.8,)</f>
        <v>10640</v>
      </c>
      <c r="GP9" s="82">
        <f>ROUND(BAR!GP9*0.8,)</f>
        <v>10640</v>
      </c>
      <c r="GQ9" s="82">
        <f>ROUND(BAR!GQ9*0.8,)</f>
        <v>10640</v>
      </c>
      <c r="GR9" s="82">
        <f>ROUND(BAR!GR9*0.8,)</f>
        <v>10640</v>
      </c>
      <c r="GS9" s="82">
        <f>ROUND(BAR!GS9*0.8,)</f>
        <v>10640</v>
      </c>
      <c r="GT9" s="82">
        <f>ROUND(BAR!GT9*0.8,)</f>
        <v>11600</v>
      </c>
      <c r="GU9" s="82">
        <f>ROUND(BAR!GU9*0.8,)</f>
        <v>11600</v>
      </c>
      <c r="GV9" s="82">
        <f>ROUND(BAR!GV9*0.8,)</f>
        <v>11840</v>
      </c>
      <c r="GW9" s="82">
        <f>ROUND(BAR!GW9*0.8,)</f>
        <v>11840</v>
      </c>
      <c r="GX9" s="82">
        <f>ROUND(BAR!GX9*0.8,)</f>
        <v>11840</v>
      </c>
      <c r="GY9" s="82">
        <f>ROUND(BAR!GY9*0.8,)</f>
        <v>11840</v>
      </c>
      <c r="GZ9" s="82">
        <f>ROUND(BAR!GZ9*0.8,)</f>
        <v>11840</v>
      </c>
    </row>
    <row r="10" spans="1:208" s="2" customFormat="1">
      <c r="A10" s="30">
        <v>2</v>
      </c>
      <c r="B10" s="82">
        <f>ROUND(BAR!B10*0.8,)</f>
        <v>18120</v>
      </c>
      <c r="C10" s="82">
        <f>ROUND(BAR!C10*0.8,)</f>
        <v>18120</v>
      </c>
      <c r="D10" s="83">
        <f>ROUND(BAR!D10*0.8,)</f>
        <v>18120</v>
      </c>
      <c r="E10" s="83">
        <f>ROUND(BAR!E10*0.8,)</f>
        <v>18120</v>
      </c>
      <c r="F10" s="83">
        <f>ROUND(BAR!F10*0.8,)</f>
        <v>18120</v>
      </c>
      <c r="G10" s="83">
        <f>ROUND(BAR!G10*0.8,)</f>
        <v>18120</v>
      </c>
      <c r="H10" s="83">
        <f>ROUND(BAR!H10*0.8,)</f>
        <v>18120</v>
      </c>
      <c r="I10" s="82">
        <f>ROUND(BAR!I10*0.8,)</f>
        <v>18120</v>
      </c>
      <c r="J10" s="82">
        <f>ROUND(BAR!J10*0.8,)</f>
        <v>18120</v>
      </c>
      <c r="K10" s="82">
        <f>ROUND(BAR!K10*0.8,)</f>
        <v>13720</v>
      </c>
      <c r="L10" s="82">
        <f>ROUND(BAR!L10*0.8,)</f>
        <v>14280</v>
      </c>
      <c r="M10" s="82">
        <f>ROUND(BAR!M10*0.8,)</f>
        <v>14280</v>
      </c>
      <c r="N10" s="82">
        <f>ROUND(BAR!N10*0.8,)</f>
        <v>15240</v>
      </c>
      <c r="O10" s="82">
        <f>ROUND(BAR!O10*0.8,)</f>
        <v>15240</v>
      </c>
      <c r="P10" s="82">
        <f>ROUND(BAR!P10*0.8,)</f>
        <v>15240</v>
      </c>
      <c r="Q10" s="82">
        <f>ROUND(BAR!Q10*0.8,)</f>
        <v>15240</v>
      </c>
      <c r="R10" s="82">
        <f>ROUND(BAR!R10*0.8,)</f>
        <v>15240</v>
      </c>
      <c r="S10" s="83">
        <f>ROUND(BAR!S10*0.8,)</f>
        <v>18120</v>
      </c>
      <c r="T10" s="83">
        <f>ROUND(BAR!T10*0.8,)</f>
        <v>18120</v>
      </c>
      <c r="U10" s="83">
        <f>ROUND(BAR!U10*0.8,)</f>
        <v>18120</v>
      </c>
      <c r="V10" s="83">
        <f>ROUND(BAR!V10*0.8,)</f>
        <v>18120</v>
      </c>
      <c r="W10" s="82">
        <f>ROUND(BAR!W10*0.8,)</f>
        <v>18120</v>
      </c>
      <c r="X10" s="82">
        <f>ROUND(BAR!X10*0.8,)</f>
        <v>12520</v>
      </c>
      <c r="Y10" s="82">
        <f>ROUND(BAR!Y10*0.8,)</f>
        <v>12520</v>
      </c>
      <c r="Z10" s="82">
        <f>ROUND(BAR!Z10*0.8,)</f>
        <v>13080</v>
      </c>
      <c r="AA10" s="82">
        <f>ROUND(BAR!AA10*0.8,)</f>
        <v>12520</v>
      </c>
      <c r="AB10" s="82">
        <f>ROUND(BAR!AB10*0.8,)</f>
        <v>21000</v>
      </c>
      <c r="AC10" s="82">
        <f>ROUND(BAR!AC10*0.8,)</f>
        <v>21000</v>
      </c>
      <c r="AD10" s="82">
        <f>ROUND(BAR!AD10*0.8,)</f>
        <v>21000</v>
      </c>
      <c r="AE10" s="82">
        <f>ROUND(BAR!AE10*0.8,)</f>
        <v>21000</v>
      </c>
      <c r="AF10" s="82">
        <f>ROUND(BAR!AF10*0.8,)</f>
        <v>21000</v>
      </c>
      <c r="AG10" s="82">
        <f>ROUND(BAR!AG10*0.8,)</f>
        <v>21000</v>
      </c>
      <c r="AH10" s="82">
        <f>ROUND(BAR!AH10*0.8,)</f>
        <v>21000</v>
      </c>
      <c r="AI10" s="82">
        <f>ROUND(BAR!AI10*0.8,)</f>
        <v>21000</v>
      </c>
      <c r="AJ10" s="82">
        <f>ROUND(BAR!AJ10*0.8,)</f>
        <v>21000</v>
      </c>
      <c r="AK10" s="82">
        <f>ROUND(BAR!AK10*0.8,)</f>
        <v>21000</v>
      </c>
      <c r="AL10" s="82">
        <f>ROUND(BAR!AL10*0.8,)</f>
        <v>14840</v>
      </c>
      <c r="AM10" s="82">
        <f>ROUND(BAR!AM10*0.8,)</f>
        <v>14840</v>
      </c>
      <c r="AN10" s="82">
        <f>ROUND(BAR!AN10*0.8,)</f>
        <v>14840</v>
      </c>
      <c r="AO10" s="82">
        <f>ROUND(BAR!AO10*0.8,)</f>
        <v>15800</v>
      </c>
      <c r="AP10" s="82">
        <f>ROUND(BAR!AP10*0.8,)</f>
        <v>16200</v>
      </c>
      <c r="AQ10" s="82">
        <f>ROUND(BAR!AQ10*0.8,)</f>
        <v>15800</v>
      </c>
      <c r="AR10" s="82">
        <f>ROUND(BAR!AR10*0.8,)</f>
        <v>16600</v>
      </c>
      <c r="AS10" s="82">
        <f>ROUND(BAR!AS10*0.8,)</f>
        <v>16200</v>
      </c>
      <c r="AT10" s="82">
        <f>ROUND(BAR!AT10*0.8,)</f>
        <v>15240</v>
      </c>
      <c r="AU10" s="82">
        <f>ROUND(BAR!AU10*0.8,)</f>
        <v>15240</v>
      </c>
      <c r="AV10" s="82">
        <f>ROUND(BAR!AV10*0.8,)</f>
        <v>15240</v>
      </c>
      <c r="AW10" s="82">
        <f>ROUND(BAR!AW10*0.8,)</f>
        <v>15240</v>
      </c>
      <c r="AX10" s="82">
        <f>ROUND(BAR!AX10*0.8,)</f>
        <v>15240</v>
      </c>
      <c r="AY10" s="82">
        <f>ROUND(BAR!AY10*0.8,)</f>
        <v>16200</v>
      </c>
      <c r="AZ10" s="82">
        <f>ROUND(BAR!AZ10*0.8,)</f>
        <v>16200</v>
      </c>
      <c r="BA10" s="82">
        <f>ROUND(BAR!BA10*0.8,)</f>
        <v>15240</v>
      </c>
      <c r="BB10" s="82">
        <f>ROUND(BAR!BB10*0.8,)</f>
        <v>15240</v>
      </c>
      <c r="BC10" s="82">
        <f>ROUND(BAR!BC10*0.8,)</f>
        <v>15240</v>
      </c>
      <c r="BD10" s="82">
        <f>ROUND(BAR!BD10*0.8,)</f>
        <v>15240</v>
      </c>
      <c r="BE10" s="82">
        <f>ROUND(BAR!BE10*0.8,)</f>
        <v>15240</v>
      </c>
      <c r="BF10" s="82">
        <f>ROUND(BAR!BF10*0.8,)</f>
        <v>16200</v>
      </c>
      <c r="BG10" s="82">
        <f>ROUND(BAR!BG10*0.8,)</f>
        <v>16200</v>
      </c>
      <c r="BH10" s="82">
        <f>ROUND(BAR!BH10*0.8,)</f>
        <v>15240</v>
      </c>
      <c r="BI10" s="82">
        <f>ROUND(BAR!BI10*0.8,)</f>
        <v>15240</v>
      </c>
      <c r="BJ10" s="82">
        <f>ROUND(BAR!BJ10*0.8,)</f>
        <v>15240</v>
      </c>
      <c r="BK10" s="82">
        <f>ROUND(BAR!BK10*0.8,)</f>
        <v>15240</v>
      </c>
      <c r="BL10" s="82">
        <f>ROUND(BAR!BL10*0.8,)</f>
        <v>15240</v>
      </c>
      <c r="BM10" s="82">
        <f>ROUND(BAR!BM10*0.8,)</f>
        <v>16200</v>
      </c>
      <c r="BN10" s="82">
        <f>ROUND(BAR!BN10*0.8,)</f>
        <v>16200</v>
      </c>
      <c r="BO10" s="82">
        <f>ROUND(BAR!BO10*0.8,)</f>
        <v>15240</v>
      </c>
      <c r="BP10" s="82">
        <f>ROUND(BAR!BP10*0.8,)</f>
        <v>15240</v>
      </c>
      <c r="BQ10" s="82">
        <f>ROUND(BAR!BQ10*0.8,)</f>
        <v>15240</v>
      </c>
      <c r="BR10" s="82">
        <f>ROUND(BAR!BR10*0.8,)</f>
        <v>15240</v>
      </c>
      <c r="BS10" s="82">
        <f>ROUND(BAR!BS10*0.8,)</f>
        <v>15240</v>
      </c>
      <c r="BT10" s="82">
        <f>ROUND(BAR!BT10*0.8,)</f>
        <v>16200</v>
      </c>
      <c r="BU10" s="82">
        <f>ROUND(BAR!BU10*0.8,)</f>
        <v>16200</v>
      </c>
      <c r="BV10" s="82">
        <f>ROUND(BAR!BV10*0.8,)</f>
        <v>15240</v>
      </c>
      <c r="BW10" s="82">
        <f>ROUND(BAR!BW10*0.8,)</f>
        <v>15240</v>
      </c>
      <c r="BX10" s="82">
        <f>ROUND(BAR!BX10*0.8,)</f>
        <v>15240</v>
      </c>
      <c r="BY10" s="82">
        <f>ROUND(BAR!BY10*0.8,)</f>
        <v>15240</v>
      </c>
      <c r="BZ10" s="82">
        <f>ROUND(BAR!BZ10*0.8,)</f>
        <v>15240</v>
      </c>
      <c r="CA10" s="82">
        <f>ROUND(BAR!CA10*0.8,)</f>
        <v>16200</v>
      </c>
      <c r="CB10" s="82">
        <f>ROUND(BAR!CB10*0.8,)</f>
        <v>16200</v>
      </c>
      <c r="CC10" s="82">
        <f>ROUND(BAR!CC10*0.8,)</f>
        <v>13720</v>
      </c>
      <c r="CD10" s="82">
        <f>ROUND(BAR!CD10*0.8,)</f>
        <v>13720</v>
      </c>
      <c r="CE10" s="82">
        <f>ROUND(BAR!CE10*0.8,)</f>
        <v>13720</v>
      </c>
      <c r="CF10" s="82">
        <f>ROUND(BAR!CF10*0.8,)</f>
        <v>13720</v>
      </c>
      <c r="CG10" s="82">
        <f>ROUND(BAR!CG10*0.8,)</f>
        <v>13720</v>
      </c>
      <c r="CH10" s="82">
        <f>ROUND(BAR!CH10*0.8,)</f>
        <v>15240</v>
      </c>
      <c r="CI10" s="82">
        <f>ROUND(BAR!CI10*0.8,)</f>
        <v>15240</v>
      </c>
      <c r="CJ10" s="82">
        <f>ROUND(BAR!CJ10*0.8,)</f>
        <v>13320</v>
      </c>
      <c r="CK10" s="82">
        <f>ROUND(BAR!CK10*0.8,)</f>
        <v>13320</v>
      </c>
      <c r="CL10" s="82">
        <f>ROUND(BAR!CL10*0.8,)</f>
        <v>13320</v>
      </c>
      <c r="CM10" s="82">
        <f>ROUND(BAR!CM10*0.8,)</f>
        <v>13320</v>
      </c>
      <c r="CN10" s="82">
        <f>ROUND(BAR!CN10*0.8,)</f>
        <v>13320</v>
      </c>
      <c r="CO10" s="82">
        <f>ROUND(BAR!CO10*0.8,)</f>
        <v>15240</v>
      </c>
      <c r="CP10" s="82">
        <f>ROUND(BAR!CP10*0.8,)</f>
        <v>15240</v>
      </c>
      <c r="CQ10" s="82">
        <f>ROUND(BAR!CQ10*0.8,)</f>
        <v>13320</v>
      </c>
      <c r="CR10" s="82">
        <f>ROUND(BAR!CR10*0.8,)</f>
        <v>13320</v>
      </c>
      <c r="CS10" s="82">
        <f>ROUND(BAR!CS10*0.8,)</f>
        <v>13320</v>
      </c>
      <c r="CT10" s="82">
        <f>ROUND(BAR!CT10*0.8,)</f>
        <v>13320</v>
      </c>
      <c r="CU10" s="82">
        <f>ROUND(BAR!CU10*0.8,)</f>
        <v>13320</v>
      </c>
      <c r="CV10" s="82">
        <f>ROUND(BAR!CV10*0.8,)</f>
        <v>15240</v>
      </c>
      <c r="CW10" s="82">
        <f>ROUND(BAR!CW10*0.8,)</f>
        <v>15240</v>
      </c>
      <c r="CX10" s="82">
        <f>ROUND(BAR!CX10*0.8,)</f>
        <v>13320</v>
      </c>
      <c r="CY10" s="82">
        <f>ROUND(BAR!CY10*0.8,)</f>
        <v>13320</v>
      </c>
      <c r="CZ10" s="82">
        <f>ROUND(BAR!CZ10*0.8,)</f>
        <v>13320</v>
      </c>
      <c r="DA10" s="82">
        <f>ROUND(BAR!DA10*0.8,)</f>
        <v>13320</v>
      </c>
      <c r="DB10" s="82">
        <f>ROUND(BAR!DB10*0.8,)</f>
        <v>13320</v>
      </c>
      <c r="DC10" s="82">
        <f>ROUND(BAR!DC10*0.8,)</f>
        <v>15240</v>
      </c>
      <c r="DD10" s="82">
        <f>ROUND(BAR!DD10*0.8,)</f>
        <v>15240</v>
      </c>
      <c r="DE10" s="82">
        <f>ROUND(BAR!DE10*0.8,)</f>
        <v>13320</v>
      </c>
      <c r="DF10" s="82">
        <f>ROUND(BAR!DF10*0.8,)</f>
        <v>13320</v>
      </c>
      <c r="DG10" s="82">
        <f>ROUND(BAR!DG10*0.8,)</f>
        <v>13320</v>
      </c>
      <c r="DH10" s="82">
        <f>ROUND(BAR!DH10*0.8,)</f>
        <v>13320</v>
      </c>
      <c r="DI10" s="82">
        <f>ROUND(BAR!DI10*0.8,)</f>
        <v>13320</v>
      </c>
      <c r="DJ10" s="82">
        <f>ROUND(BAR!DJ10*0.8,)</f>
        <v>15240</v>
      </c>
      <c r="DK10" s="82">
        <f>ROUND(BAR!DK10*0.8,)</f>
        <v>15240</v>
      </c>
      <c r="DL10" s="82">
        <f>ROUND(BAR!DL10*0.8,)</f>
        <v>14280</v>
      </c>
      <c r="DM10" s="82">
        <f>ROUND(BAR!DM10*0.8,)</f>
        <v>14280</v>
      </c>
      <c r="DN10" s="82">
        <f>ROUND(BAR!DN10*0.8,)</f>
        <v>14280</v>
      </c>
      <c r="DO10" s="82">
        <f>ROUND(BAR!DO10*0.8,)</f>
        <v>14280</v>
      </c>
      <c r="DP10" s="82">
        <f>ROUND(BAR!DP10*0.8,)</f>
        <v>13320</v>
      </c>
      <c r="DQ10" s="82">
        <f>ROUND(BAR!DQ10*0.8,)</f>
        <v>13720</v>
      </c>
      <c r="DR10" s="82">
        <f>ROUND(BAR!DR10*0.8,)</f>
        <v>13720</v>
      </c>
      <c r="DS10" s="82">
        <f>ROUND(BAR!DS10*0.8,)</f>
        <v>13320</v>
      </c>
      <c r="DT10" s="82">
        <f>ROUND(BAR!DT10*0.8,)</f>
        <v>10920</v>
      </c>
      <c r="DU10" s="82">
        <f>ROUND(BAR!DU10*0.8,)</f>
        <v>10920</v>
      </c>
      <c r="DV10" s="82">
        <f>ROUND(BAR!DV10*0.8,)</f>
        <v>10920</v>
      </c>
      <c r="DW10" s="82">
        <f>ROUND(BAR!DW10*0.8,)</f>
        <v>10920</v>
      </c>
      <c r="DX10" s="82">
        <f>ROUND(BAR!DX10*0.8,)</f>
        <v>11320</v>
      </c>
      <c r="DY10" s="82">
        <f>ROUND(BAR!DY10*0.8,)</f>
        <v>11320</v>
      </c>
      <c r="DZ10" s="82">
        <f>ROUND(BAR!DZ10*0.8,)</f>
        <v>10920</v>
      </c>
      <c r="EA10" s="82">
        <f>ROUND(BAR!EA10*0.8,)</f>
        <v>10920</v>
      </c>
      <c r="EB10" s="82">
        <f>ROUND(BAR!EB10*0.8,)</f>
        <v>10920</v>
      </c>
      <c r="EC10" s="82">
        <f>ROUND(BAR!EC10*0.8,)</f>
        <v>10920</v>
      </c>
      <c r="ED10" s="82">
        <f>ROUND(BAR!ED10*0.8,)</f>
        <v>10920</v>
      </c>
      <c r="EE10" s="82">
        <f>ROUND(BAR!EE10*0.8,)</f>
        <v>11320</v>
      </c>
      <c r="EF10" s="82">
        <f>ROUND(BAR!EF10*0.8,)</f>
        <v>11320</v>
      </c>
      <c r="EG10" s="82">
        <f>ROUND(BAR!EG10*0.8,)</f>
        <v>10920</v>
      </c>
      <c r="EH10" s="82">
        <f>ROUND(BAR!EH10*0.8,)</f>
        <v>10920</v>
      </c>
      <c r="EI10" s="82">
        <f>ROUND(BAR!EI10*0.8,)</f>
        <v>10920</v>
      </c>
      <c r="EJ10" s="82">
        <f>ROUND(BAR!EJ10*0.8,)</f>
        <v>10920</v>
      </c>
      <c r="EK10" s="82">
        <f>ROUND(BAR!EK10*0.8,)</f>
        <v>10920</v>
      </c>
      <c r="EL10" s="82">
        <f>ROUND(BAR!EL10*0.8,)</f>
        <v>11320</v>
      </c>
      <c r="EM10" s="82">
        <f>ROUND(BAR!EM10*0.8,)</f>
        <v>11320</v>
      </c>
      <c r="EN10" s="82">
        <f>ROUND(BAR!EN10*0.8,)</f>
        <v>10920</v>
      </c>
      <c r="EO10" s="82">
        <f>ROUND(BAR!EO10*0.8,)</f>
        <v>10920</v>
      </c>
      <c r="EP10" s="82">
        <f>ROUND(BAR!EP10*0.8,)</f>
        <v>10920</v>
      </c>
      <c r="EQ10" s="82">
        <f>ROUND(BAR!EQ10*0.8,)</f>
        <v>10920</v>
      </c>
      <c r="ER10" s="82">
        <f>ROUND(BAR!ER10*0.8,)</f>
        <v>10920</v>
      </c>
      <c r="ES10" s="82">
        <f>ROUND(BAR!ES10*0.8,)</f>
        <v>11320</v>
      </c>
      <c r="ET10" s="82">
        <f>ROUND(BAR!ET10*0.8,)</f>
        <v>11320</v>
      </c>
      <c r="EU10" s="82">
        <f>ROUND(BAR!EU10*0.8,)</f>
        <v>10920</v>
      </c>
      <c r="EV10" s="82">
        <f>ROUND(BAR!EV10*0.8,)</f>
        <v>10920</v>
      </c>
      <c r="EW10" s="82">
        <f>ROUND(BAR!EW10*0.8,)</f>
        <v>11320</v>
      </c>
      <c r="EX10" s="82">
        <f>ROUND(BAR!EX10*0.8,)</f>
        <v>11880</v>
      </c>
      <c r="EY10" s="82">
        <f>ROUND(BAR!EY10*0.8,)</f>
        <v>8320</v>
      </c>
      <c r="EZ10" s="82">
        <f>ROUND(BAR!EZ10*0.8,)</f>
        <v>10920</v>
      </c>
      <c r="FA10" s="82">
        <f>ROUND(BAR!FA10*0.8,)</f>
        <v>10920</v>
      </c>
      <c r="FB10" s="82">
        <f>ROUND(BAR!FB10*0.8,)</f>
        <v>8320</v>
      </c>
      <c r="FC10" s="82">
        <f>ROUND(BAR!FC10*0.8,)</f>
        <v>8320</v>
      </c>
      <c r="FD10" s="82">
        <f>ROUND(BAR!FD10*0.8,)</f>
        <v>8320</v>
      </c>
      <c r="FE10" s="82">
        <f>ROUND(BAR!FE10*0.8,)</f>
        <v>8320</v>
      </c>
      <c r="FF10" s="82">
        <f>ROUND(BAR!FF10*0.8,)</f>
        <v>8320</v>
      </c>
      <c r="FG10" s="82">
        <f>ROUND(BAR!FG10*0.8,)</f>
        <v>10920</v>
      </c>
      <c r="FH10" s="82">
        <f>ROUND(BAR!FH10*0.8,)</f>
        <v>10920</v>
      </c>
      <c r="FI10" s="82">
        <f>ROUND(BAR!FI10*0.8,)</f>
        <v>8320</v>
      </c>
      <c r="FJ10" s="82">
        <f>ROUND(BAR!FJ10*0.8,)</f>
        <v>8320</v>
      </c>
      <c r="FK10" s="82">
        <f>ROUND(BAR!FK10*0.8,)</f>
        <v>8320</v>
      </c>
      <c r="FL10" s="82">
        <f>ROUND(BAR!FL10*0.8,)</f>
        <v>8320</v>
      </c>
      <c r="FM10" s="82">
        <f>ROUND(BAR!FM10*0.8,)</f>
        <v>8320</v>
      </c>
      <c r="FN10" s="82">
        <f>ROUND(BAR!FN10*0.8,)</f>
        <v>10920</v>
      </c>
      <c r="FO10" s="82">
        <f>ROUND(BAR!FO10*0.8,)</f>
        <v>10920</v>
      </c>
      <c r="FP10" s="82">
        <f>ROUND(BAR!FP10*0.8,)</f>
        <v>8320</v>
      </c>
      <c r="FQ10" s="82">
        <f>ROUND(BAR!FQ10*0.8,)</f>
        <v>8320</v>
      </c>
      <c r="FR10" s="82">
        <f>ROUND(BAR!FR10*0.8,)</f>
        <v>8320</v>
      </c>
      <c r="FS10" s="82">
        <f>ROUND(BAR!FS10*0.8,)</f>
        <v>8320</v>
      </c>
      <c r="FT10" s="82">
        <f>ROUND(BAR!FT10*0.8,)</f>
        <v>8320</v>
      </c>
      <c r="FU10" s="82">
        <f>ROUND(BAR!FU10*0.8,)</f>
        <v>10920</v>
      </c>
      <c r="FV10" s="82">
        <f>ROUND(BAR!FV10*0.8,)</f>
        <v>10920</v>
      </c>
      <c r="FW10" s="82">
        <f>ROUND(BAR!FW10*0.8,)</f>
        <v>8320</v>
      </c>
      <c r="FX10" s="82">
        <f>ROUND(BAR!FX10*0.8,)</f>
        <v>8320</v>
      </c>
      <c r="FY10" s="82">
        <f>ROUND(BAR!FY10*0.8,)</f>
        <v>12120</v>
      </c>
      <c r="FZ10" s="82">
        <f>ROUND(BAR!FZ10*0.8,)</f>
        <v>12120</v>
      </c>
      <c r="GA10" s="82">
        <f>ROUND(BAR!GA10*0.8,)</f>
        <v>11880</v>
      </c>
      <c r="GB10" s="82">
        <f>ROUND(BAR!GB10*0.8,)</f>
        <v>11880</v>
      </c>
      <c r="GC10" s="82">
        <f>ROUND(BAR!GC10*0.8,)</f>
        <v>11880</v>
      </c>
      <c r="GD10" s="82">
        <f>ROUND(BAR!GD10*0.8,)</f>
        <v>11880</v>
      </c>
      <c r="GE10" s="82">
        <f>ROUND(BAR!GE10*0.8,)</f>
        <v>11880</v>
      </c>
      <c r="GF10" s="82">
        <f>ROUND(BAR!GF10*0.8,)</f>
        <v>12120</v>
      </c>
      <c r="GG10" s="82">
        <f>ROUND(BAR!GG10*0.8,)</f>
        <v>12120</v>
      </c>
      <c r="GH10" s="82">
        <f>ROUND(BAR!GH10*0.8,)</f>
        <v>11880</v>
      </c>
      <c r="GI10" s="82">
        <f>ROUND(BAR!GI10*0.8,)</f>
        <v>11880</v>
      </c>
      <c r="GJ10" s="82">
        <f>ROUND(BAR!GJ10*0.8,)</f>
        <v>11880</v>
      </c>
      <c r="GK10" s="82">
        <f>ROUND(BAR!GK10*0.8,)</f>
        <v>11880</v>
      </c>
      <c r="GL10" s="82">
        <f>ROUND(BAR!GL10*0.8,)</f>
        <v>11880</v>
      </c>
      <c r="GM10" s="82">
        <f>ROUND(BAR!GM10*0.8,)</f>
        <v>12520</v>
      </c>
      <c r="GN10" s="82">
        <f>ROUND(BAR!GN10*0.8,)</f>
        <v>12520</v>
      </c>
      <c r="GO10" s="82">
        <f>ROUND(BAR!GO10*0.8,)</f>
        <v>12120</v>
      </c>
      <c r="GP10" s="82">
        <f>ROUND(BAR!GP10*0.8,)</f>
        <v>12120</v>
      </c>
      <c r="GQ10" s="82">
        <f>ROUND(BAR!GQ10*0.8,)</f>
        <v>12120</v>
      </c>
      <c r="GR10" s="82">
        <f>ROUND(BAR!GR10*0.8,)</f>
        <v>12120</v>
      </c>
      <c r="GS10" s="82">
        <f>ROUND(BAR!GS10*0.8,)</f>
        <v>12120</v>
      </c>
      <c r="GT10" s="82">
        <f>ROUND(BAR!GT10*0.8,)</f>
        <v>13080</v>
      </c>
      <c r="GU10" s="82">
        <f>ROUND(BAR!GU10*0.8,)</f>
        <v>13080</v>
      </c>
      <c r="GV10" s="82">
        <f>ROUND(BAR!GV10*0.8,)</f>
        <v>13320</v>
      </c>
      <c r="GW10" s="82">
        <f>ROUND(BAR!GW10*0.8,)</f>
        <v>13320</v>
      </c>
      <c r="GX10" s="82">
        <f>ROUND(BAR!GX10*0.8,)</f>
        <v>13320</v>
      </c>
      <c r="GY10" s="82">
        <f>ROUND(BAR!GY10*0.8,)</f>
        <v>13320</v>
      </c>
      <c r="GZ10" s="82">
        <f>ROUND(BAR!GZ10*0.8,)</f>
        <v>13320</v>
      </c>
    </row>
    <row r="11" spans="1:208" s="2" customFormat="1">
      <c r="A11" s="31" t="s">
        <v>6</v>
      </c>
      <c r="B11" s="82"/>
      <c r="C11" s="82"/>
      <c r="D11" s="83"/>
      <c r="E11" s="83"/>
      <c r="F11" s="83"/>
      <c r="G11" s="83"/>
      <c r="H11" s="83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3"/>
      <c r="T11" s="83"/>
      <c r="U11" s="83"/>
      <c r="V11" s="83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  <c r="FQ11" s="82"/>
      <c r="FR11" s="82"/>
      <c r="FS11" s="82"/>
      <c r="FT11" s="82"/>
      <c r="FU11" s="82"/>
      <c r="FV11" s="82"/>
      <c r="FW11" s="82"/>
      <c r="FX11" s="82"/>
      <c r="FY11" s="82"/>
      <c r="FZ11" s="82"/>
      <c r="GA11" s="82"/>
      <c r="GB11" s="82"/>
      <c r="GC11" s="82"/>
      <c r="GD11" s="82"/>
      <c r="GE11" s="82"/>
      <c r="GF11" s="82"/>
      <c r="GG11" s="82"/>
      <c r="GH11" s="82"/>
      <c r="GI11" s="82"/>
      <c r="GJ11" s="82"/>
      <c r="GK11" s="82"/>
      <c r="GL11" s="82"/>
      <c r="GM11" s="82"/>
      <c r="GN11" s="82"/>
      <c r="GO11" s="82"/>
      <c r="GP11" s="82"/>
      <c r="GQ11" s="82"/>
      <c r="GR11" s="82"/>
      <c r="GS11" s="82"/>
      <c r="GT11" s="82"/>
      <c r="GU11" s="82"/>
      <c r="GV11" s="82"/>
      <c r="GW11" s="82"/>
      <c r="GX11" s="82"/>
      <c r="GY11" s="82"/>
      <c r="GZ11" s="82"/>
    </row>
    <row r="12" spans="1:208" s="2" customFormat="1">
      <c r="A12" s="30">
        <f>A6</f>
        <v>1</v>
      </c>
      <c r="B12" s="82">
        <f>ROUND(BAR!B12*0.8,)</f>
        <v>17440</v>
      </c>
      <c r="C12" s="82">
        <f>ROUND(BAR!C12*0.8,)</f>
        <v>17440</v>
      </c>
      <c r="D12" s="83">
        <f>ROUND(BAR!D12*0.8,)</f>
        <v>17440</v>
      </c>
      <c r="E12" s="83">
        <f>ROUND(BAR!E12*0.8,)</f>
        <v>17440</v>
      </c>
      <c r="F12" s="83">
        <f>ROUND(BAR!F12*0.8,)</f>
        <v>17440</v>
      </c>
      <c r="G12" s="83">
        <f>ROUND(BAR!G12*0.8,)</f>
        <v>17440</v>
      </c>
      <c r="H12" s="83">
        <f>ROUND(BAR!H12*0.8,)</f>
        <v>17440</v>
      </c>
      <c r="I12" s="82">
        <f>ROUND(BAR!I12*0.8,)</f>
        <v>17440</v>
      </c>
      <c r="J12" s="82">
        <f>ROUND(BAR!J12*0.8,)</f>
        <v>17440</v>
      </c>
      <c r="K12" s="82">
        <f>ROUND(BAR!K12*0.8,)</f>
        <v>13040</v>
      </c>
      <c r="L12" s="82">
        <f>ROUND(BAR!L12*0.8,)</f>
        <v>13600</v>
      </c>
      <c r="M12" s="82">
        <f>ROUND(BAR!M12*0.8,)</f>
        <v>13600</v>
      </c>
      <c r="N12" s="82">
        <f>ROUND(BAR!N12*0.8,)</f>
        <v>14560</v>
      </c>
      <c r="O12" s="82">
        <f>ROUND(BAR!O12*0.8,)</f>
        <v>14560</v>
      </c>
      <c r="P12" s="82">
        <f>ROUND(BAR!P12*0.8,)</f>
        <v>14560</v>
      </c>
      <c r="Q12" s="82">
        <f>ROUND(BAR!Q12*0.8,)</f>
        <v>14560</v>
      </c>
      <c r="R12" s="82">
        <f>ROUND(BAR!R12*0.8,)</f>
        <v>14560</v>
      </c>
      <c r="S12" s="83">
        <f>ROUND(BAR!S12*0.8,)</f>
        <v>17440</v>
      </c>
      <c r="T12" s="83">
        <f>ROUND(BAR!T12*0.8,)</f>
        <v>17440</v>
      </c>
      <c r="U12" s="83">
        <f>ROUND(BAR!U12*0.8,)</f>
        <v>17440</v>
      </c>
      <c r="V12" s="83">
        <f>ROUND(BAR!V12*0.8,)</f>
        <v>17440</v>
      </c>
      <c r="W12" s="82">
        <f>ROUND(BAR!W12*0.8,)</f>
        <v>17440</v>
      </c>
      <c r="X12" s="82">
        <f>ROUND(BAR!X12*0.8,)</f>
        <v>11840</v>
      </c>
      <c r="Y12" s="82">
        <f>ROUND(BAR!Y12*0.8,)</f>
        <v>11840</v>
      </c>
      <c r="Z12" s="82">
        <f>ROUND(BAR!Z12*0.8,)</f>
        <v>12400</v>
      </c>
      <c r="AA12" s="82">
        <f>ROUND(BAR!AA12*0.8,)</f>
        <v>11840</v>
      </c>
      <c r="AB12" s="82">
        <f>ROUND(BAR!AB12*0.8,)</f>
        <v>20320</v>
      </c>
      <c r="AC12" s="82">
        <f>ROUND(BAR!AC12*0.8,)</f>
        <v>20320</v>
      </c>
      <c r="AD12" s="82">
        <f>ROUND(BAR!AD12*0.8,)</f>
        <v>20320</v>
      </c>
      <c r="AE12" s="82">
        <f>ROUND(BAR!AE12*0.8,)</f>
        <v>20320</v>
      </c>
      <c r="AF12" s="82">
        <f>ROUND(BAR!AF12*0.8,)</f>
        <v>20320</v>
      </c>
      <c r="AG12" s="82">
        <f>ROUND(BAR!AG12*0.8,)</f>
        <v>20320</v>
      </c>
      <c r="AH12" s="82">
        <f>ROUND(BAR!AH12*0.8,)</f>
        <v>20320</v>
      </c>
      <c r="AI12" s="82">
        <f>ROUND(BAR!AI12*0.8,)</f>
        <v>20320</v>
      </c>
      <c r="AJ12" s="82">
        <f>ROUND(BAR!AJ12*0.8,)</f>
        <v>20320</v>
      </c>
      <c r="AK12" s="82">
        <f>ROUND(BAR!AK12*0.8,)</f>
        <v>20320</v>
      </c>
      <c r="AL12" s="82">
        <f>ROUND(BAR!AL12*0.8,)</f>
        <v>14160</v>
      </c>
      <c r="AM12" s="82">
        <f>ROUND(BAR!AM12*0.8,)</f>
        <v>14160</v>
      </c>
      <c r="AN12" s="82">
        <f>ROUND(BAR!AN12*0.8,)</f>
        <v>14160</v>
      </c>
      <c r="AO12" s="82">
        <f>ROUND(BAR!AO12*0.8,)</f>
        <v>15120</v>
      </c>
      <c r="AP12" s="82">
        <f>ROUND(BAR!AP12*0.8,)</f>
        <v>15520</v>
      </c>
      <c r="AQ12" s="82">
        <f>ROUND(BAR!AQ12*0.8,)</f>
        <v>15120</v>
      </c>
      <c r="AR12" s="82">
        <f>ROUND(BAR!AR12*0.8,)</f>
        <v>15920</v>
      </c>
      <c r="AS12" s="82">
        <f>ROUND(BAR!AS12*0.8,)</f>
        <v>15520</v>
      </c>
      <c r="AT12" s="82">
        <f>ROUND(BAR!AT12*0.8,)</f>
        <v>14560</v>
      </c>
      <c r="AU12" s="82">
        <f>ROUND(BAR!AU12*0.8,)</f>
        <v>14560</v>
      </c>
      <c r="AV12" s="82">
        <f>ROUND(BAR!AV12*0.8,)</f>
        <v>14560</v>
      </c>
      <c r="AW12" s="82">
        <f>ROUND(BAR!AW12*0.8,)</f>
        <v>14560</v>
      </c>
      <c r="AX12" s="82">
        <f>ROUND(BAR!AX12*0.8,)</f>
        <v>14560</v>
      </c>
      <c r="AY12" s="82">
        <f>ROUND(BAR!AY12*0.8,)</f>
        <v>15520</v>
      </c>
      <c r="AZ12" s="82">
        <f>ROUND(BAR!AZ12*0.8,)</f>
        <v>15520</v>
      </c>
      <c r="BA12" s="82">
        <f>ROUND(BAR!BA12*0.8,)</f>
        <v>14560</v>
      </c>
      <c r="BB12" s="82">
        <f>ROUND(BAR!BB12*0.8,)</f>
        <v>14560</v>
      </c>
      <c r="BC12" s="82">
        <f>ROUND(BAR!BC12*0.8,)</f>
        <v>14560</v>
      </c>
      <c r="BD12" s="82">
        <f>ROUND(BAR!BD12*0.8,)</f>
        <v>14560</v>
      </c>
      <c r="BE12" s="82">
        <f>ROUND(BAR!BE12*0.8,)</f>
        <v>14560</v>
      </c>
      <c r="BF12" s="82">
        <f>ROUND(BAR!BF12*0.8,)</f>
        <v>15520</v>
      </c>
      <c r="BG12" s="82">
        <f>ROUND(BAR!BG12*0.8,)</f>
        <v>15520</v>
      </c>
      <c r="BH12" s="82">
        <f>ROUND(BAR!BH12*0.8,)</f>
        <v>14560</v>
      </c>
      <c r="BI12" s="82">
        <f>ROUND(BAR!BI12*0.8,)</f>
        <v>14560</v>
      </c>
      <c r="BJ12" s="82">
        <f>ROUND(BAR!BJ12*0.8,)</f>
        <v>14560</v>
      </c>
      <c r="BK12" s="82">
        <f>ROUND(BAR!BK12*0.8,)</f>
        <v>14560</v>
      </c>
      <c r="BL12" s="82">
        <f>ROUND(BAR!BL12*0.8,)</f>
        <v>14560</v>
      </c>
      <c r="BM12" s="82">
        <f>ROUND(BAR!BM12*0.8,)</f>
        <v>15520</v>
      </c>
      <c r="BN12" s="82">
        <f>ROUND(BAR!BN12*0.8,)</f>
        <v>15520</v>
      </c>
      <c r="BO12" s="82">
        <f>ROUND(BAR!BO12*0.8,)</f>
        <v>14560</v>
      </c>
      <c r="BP12" s="82">
        <f>ROUND(BAR!BP12*0.8,)</f>
        <v>14560</v>
      </c>
      <c r="BQ12" s="82">
        <f>ROUND(BAR!BQ12*0.8,)</f>
        <v>14560</v>
      </c>
      <c r="BR12" s="82">
        <f>ROUND(BAR!BR12*0.8,)</f>
        <v>14560</v>
      </c>
      <c r="BS12" s="82">
        <f>ROUND(BAR!BS12*0.8,)</f>
        <v>14560</v>
      </c>
      <c r="BT12" s="82">
        <f>ROUND(BAR!BT12*0.8,)</f>
        <v>15520</v>
      </c>
      <c r="BU12" s="82">
        <f>ROUND(BAR!BU12*0.8,)</f>
        <v>15520</v>
      </c>
      <c r="BV12" s="82">
        <f>ROUND(BAR!BV12*0.8,)</f>
        <v>14560</v>
      </c>
      <c r="BW12" s="82">
        <f>ROUND(BAR!BW12*0.8,)</f>
        <v>14560</v>
      </c>
      <c r="BX12" s="82">
        <f>ROUND(BAR!BX12*0.8,)</f>
        <v>14560</v>
      </c>
      <c r="BY12" s="82">
        <f>ROUND(BAR!BY12*0.8,)</f>
        <v>14560</v>
      </c>
      <c r="BZ12" s="82">
        <f>ROUND(BAR!BZ12*0.8,)</f>
        <v>14560</v>
      </c>
      <c r="CA12" s="82">
        <f>ROUND(BAR!CA12*0.8,)</f>
        <v>15520</v>
      </c>
      <c r="CB12" s="82">
        <f>ROUND(BAR!CB12*0.8,)</f>
        <v>15520</v>
      </c>
      <c r="CC12" s="82">
        <f>ROUND(BAR!CC12*0.8,)</f>
        <v>13040</v>
      </c>
      <c r="CD12" s="82">
        <f>ROUND(BAR!CD12*0.8,)</f>
        <v>13040</v>
      </c>
      <c r="CE12" s="82">
        <f>ROUND(BAR!CE12*0.8,)</f>
        <v>13040</v>
      </c>
      <c r="CF12" s="82">
        <f>ROUND(BAR!CF12*0.8,)</f>
        <v>13040</v>
      </c>
      <c r="CG12" s="82">
        <f>ROUND(BAR!CG12*0.8,)</f>
        <v>13040</v>
      </c>
      <c r="CH12" s="82">
        <f>ROUND(BAR!CH12*0.8,)</f>
        <v>14560</v>
      </c>
      <c r="CI12" s="82">
        <f>ROUND(BAR!CI12*0.8,)</f>
        <v>14560</v>
      </c>
      <c r="CJ12" s="82">
        <f>ROUND(BAR!CJ12*0.8,)</f>
        <v>12640</v>
      </c>
      <c r="CK12" s="82">
        <f>ROUND(BAR!CK12*0.8,)</f>
        <v>12640</v>
      </c>
      <c r="CL12" s="82">
        <f>ROUND(BAR!CL12*0.8,)</f>
        <v>12640</v>
      </c>
      <c r="CM12" s="82">
        <f>ROUND(BAR!CM12*0.8,)</f>
        <v>12640</v>
      </c>
      <c r="CN12" s="82">
        <f>ROUND(BAR!CN12*0.8,)</f>
        <v>12640</v>
      </c>
      <c r="CO12" s="82">
        <f>ROUND(BAR!CO12*0.8,)</f>
        <v>14560</v>
      </c>
      <c r="CP12" s="82">
        <f>ROUND(BAR!CP12*0.8,)</f>
        <v>14560</v>
      </c>
      <c r="CQ12" s="82">
        <f>ROUND(BAR!CQ12*0.8,)</f>
        <v>12640</v>
      </c>
      <c r="CR12" s="82">
        <f>ROUND(BAR!CR12*0.8,)</f>
        <v>12640</v>
      </c>
      <c r="CS12" s="82">
        <f>ROUND(BAR!CS12*0.8,)</f>
        <v>12640</v>
      </c>
      <c r="CT12" s="82">
        <f>ROUND(BAR!CT12*0.8,)</f>
        <v>12640</v>
      </c>
      <c r="CU12" s="82">
        <f>ROUND(BAR!CU12*0.8,)</f>
        <v>12640</v>
      </c>
      <c r="CV12" s="82">
        <f>ROUND(BAR!CV12*0.8,)</f>
        <v>14560</v>
      </c>
      <c r="CW12" s="82">
        <f>ROUND(BAR!CW12*0.8,)</f>
        <v>14560</v>
      </c>
      <c r="CX12" s="82">
        <f>ROUND(BAR!CX12*0.8,)</f>
        <v>12640</v>
      </c>
      <c r="CY12" s="82">
        <f>ROUND(BAR!CY12*0.8,)</f>
        <v>12640</v>
      </c>
      <c r="CZ12" s="82">
        <f>ROUND(BAR!CZ12*0.8,)</f>
        <v>12640</v>
      </c>
      <c r="DA12" s="82">
        <f>ROUND(BAR!DA12*0.8,)</f>
        <v>12640</v>
      </c>
      <c r="DB12" s="82">
        <f>ROUND(BAR!DB12*0.8,)</f>
        <v>12640</v>
      </c>
      <c r="DC12" s="82">
        <f>ROUND(BAR!DC12*0.8,)</f>
        <v>14560</v>
      </c>
      <c r="DD12" s="82">
        <f>ROUND(BAR!DD12*0.8,)</f>
        <v>14560</v>
      </c>
      <c r="DE12" s="82">
        <f>ROUND(BAR!DE12*0.8,)</f>
        <v>12640</v>
      </c>
      <c r="DF12" s="82">
        <f>ROUND(BAR!DF12*0.8,)</f>
        <v>12640</v>
      </c>
      <c r="DG12" s="82">
        <f>ROUND(BAR!DG12*0.8,)</f>
        <v>12640</v>
      </c>
      <c r="DH12" s="82">
        <f>ROUND(BAR!DH12*0.8,)</f>
        <v>12640</v>
      </c>
      <c r="DI12" s="82">
        <f>ROUND(BAR!DI12*0.8,)</f>
        <v>12640</v>
      </c>
      <c r="DJ12" s="82">
        <f>ROUND(BAR!DJ12*0.8,)</f>
        <v>14560</v>
      </c>
      <c r="DK12" s="82">
        <f>ROUND(BAR!DK12*0.8,)</f>
        <v>14560</v>
      </c>
      <c r="DL12" s="82">
        <f>ROUND(BAR!DL12*0.8,)</f>
        <v>13600</v>
      </c>
      <c r="DM12" s="82">
        <f>ROUND(BAR!DM12*0.8,)</f>
        <v>13600</v>
      </c>
      <c r="DN12" s="82">
        <f>ROUND(BAR!DN12*0.8,)</f>
        <v>13600</v>
      </c>
      <c r="DO12" s="82">
        <f>ROUND(BAR!DO12*0.8,)</f>
        <v>13600</v>
      </c>
      <c r="DP12" s="82">
        <f>ROUND(BAR!DP12*0.8,)</f>
        <v>12640</v>
      </c>
      <c r="DQ12" s="82">
        <f>ROUND(BAR!DQ12*0.8,)</f>
        <v>13040</v>
      </c>
      <c r="DR12" s="82">
        <f>ROUND(BAR!DR12*0.8,)</f>
        <v>13040</v>
      </c>
      <c r="DS12" s="82">
        <f>ROUND(BAR!DS12*0.8,)</f>
        <v>12640</v>
      </c>
      <c r="DT12" s="82">
        <f>ROUND(BAR!DT12*0.8,)</f>
        <v>10240</v>
      </c>
      <c r="DU12" s="82">
        <f>ROUND(BAR!DU12*0.8,)</f>
        <v>10240</v>
      </c>
      <c r="DV12" s="82">
        <f>ROUND(BAR!DV12*0.8,)</f>
        <v>10240</v>
      </c>
      <c r="DW12" s="82">
        <f>ROUND(BAR!DW12*0.8,)</f>
        <v>10240</v>
      </c>
      <c r="DX12" s="82">
        <f>ROUND(BAR!DX12*0.8,)</f>
        <v>10640</v>
      </c>
      <c r="DY12" s="82">
        <f>ROUND(BAR!DY12*0.8,)</f>
        <v>10640</v>
      </c>
      <c r="DZ12" s="82">
        <f>ROUND(BAR!DZ12*0.8,)</f>
        <v>10240</v>
      </c>
      <c r="EA12" s="82">
        <f>ROUND(BAR!EA12*0.8,)</f>
        <v>10240</v>
      </c>
      <c r="EB12" s="82">
        <f>ROUND(BAR!EB12*0.8,)</f>
        <v>10240</v>
      </c>
      <c r="EC12" s="82">
        <f>ROUND(BAR!EC12*0.8,)</f>
        <v>10240</v>
      </c>
      <c r="ED12" s="82">
        <f>ROUND(BAR!ED12*0.8,)</f>
        <v>10240</v>
      </c>
      <c r="EE12" s="82">
        <f>ROUND(BAR!EE12*0.8,)</f>
        <v>10640</v>
      </c>
      <c r="EF12" s="82">
        <f>ROUND(BAR!EF12*0.8,)</f>
        <v>10640</v>
      </c>
      <c r="EG12" s="82">
        <f>ROUND(BAR!EG12*0.8,)</f>
        <v>10240</v>
      </c>
      <c r="EH12" s="82">
        <f>ROUND(BAR!EH12*0.8,)</f>
        <v>10240</v>
      </c>
      <c r="EI12" s="82">
        <f>ROUND(BAR!EI12*0.8,)</f>
        <v>10240</v>
      </c>
      <c r="EJ12" s="82">
        <f>ROUND(BAR!EJ12*0.8,)</f>
        <v>10240</v>
      </c>
      <c r="EK12" s="82">
        <f>ROUND(BAR!EK12*0.8,)</f>
        <v>10240</v>
      </c>
      <c r="EL12" s="82">
        <f>ROUND(BAR!EL12*0.8,)</f>
        <v>10640</v>
      </c>
      <c r="EM12" s="82">
        <f>ROUND(BAR!EM12*0.8,)</f>
        <v>10640</v>
      </c>
      <c r="EN12" s="82">
        <f>ROUND(BAR!EN12*0.8,)</f>
        <v>10240</v>
      </c>
      <c r="EO12" s="82">
        <f>ROUND(BAR!EO12*0.8,)</f>
        <v>10240</v>
      </c>
      <c r="EP12" s="82">
        <f>ROUND(BAR!EP12*0.8,)</f>
        <v>10240</v>
      </c>
      <c r="EQ12" s="82">
        <f>ROUND(BAR!EQ12*0.8,)</f>
        <v>10240</v>
      </c>
      <c r="ER12" s="82">
        <f>ROUND(BAR!ER12*0.8,)</f>
        <v>10240</v>
      </c>
      <c r="ES12" s="82">
        <f>ROUND(BAR!ES12*0.8,)</f>
        <v>10640</v>
      </c>
      <c r="ET12" s="82">
        <f>ROUND(BAR!ET12*0.8,)</f>
        <v>10640</v>
      </c>
      <c r="EU12" s="82">
        <f>ROUND(BAR!EU12*0.8,)</f>
        <v>10240</v>
      </c>
      <c r="EV12" s="82">
        <f>ROUND(BAR!EV12*0.8,)</f>
        <v>10240</v>
      </c>
      <c r="EW12" s="82">
        <f>ROUND(BAR!EW12*0.8,)</f>
        <v>10640</v>
      </c>
      <c r="EX12" s="82">
        <f>ROUND(BAR!EX12*0.8,)</f>
        <v>11200</v>
      </c>
      <c r="EY12" s="82">
        <f>ROUND(BAR!EY12*0.8,)</f>
        <v>7640</v>
      </c>
      <c r="EZ12" s="82">
        <f>ROUND(BAR!EZ12*0.8,)</f>
        <v>10240</v>
      </c>
      <c r="FA12" s="82">
        <f>ROUND(BAR!FA12*0.8,)</f>
        <v>10240</v>
      </c>
      <c r="FB12" s="82">
        <f>ROUND(BAR!FB12*0.8,)</f>
        <v>7640</v>
      </c>
      <c r="FC12" s="82">
        <f>ROUND(BAR!FC12*0.8,)</f>
        <v>7640</v>
      </c>
      <c r="FD12" s="82">
        <f>ROUND(BAR!FD12*0.8,)</f>
        <v>7640</v>
      </c>
      <c r="FE12" s="82">
        <f>ROUND(BAR!FE12*0.8,)</f>
        <v>7640</v>
      </c>
      <c r="FF12" s="82">
        <f>ROUND(BAR!FF12*0.8,)</f>
        <v>7640</v>
      </c>
      <c r="FG12" s="82">
        <f>ROUND(BAR!FG12*0.8,)</f>
        <v>10240</v>
      </c>
      <c r="FH12" s="82">
        <f>ROUND(BAR!FH12*0.8,)</f>
        <v>10240</v>
      </c>
      <c r="FI12" s="82">
        <f>ROUND(BAR!FI12*0.8,)</f>
        <v>7640</v>
      </c>
      <c r="FJ12" s="82">
        <f>ROUND(BAR!FJ12*0.8,)</f>
        <v>7640</v>
      </c>
      <c r="FK12" s="82">
        <f>ROUND(BAR!FK12*0.8,)</f>
        <v>7640</v>
      </c>
      <c r="FL12" s="82">
        <f>ROUND(BAR!FL12*0.8,)</f>
        <v>7640</v>
      </c>
      <c r="FM12" s="82">
        <f>ROUND(BAR!FM12*0.8,)</f>
        <v>7640</v>
      </c>
      <c r="FN12" s="82">
        <f>ROUND(BAR!FN12*0.8,)</f>
        <v>10240</v>
      </c>
      <c r="FO12" s="82">
        <f>ROUND(BAR!FO12*0.8,)</f>
        <v>10240</v>
      </c>
      <c r="FP12" s="82">
        <f>ROUND(BAR!FP12*0.8,)</f>
        <v>7640</v>
      </c>
      <c r="FQ12" s="82">
        <f>ROUND(BAR!FQ12*0.8,)</f>
        <v>7640</v>
      </c>
      <c r="FR12" s="82">
        <f>ROUND(BAR!FR12*0.8,)</f>
        <v>7640</v>
      </c>
      <c r="FS12" s="82">
        <f>ROUND(BAR!FS12*0.8,)</f>
        <v>7640</v>
      </c>
      <c r="FT12" s="82">
        <f>ROUND(BAR!FT12*0.8,)</f>
        <v>7640</v>
      </c>
      <c r="FU12" s="82">
        <f>ROUND(BAR!FU12*0.8,)</f>
        <v>10240</v>
      </c>
      <c r="FV12" s="82">
        <f>ROUND(BAR!FV12*0.8,)</f>
        <v>10240</v>
      </c>
      <c r="FW12" s="82">
        <f>ROUND(BAR!FW12*0.8,)</f>
        <v>7640</v>
      </c>
      <c r="FX12" s="82">
        <f>ROUND(BAR!FX12*0.8,)</f>
        <v>7640</v>
      </c>
      <c r="FY12" s="82">
        <f>ROUND(BAR!FY12*0.8,)</f>
        <v>11440</v>
      </c>
      <c r="FZ12" s="82">
        <f>ROUND(BAR!FZ12*0.8,)</f>
        <v>11440</v>
      </c>
      <c r="GA12" s="82">
        <f>ROUND(BAR!GA12*0.8,)</f>
        <v>11200</v>
      </c>
      <c r="GB12" s="82">
        <f>ROUND(BAR!GB12*0.8,)</f>
        <v>11200</v>
      </c>
      <c r="GC12" s="82">
        <f>ROUND(BAR!GC12*0.8,)</f>
        <v>11200</v>
      </c>
      <c r="GD12" s="82">
        <f>ROUND(BAR!GD12*0.8,)</f>
        <v>11200</v>
      </c>
      <c r="GE12" s="82">
        <f>ROUND(BAR!GE12*0.8,)</f>
        <v>11200</v>
      </c>
      <c r="GF12" s="82">
        <f>ROUND(BAR!GF12*0.8,)</f>
        <v>11440</v>
      </c>
      <c r="GG12" s="82">
        <f>ROUND(BAR!GG12*0.8,)</f>
        <v>11440</v>
      </c>
      <c r="GH12" s="82">
        <f>ROUND(BAR!GH12*0.8,)</f>
        <v>11200</v>
      </c>
      <c r="GI12" s="82">
        <f>ROUND(BAR!GI12*0.8,)</f>
        <v>11200</v>
      </c>
      <c r="GJ12" s="82">
        <f>ROUND(BAR!GJ12*0.8,)</f>
        <v>11200</v>
      </c>
      <c r="GK12" s="82">
        <f>ROUND(BAR!GK12*0.8,)</f>
        <v>11200</v>
      </c>
      <c r="GL12" s="82">
        <f>ROUND(BAR!GL12*0.8,)</f>
        <v>11200</v>
      </c>
      <c r="GM12" s="82">
        <f>ROUND(BAR!GM12*0.8,)</f>
        <v>11840</v>
      </c>
      <c r="GN12" s="82">
        <f>ROUND(BAR!GN12*0.8,)</f>
        <v>11840</v>
      </c>
      <c r="GO12" s="82">
        <f>ROUND(BAR!GO12*0.8,)</f>
        <v>11440</v>
      </c>
      <c r="GP12" s="82">
        <f>ROUND(BAR!GP12*0.8,)</f>
        <v>11440</v>
      </c>
      <c r="GQ12" s="82">
        <f>ROUND(BAR!GQ12*0.8,)</f>
        <v>11440</v>
      </c>
      <c r="GR12" s="82">
        <f>ROUND(BAR!GR12*0.8,)</f>
        <v>11440</v>
      </c>
      <c r="GS12" s="82">
        <f>ROUND(BAR!GS12*0.8,)</f>
        <v>11440</v>
      </c>
      <c r="GT12" s="82">
        <f>ROUND(BAR!GT12*0.8,)</f>
        <v>12400</v>
      </c>
      <c r="GU12" s="82">
        <f>ROUND(BAR!GU12*0.8,)</f>
        <v>12400</v>
      </c>
      <c r="GV12" s="82">
        <f>ROUND(BAR!GV12*0.8,)</f>
        <v>12640</v>
      </c>
      <c r="GW12" s="82">
        <f>ROUND(BAR!GW12*0.8,)</f>
        <v>12640</v>
      </c>
      <c r="GX12" s="82">
        <f>ROUND(BAR!GX12*0.8,)</f>
        <v>12640</v>
      </c>
      <c r="GY12" s="82">
        <f>ROUND(BAR!GY12*0.8,)</f>
        <v>12640</v>
      </c>
      <c r="GZ12" s="82">
        <f>ROUND(BAR!GZ12*0.8,)</f>
        <v>12640</v>
      </c>
    </row>
    <row r="13" spans="1:208" s="2" customFormat="1">
      <c r="A13" s="30">
        <f>A7</f>
        <v>2</v>
      </c>
      <c r="B13" s="82">
        <f>ROUND(BAR!B13*0.8,)</f>
        <v>18920</v>
      </c>
      <c r="C13" s="82">
        <f>ROUND(BAR!C13*0.8,)</f>
        <v>18920</v>
      </c>
      <c r="D13" s="83">
        <f>ROUND(BAR!D13*0.8,)</f>
        <v>18920</v>
      </c>
      <c r="E13" s="83">
        <f>ROUND(BAR!E13*0.8,)</f>
        <v>18920</v>
      </c>
      <c r="F13" s="83">
        <f>ROUND(BAR!F13*0.8,)</f>
        <v>18920</v>
      </c>
      <c r="G13" s="83">
        <f>ROUND(BAR!G13*0.8,)</f>
        <v>18920</v>
      </c>
      <c r="H13" s="83">
        <f>ROUND(BAR!H13*0.8,)</f>
        <v>18920</v>
      </c>
      <c r="I13" s="82">
        <f>ROUND(BAR!I13*0.8,)</f>
        <v>18920</v>
      </c>
      <c r="J13" s="82">
        <f>ROUND(BAR!J13*0.8,)</f>
        <v>18920</v>
      </c>
      <c r="K13" s="82">
        <f>ROUND(BAR!K13*0.8,)</f>
        <v>14520</v>
      </c>
      <c r="L13" s="82">
        <f>ROUND(BAR!L13*0.8,)</f>
        <v>15080</v>
      </c>
      <c r="M13" s="82">
        <f>ROUND(BAR!M13*0.8,)</f>
        <v>15080</v>
      </c>
      <c r="N13" s="82">
        <f>ROUND(BAR!N13*0.8,)</f>
        <v>16040</v>
      </c>
      <c r="O13" s="82">
        <f>ROUND(BAR!O13*0.8,)</f>
        <v>16040</v>
      </c>
      <c r="P13" s="82">
        <f>ROUND(BAR!P13*0.8,)</f>
        <v>16040</v>
      </c>
      <c r="Q13" s="82">
        <f>ROUND(BAR!Q13*0.8,)</f>
        <v>16040</v>
      </c>
      <c r="R13" s="82">
        <f>ROUND(BAR!R13*0.8,)</f>
        <v>16040</v>
      </c>
      <c r="S13" s="83">
        <f>ROUND(BAR!S13*0.8,)</f>
        <v>18920</v>
      </c>
      <c r="T13" s="83">
        <f>ROUND(BAR!T13*0.8,)</f>
        <v>18920</v>
      </c>
      <c r="U13" s="83">
        <f>ROUND(BAR!U13*0.8,)</f>
        <v>18920</v>
      </c>
      <c r="V13" s="83">
        <f>ROUND(BAR!V13*0.8,)</f>
        <v>18920</v>
      </c>
      <c r="W13" s="82">
        <f>ROUND(BAR!W13*0.8,)</f>
        <v>18920</v>
      </c>
      <c r="X13" s="82">
        <f>ROUND(BAR!X13*0.8,)</f>
        <v>13320</v>
      </c>
      <c r="Y13" s="82">
        <f>ROUND(BAR!Y13*0.8,)</f>
        <v>13320</v>
      </c>
      <c r="Z13" s="82">
        <f>ROUND(BAR!Z13*0.8,)</f>
        <v>13880</v>
      </c>
      <c r="AA13" s="82">
        <f>ROUND(BAR!AA13*0.8,)</f>
        <v>13320</v>
      </c>
      <c r="AB13" s="82">
        <f>ROUND(BAR!AB13*0.8,)</f>
        <v>21800</v>
      </c>
      <c r="AC13" s="82">
        <f>ROUND(BAR!AC13*0.8,)</f>
        <v>21800</v>
      </c>
      <c r="AD13" s="82">
        <f>ROUND(BAR!AD13*0.8,)</f>
        <v>21800</v>
      </c>
      <c r="AE13" s="82">
        <f>ROUND(BAR!AE13*0.8,)</f>
        <v>21800</v>
      </c>
      <c r="AF13" s="82">
        <f>ROUND(BAR!AF13*0.8,)</f>
        <v>21800</v>
      </c>
      <c r="AG13" s="82">
        <f>ROUND(BAR!AG13*0.8,)</f>
        <v>21800</v>
      </c>
      <c r="AH13" s="82">
        <f>ROUND(BAR!AH13*0.8,)</f>
        <v>21800</v>
      </c>
      <c r="AI13" s="82">
        <f>ROUND(BAR!AI13*0.8,)</f>
        <v>21800</v>
      </c>
      <c r="AJ13" s="82">
        <f>ROUND(BAR!AJ13*0.8,)</f>
        <v>21800</v>
      </c>
      <c r="AK13" s="82">
        <f>ROUND(BAR!AK13*0.8,)</f>
        <v>21800</v>
      </c>
      <c r="AL13" s="82">
        <f>ROUND(BAR!AL13*0.8,)</f>
        <v>15640</v>
      </c>
      <c r="AM13" s="82">
        <f>ROUND(BAR!AM13*0.8,)</f>
        <v>15640</v>
      </c>
      <c r="AN13" s="82">
        <f>ROUND(BAR!AN13*0.8,)</f>
        <v>15640</v>
      </c>
      <c r="AO13" s="82">
        <f>ROUND(BAR!AO13*0.8,)</f>
        <v>16600</v>
      </c>
      <c r="AP13" s="82">
        <f>ROUND(BAR!AP13*0.8,)</f>
        <v>17000</v>
      </c>
      <c r="AQ13" s="82">
        <f>ROUND(BAR!AQ13*0.8,)</f>
        <v>16600</v>
      </c>
      <c r="AR13" s="82">
        <f>ROUND(BAR!AR13*0.8,)</f>
        <v>17400</v>
      </c>
      <c r="AS13" s="82">
        <f>ROUND(BAR!AS13*0.8,)</f>
        <v>17000</v>
      </c>
      <c r="AT13" s="82">
        <f>ROUND(BAR!AT13*0.8,)</f>
        <v>16040</v>
      </c>
      <c r="AU13" s="82">
        <f>ROUND(BAR!AU13*0.8,)</f>
        <v>16040</v>
      </c>
      <c r="AV13" s="82">
        <f>ROUND(BAR!AV13*0.8,)</f>
        <v>16040</v>
      </c>
      <c r="AW13" s="82">
        <f>ROUND(BAR!AW13*0.8,)</f>
        <v>16040</v>
      </c>
      <c r="AX13" s="82">
        <f>ROUND(BAR!AX13*0.8,)</f>
        <v>16040</v>
      </c>
      <c r="AY13" s="82">
        <f>ROUND(BAR!AY13*0.8,)</f>
        <v>17000</v>
      </c>
      <c r="AZ13" s="82">
        <f>ROUND(BAR!AZ13*0.8,)</f>
        <v>17000</v>
      </c>
      <c r="BA13" s="82">
        <f>ROUND(BAR!BA13*0.8,)</f>
        <v>16040</v>
      </c>
      <c r="BB13" s="82">
        <f>ROUND(BAR!BB13*0.8,)</f>
        <v>16040</v>
      </c>
      <c r="BC13" s="82">
        <f>ROUND(BAR!BC13*0.8,)</f>
        <v>16040</v>
      </c>
      <c r="BD13" s="82">
        <f>ROUND(BAR!BD13*0.8,)</f>
        <v>16040</v>
      </c>
      <c r="BE13" s="82">
        <f>ROUND(BAR!BE13*0.8,)</f>
        <v>16040</v>
      </c>
      <c r="BF13" s="82">
        <f>ROUND(BAR!BF13*0.8,)</f>
        <v>17000</v>
      </c>
      <c r="BG13" s="82">
        <f>ROUND(BAR!BG13*0.8,)</f>
        <v>17000</v>
      </c>
      <c r="BH13" s="82">
        <f>ROUND(BAR!BH13*0.8,)</f>
        <v>16040</v>
      </c>
      <c r="BI13" s="82">
        <f>ROUND(BAR!BI13*0.8,)</f>
        <v>16040</v>
      </c>
      <c r="BJ13" s="82">
        <f>ROUND(BAR!BJ13*0.8,)</f>
        <v>16040</v>
      </c>
      <c r="BK13" s="82">
        <f>ROUND(BAR!BK13*0.8,)</f>
        <v>16040</v>
      </c>
      <c r="BL13" s="82">
        <f>ROUND(BAR!BL13*0.8,)</f>
        <v>16040</v>
      </c>
      <c r="BM13" s="82">
        <f>ROUND(BAR!BM13*0.8,)</f>
        <v>17000</v>
      </c>
      <c r="BN13" s="82">
        <f>ROUND(BAR!BN13*0.8,)</f>
        <v>17000</v>
      </c>
      <c r="BO13" s="82">
        <f>ROUND(BAR!BO13*0.8,)</f>
        <v>16040</v>
      </c>
      <c r="BP13" s="82">
        <f>ROUND(BAR!BP13*0.8,)</f>
        <v>16040</v>
      </c>
      <c r="BQ13" s="82">
        <f>ROUND(BAR!BQ13*0.8,)</f>
        <v>16040</v>
      </c>
      <c r="BR13" s="82">
        <f>ROUND(BAR!BR13*0.8,)</f>
        <v>16040</v>
      </c>
      <c r="BS13" s="82">
        <f>ROUND(BAR!BS13*0.8,)</f>
        <v>16040</v>
      </c>
      <c r="BT13" s="82">
        <f>ROUND(BAR!BT13*0.8,)</f>
        <v>17000</v>
      </c>
      <c r="BU13" s="82">
        <f>ROUND(BAR!BU13*0.8,)</f>
        <v>17000</v>
      </c>
      <c r="BV13" s="82">
        <f>ROUND(BAR!BV13*0.8,)</f>
        <v>16040</v>
      </c>
      <c r="BW13" s="82">
        <f>ROUND(BAR!BW13*0.8,)</f>
        <v>16040</v>
      </c>
      <c r="BX13" s="82">
        <f>ROUND(BAR!BX13*0.8,)</f>
        <v>16040</v>
      </c>
      <c r="BY13" s="82">
        <f>ROUND(BAR!BY13*0.8,)</f>
        <v>16040</v>
      </c>
      <c r="BZ13" s="82">
        <f>ROUND(BAR!BZ13*0.8,)</f>
        <v>16040</v>
      </c>
      <c r="CA13" s="82">
        <f>ROUND(BAR!CA13*0.8,)</f>
        <v>17000</v>
      </c>
      <c r="CB13" s="82">
        <f>ROUND(BAR!CB13*0.8,)</f>
        <v>17000</v>
      </c>
      <c r="CC13" s="82">
        <f>ROUND(BAR!CC13*0.8,)</f>
        <v>14520</v>
      </c>
      <c r="CD13" s="82">
        <f>ROUND(BAR!CD13*0.8,)</f>
        <v>14520</v>
      </c>
      <c r="CE13" s="82">
        <f>ROUND(BAR!CE13*0.8,)</f>
        <v>14520</v>
      </c>
      <c r="CF13" s="82">
        <f>ROUND(BAR!CF13*0.8,)</f>
        <v>14520</v>
      </c>
      <c r="CG13" s="82">
        <f>ROUND(BAR!CG13*0.8,)</f>
        <v>14520</v>
      </c>
      <c r="CH13" s="82">
        <f>ROUND(BAR!CH13*0.8,)</f>
        <v>16040</v>
      </c>
      <c r="CI13" s="82">
        <f>ROUND(BAR!CI13*0.8,)</f>
        <v>16040</v>
      </c>
      <c r="CJ13" s="82">
        <f>ROUND(BAR!CJ13*0.8,)</f>
        <v>14120</v>
      </c>
      <c r="CK13" s="82">
        <f>ROUND(BAR!CK13*0.8,)</f>
        <v>14120</v>
      </c>
      <c r="CL13" s="82">
        <f>ROUND(BAR!CL13*0.8,)</f>
        <v>14120</v>
      </c>
      <c r="CM13" s="82">
        <f>ROUND(BAR!CM13*0.8,)</f>
        <v>14120</v>
      </c>
      <c r="CN13" s="82">
        <f>ROUND(BAR!CN13*0.8,)</f>
        <v>14120</v>
      </c>
      <c r="CO13" s="82">
        <f>ROUND(BAR!CO13*0.8,)</f>
        <v>16040</v>
      </c>
      <c r="CP13" s="82">
        <f>ROUND(BAR!CP13*0.8,)</f>
        <v>16040</v>
      </c>
      <c r="CQ13" s="82">
        <f>ROUND(BAR!CQ13*0.8,)</f>
        <v>14120</v>
      </c>
      <c r="CR13" s="82">
        <f>ROUND(BAR!CR13*0.8,)</f>
        <v>14120</v>
      </c>
      <c r="CS13" s="82">
        <f>ROUND(BAR!CS13*0.8,)</f>
        <v>14120</v>
      </c>
      <c r="CT13" s="82">
        <f>ROUND(BAR!CT13*0.8,)</f>
        <v>14120</v>
      </c>
      <c r="CU13" s="82">
        <f>ROUND(BAR!CU13*0.8,)</f>
        <v>14120</v>
      </c>
      <c r="CV13" s="82">
        <f>ROUND(BAR!CV13*0.8,)</f>
        <v>16040</v>
      </c>
      <c r="CW13" s="82">
        <f>ROUND(BAR!CW13*0.8,)</f>
        <v>16040</v>
      </c>
      <c r="CX13" s="82">
        <f>ROUND(BAR!CX13*0.8,)</f>
        <v>14120</v>
      </c>
      <c r="CY13" s="82">
        <f>ROUND(BAR!CY13*0.8,)</f>
        <v>14120</v>
      </c>
      <c r="CZ13" s="82">
        <f>ROUND(BAR!CZ13*0.8,)</f>
        <v>14120</v>
      </c>
      <c r="DA13" s="82">
        <f>ROUND(BAR!DA13*0.8,)</f>
        <v>14120</v>
      </c>
      <c r="DB13" s="82">
        <f>ROUND(BAR!DB13*0.8,)</f>
        <v>14120</v>
      </c>
      <c r="DC13" s="82">
        <f>ROUND(BAR!DC13*0.8,)</f>
        <v>16040</v>
      </c>
      <c r="DD13" s="82">
        <f>ROUND(BAR!DD13*0.8,)</f>
        <v>16040</v>
      </c>
      <c r="DE13" s="82">
        <f>ROUND(BAR!DE13*0.8,)</f>
        <v>14120</v>
      </c>
      <c r="DF13" s="82">
        <f>ROUND(BAR!DF13*0.8,)</f>
        <v>14120</v>
      </c>
      <c r="DG13" s="82">
        <f>ROUND(BAR!DG13*0.8,)</f>
        <v>14120</v>
      </c>
      <c r="DH13" s="82">
        <f>ROUND(BAR!DH13*0.8,)</f>
        <v>14120</v>
      </c>
      <c r="DI13" s="82">
        <f>ROUND(BAR!DI13*0.8,)</f>
        <v>14120</v>
      </c>
      <c r="DJ13" s="82">
        <f>ROUND(BAR!DJ13*0.8,)</f>
        <v>16040</v>
      </c>
      <c r="DK13" s="82">
        <f>ROUND(BAR!DK13*0.8,)</f>
        <v>16040</v>
      </c>
      <c r="DL13" s="82">
        <f>ROUND(BAR!DL13*0.8,)</f>
        <v>15080</v>
      </c>
      <c r="DM13" s="82">
        <f>ROUND(BAR!DM13*0.8,)</f>
        <v>15080</v>
      </c>
      <c r="DN13" s="82">
        <f>ROUND(BAR!DN13*0.8,)</f>
        <v>15080</v>
      </c>
      <c r="DO13" s="82">
        <f>ROUND(BAR!DO13*0.8,)</f>
        <v>15080</v>
      </c>
      <c r="DP13" s="82">
        <f>ROUND(BAR!DP13*0.8,)</f>
        <v>14120</v>
      </c>
      <c r="DQ13" s="82">
        <f>ROUND(BAR!DQ13*0.8,)</f>
        <v>14520</v>
      </c>
      <c r="DR13" s="82">
        <f>ROUND(BAR!DR13*0.8,)</f>
        <v>14520</v>
      </c>
      <c r="DS13" s="82">
        <f>ROUND(BAR!DS13*0.8,)</f>
        <v>14120</v>
      </c>
      <c r="DT13" s="82">
        <f>ROUND(BAR!DT13*0.8,)</f>
        <v>11720</v>
      </c>
      <c r="DU13" s="82">
        <f>ROUND(BAR!DU13*0.8,)</f>
        <v>11720</v>
      </c>
      <c r="DV13" s="82">
        <f>ROUND(BAR!DV13*0.8,)</f>
        <v>11720</v>
      </c>
      <c r="DW13" s="82">
        <f>ROUND(BAR!DW13*0.8,)</f>
        <v>11720</v>
      </c>
      <c r="DX13" s="82">
        <f>ROUND(BAR!DX13*0.8,)</f>
        <v>12120</v>
      </c>
      <c r="DY13" s="82">
        <f>ROUND(BAR!DY13*0.8,)</f>
        <v>12120</v>
      </c>
      <c r="DZ13" s="82">
        <f>ROUND(BAR!DZ13*0.8,)</f>
        <v>11720</v>
      </c>
      <c r="EA13" s="82">
        <f>ROUND(BAR!EA13*0.8,)</f>
        <v>11720</v>
      </c>
      <c r="EB13" s="82">
        <f>ROUND(BAR!EB13*0.8,)</f>
        <v>11720</v>
      </c>
      <c r="EC13" s="82">
        <f>ROUND(BAR!EC13*0.8,)</f>
        <v>11720</v>
      </c>
      <c r="ED13" s="82">
        <f>ROUND(BAR!ED13*0.8,)</f>
        <v>11720</v>
      </c>
      <c r="EE13" s="82">
        <f>ROUND(BAR!EE13*0.8,)</f>
        <v>12120</v>
      </c>
      <c r="EF13" s="82">
        <f>ROUND(BAR!EF13*0.8,)</f>
        <v>12120</v>
      </c>
      <c r="EG13" s="82">
        <f>ROUND(BAR!EG13*0.8,)</f>
        <v>11720</v>
      </c>
      <c r="EH13" s="82">
        <f>ROUND(BAR!EH13*0.8,)</f>
        <v>11720</v>
      </c>
      <c r="EI13" s="82">
        <f>ROUND(BAR!EI13*0.8,)</f>
        <v>11720</v>
      </c>
      <c r="EJ13" s="82">
        <f>ROUND(BAR!EJ13*0.8,)</f>
        <v>11720</v>
      </c>
      <c r="EK13" s="82">
        <f>ROUND(BAR!EK13*0.8,)</f>
        <v>11720</v>
      </c>
      <c r="EL13" s="82">
        <f>ROUND(BAR!EL13*0.8,)</f>
        <v>12120</v>
      </c>
      <c r="EM13" s="82">
        <f>ROUND(BAR!EM13*0.8,)</f>
        <v>12120</v>
      </c>
      <c r="EN13" s="82">
        <f>ROUND(BAR!EN13*0.8,)</f>
        <v>11720</v>
      </c>
      <c r="EO13" s="82">
        <f>ROUND(BAR!EO13*0.8,)</f>
        <v>11720</v>
      </c>
      <c r="EP13" s="82">
        <f>ROUND(BAR!EP13*0.8,)</f>
        <v>11720</v>
      </c>
      <c r="EQ13" s="82">
        <f>ROUND(BAR!EQ13*0.8,)</f>
        <v>11720</v>
      </c>
      <c r="ER13" s="82">
        <f>ROUND(BAR!ER13*0.8,)</f>
        <v>11720</v>
      </c>
      <c r="ES13" s="82">
        <f>ROUND(BAR!ES13*0.8,)</f>
        <v>12120</v>
      </c>
      <c r="ET13" s="82">
        <f>ROUND(BAR!ET13*0.8,)</f>
        <v>12120</v>
      </c>
      <c r="EU13" s="82">
        <f>ROUND(BAR!EU13*0.8,)</f>
        <v>11720</v>
      </c>
      <c r="EV13" s="82">
        <f>ROUND(BAR!EV13*0.8,)</f>
        <v>11720</v>
      </c>
      <c r="EW13" s="82">
        <f>ROUND(BAR!EW13*0.8,)</f>
        <v>12120</v>
      </c>
      <c r="EX13" s="82">
        <f>ROUND(BAR!EX13*0.8,)</f>
        <v>12680</v>
      </c>
      <c r="EY13" s="82">
        <f>ROUND(BAR!EY13*0.8,)</f>
        <v>9120</v>
      </c>
      <c r="EZ13" s="82">
        <f>ROUND(BAR!EZ13*0.8,)</f>
        <v>11720</v>
      </c>
      <c r="FA13" s="82">
        <f>ROUND(BAR!FA13*0.8,)</f>
        <v>11720</v>
      </c>
      <c r="FB13" s="82">
        <f>ROUND(BAR!FB13*0.8,)</f>
        <v>9120</v>
      </c>
      <c r="FC13" s="82">
        <f>ROUND(BAR!FC13*0.8,)</f>
        <v>9120</v>
      </c>
      <c r="FD13" s="82">
        <f>ROUND(BAR!FD13*0.8,)</f>
        <v>9120</v>
      </c>
      <c r="FE13" s="82">
        <f>ROUND(BAR!FE13*0.8,)</f>
        <v>9120</v>
      </c>
      <c r="FF13" s="82">
        <f>ROUND(BAR!FF13*0.8,)</f>
        <v>9120</v>
      </c>
      <c r="FG13" s="82">
        <f>ROUND(BAR!FG13*0.8,)</f>
        <v>11720</v>
      </c>
      <c r="FH13" s="82">
        <f>ROUND(BAR!FH13*0.8,)</f>
        <v>11720</v>
      </c>
      <c r="FI13" s="82">
        <f>ROUND(BAR!FI13*0.8,)</f>
        <v>9120</v>
      </c>
      <c r="FJ13" s="82">
        <f>ROUND(BAR!FJ13*0.8,)</f>
        <v>9120</v>
      </c>
      <c r="FK13" s="82">
        <f>ROUND(BAR!FK13*0.8,)</f>
        <v>9120</v>
      </c>
      <c r="FL13" s="82">
        <f>ROUND(BAR!FL13*0.8,)</f>
        <v>9120</v>
      </c>
      <c r="FM13" s="82">
        <f>ROUND(BAR!FM13*0.8,)</f>
        <v>9120</v>
      </c>
      <c r="FN13" s="82">
        <f>ROUND(BAR!FN13*0.8,)</f>
        <v>11720</v>
      </c>
      <c r="FO13" s="82">
        <f>ROUND(BAR!FO13*0.8,)</f>
        <v>11720</v>
      </c>
      <c r="FP13" s="82">
        <f>ROUND(BAR!FP13*0.8,)</f>
        <v>9120</v>
      </c>
      <c r="FQ13" s="82">
        <f>ROUND(BAR!FQ13*0.8,)</f>
        <v>9120</v>
      </c>
      <c r="FR13" s="82">
        <f>ROUND(BAR!FR13*0.8,)</f>
        <v>9120</v>
      </c>
      <c r="FS13" s="82">
        <f>ROUND(BAR!FS13*0.8,)</f>
        <v>9120</v>
      </c>
      <c r="FT13" s="82">
        <f>ROUND(BAR!FT13*0.8,)</f>
        <v>9120</v>
      </c>
      <c r="FU13" s="82">
        <f>ROUND(BAR!FU13*0.8,)</f>
        <v>11720</v>
      </c>
      <c r="FV13" s="82">
        <f>ROUND(BAR!FV13*0.8,)</f>
        <v>11720</v>
      </c>
      <c r="FW13" s="82">
        <f>ROUND(BAR!FW13*0.8,)</f>
        <v>9120</v>
      </c>
      <c r="FX13" s="82">
        <f>ROUND(BAR!FX13*0.8,)</f>
        <v>9120</v>
      </c>
      <c r="FY13" s="82">
        <f>ROUND(BAR!FY13*0.8,)</f>
        <v>12920</v>
      </c>
      <c r="FZ13" s="82">
        <f>ROUND(BAR!FZ13*0.8,)</f>
        <v>12920</v>
      </c>
      <c r="GA13" s="82">
        <f>ROUND(BAR!GA13*0.8,)</f>
        <v>12680</v>
      </c>
      <c r="GB13" s="82">
        <f>ROUND(BAR!GB13*0.8,)</f>
        <v>12680</v>
      </c>
      <c r="GC13" s="82">
        <f>ROUND(BAR!GC13*0.8,)</f>
        <v>12680</v>
      </c>
      <c r="GD13" s="82">
        <f>ROUND(BAR!GD13*0.8,)</f>
        <v>12680</v>
      </c>
      <c r="GE13" s="82">
        <f>ROUND(BAR!GE13*0.8,)</f>
        <v>12680</v>
      </c>
      <c r="GF13" s="82">
        <f>ROUND(BAR!GF13*0.8,)</f>
        <v>12920</v>
      </c>
      <c r="GG13" s="82">
        <f>ROUND(BAR!GG13*0.8,)</f>
        <v>12920</v>
      </c>
      <c r="GH13" s="82">
        <f>ROUND(BAR!GH13*0.8,)</f>
        <v>12680</v>
      </c>
      <c r="GI13" s="82">
        <f>ROUND(BAR!GI13*0.8,)</f>
        <v>12680</v>
      </c>
      <c r="GJ13" s="82">
        <f>ROUND(BAR!GJ13*0.8,)</f>
        <v>12680</v>
      </c>
      <c r="GK13" s="82">
        <f>ROUND(BAR!GK13*0.8,)</f>
        <v>12680</v>
      </c>
      <c r="GL13" s="82">
        <f>ROUND(BAR!GL13*0.8,)</f>
        <v>12680</v>
      </c>
      <c r="GM13" s="82">
        <f>ROUND(BAR!GM13*0.8,)</f>
        <v>13320</v>
      </c>
      <c r="GN13" s="82">
        <f>ROUND(BAR!GN13*0.8,)</f>
        <v>13320</v>
      </c>
      <c r="GO13" s="82">
        <f>ROUND(BAR!GO13*0.8,)</f>
        <v>12920</v>
      </c>
      <c r="GP13" s="82">
        <f>ROUND(BAR!GP13*0.8,)</f>
        <v>12920</v>
      </c>
      <c r="GQ13" s="82">
        <f>ROUND(BAR!GQ13*0.8,)</f>
        <v>12920</v>
      </c>
      <c r="GR13" s="82">
        <f>ROUND(BAR!GR13*0.8,)</f>
        <v>12920</v>
      </c>
      <c r="GS13" s="82">
        <f>ROUND(BAR!GS13*0.8,)</f>
        <v>12920</v>
      </c>
      <c r="GT13" s="82">
        <f>ROUND(BAR!GT13*0.8,)</f>
        <v>13880</v>
      </c>
      <c r="GU13" s="82">
        <f>ROUND(BAR!GU13*0.8,)</f>
        <v>13880</v>
      </c>
      <c r="GV13" s="82">
        <f>ROUND(BAR!GV13*0.8,)</f>
        <v>14120</v>
      </c>
      <c r="GW13" s="82">
        <f>ROUND(BAR!GW13*0.8,)</f>
        <v>14120</v>
      </c>
      <c r="GX13" s="82">
        <f>ROUND(BAR!GX13*0.8,)</f>
        <v>14120</v>
      </c>
      <c r="GY13" s="82">
        <f>ROUND(BAR!GY13*0.8,)</f>
        <v>14120</v>
      </c>
      <c r="GZ13" s="82">
        <f>ROUND(BAR!GZ13*0.8,)</f>
        <v>14120</v>
      </c>
    </row>
    <row r="14" spans="1:208" s="2" customFormat="1">
      <c r="A14" s="31" t="s">
        <v>7</v>
      </c>
      <c r="B14" s="82"/>
      <c r="C14" s="82"/>
      <c r="D14" s="83"/>
      <c r="E14" s="83"/>
      <c r="F14" s="83"/>
      <c r="G14" s="83"/>
      <c r="H14" s="83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3"/>
      <c r="T14" s="83"/>
      <c r="U14" s="83"/>
      <c r="V14" s="83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  <c r="FL14" s="82"/>
      <c r="FM14" s="82"/>
      <c r="FN14" s="82"/>
      <c r="FO14" s="82"/>
      <c r="FP14" s="82"/>
      <c r="FQ14" s="82"/>
      <c r="FR14" s="82"/>
      <c r="FS14" s="82"/>
      <c r="FT14" s="82"/>
      <c r="FU14" s="82"/>
      <c r="FV14" s="82"/>
      <c r="FW14" s="82"/>
      <c r="FX14" s="82"/>
      <c r="FY14" s="82"/>
      <c r="FZ14" s="82"/>
      <c r="GA14" s="82"/>
      <c r="GB14" s="82"/>
      <c r="GC14" s="82"/>
      <c r="GD14" s="82"/>
      <c r="GE14" s="82"/>
      <c r="GF14" s="82"/>
      <c r="GG14" s="82"/>
      <c r="GH14" s="82"/>
      <c r="GI14" s="82"/>
      <c r="GJ14" s="82"/>
      <c r="GK14" s="82"/>
      <c r="GL14" s="82"/>
      <c r="GM14" s="82"/>
      <c r="GN14" s="82"/>
      <c r="GO14" s="82"/>
      <c r="GP14" s="82"/>
      <c r="GQ14" s="82"/>
      <c r="GR14" s="82"/>
      <c r="GS14" s="82"/>
      <c r="GT14" s="82"/>
      <c r="GU14" s="82"/>
      <c r="GV14" s="82"/>
      <c r="GW14" s="82"/>
      <c r="GX14" s="82"/>
      <c r="GY14" s="82"/>
      <c r="GZ14" s="82"/>
    </row>
    <row r="15" spans="1:208" s="2" customFormat="1">
      <c r="A15" s="30">
        <f>A6</f>
        <v>1</v>
      </c>
      <c r="B15" s="82">
        <f>ROUND(BAR!B15*0.8,)</f>
        <v>18640</v>
      </c>
      <c r="C15" s="82">
        <f>ROUND(BAR!C15*0.8,)</f>
        <v>18640</v>
      </c>
      <c r="D15" s="83">
        <f>ROUND(BAR!D15*0.8,)</f>
        <v>18640</v>
      </c>
      <c r="E15" s="83">
        <f>ROUND(BAR!E15*0.8,)</f>
        <v>18640</v>
      </c>
      <c r="F15" s="83">
        <f>ROUND(BAR!F15*0.8,)</f>
        <v>18640</v>
      </c>
      <c r="G15" s="83">
        <f>ROUND(BAR!G15*0.8,)</f>
        <v>18640</v>
      </c>
      <c r="H15" s="83">
        <f>ROUND(BAR!H15*0.8,)</f>
        <v>18640</v>
      </c>
      <c r="I15" s="82">
        <f>ROUND(BAR!I15*0.8,)</f>
        <v>18640</v>
      </c>
      <c r="J15" s="82">
        <f>ROUND(BAR!J15*0.8,)</f>
        <v>18640</v>
      </c>
      <c r="K15" s="82">
        <f>ROUND(BAR!K15*0.8,)</f>
        <v>14240</v>
      </c>
      <c r="L15" s="82">
        <f>ROUND(BAR!L15*0.8,)</f>
        <v>14800</v>
      </c>
      <c r="M15" s="82">
        <f>ROUND(BAR!M15*0.8,)</f>
        <v>14800</v>
      </c>
      <c r="N15" s="82">
        <f>ROUND(BAR!N15*0.8,)</f>
        <v>15760</v>
      </c>
      <c r="O15" s="82">
        <f>ROUND(BAR!O15*0.8,)</f>
        <v>15760</v>
      </c>
      <c r="P15" s="82">
        <f>ROUND(BAR!P15*0.8,)</f>
        <v>15760</v>
      </c>
      <c r="Q15" s="82">
        <f>ROUND(BAR!Q15*0.8,)</f>
        <v>15760</v>
      </c>
      <c r="R15" s="82">
        <f>ROUND(BAR!R15*0.8,)</f>
        <v>15760</v>
      </c>
      <c r="S15" s="83">
        <f>ROUND(BAR!S15*0.8,)</f>
        <v>18640</v>
      </c>
      <c r="T15" s="83">
        <f>ROUND(BAR!T15*0.8,)</f>
        <v>18640</v>
      </c>
      <c r="U15" s="83">
        <f>ROUND(BAR!U15*0.8,)</f>
        <v>18640</v>
      </c>
      <c r="V15" s="83">
        <f>ROUND(BAR!V15*0.8,)</f>
        <v>18640</v>
      </c>
      <c r="W15" s="82">
        <f>ROUND(BAR!W15*0.8,)</f>
        <v>18640</v>
      </c>
      <c r="X15" s="82">
        <f>ROUND(BAR!X15*0.8,)</f>
        <v>13040</v>
      </c>
      <c r="Y15" s="82">
        <f>ROUND(BAR!Y15*0.8,)</f>
        <v>13040</v>
      </c>
      <c r="Z15" s="82">
        <f>ROUND(BAR!Z15*0.8,)</f>
        <v>13600</v>
      </c>
      <c r="AA15" s="82">
        <f>ROUND(BAR!AA15*0.8,)</f>
        <v>13040</v>
      </c>
      <c r="AB15" s="82">
        <f>ROUND(BAR!AB15*0.8,)</f>
        <v>21520</v>
      </c>
      <c r="AC15" s="82">
        <f>ROUND(BAR!AC15*0.8,)</f>
        <v>21520</v>
      </c>
      <c r="AD15" s="82">
        <f>ROUND(BAR!AD15*0.8,)</f>
        <v>21520</v>
      </c>
      <c r="AE15" s="82">
        <f>ROUND(BAR!AE15*0.8,)</f>
        <v>21520</v>
      </c>
      <c r="AF15" s="82">
        <f>ROUND(BAR!AF15*0.8,)</f>
        <v>21520</v>
      </c>
      <c r="AG15" s="82">
        <f>ROUND(BAR!AG15*0.8,)</f>
        <v>21520</v>
      </c>
      <c r="AH15" s="82">
        <f>ROUND(BAR!AH15*0.8,)</f>
        <v>21520</v>
      </c>
      <c r="AI15" s="82">
        <f>ROUND(BAR!AI15*0.8,)</f>
        <v>21520</v>
      </c>
      <c r="AJ15" s="82">
        <f>ROUND(BAR!AJ15*0.8,)</f>
        <v>21520</v>
      </c>
      <c r="AK15" s="82">
        <f>ROUND(BAR!AK15*0.8,)</f>
        <v>21520</v>
      </c>
      <c r="AL15" s="82">
        <f>ROUND(BAR!AL15*0.8,)</f>
        <v>15360</v>
      </c>
      <c r="AM15" s="82">
        <f>ROUND(BAR!AM15*0.8,)</f>
        <v>15360</v>
      </c>
      <c r="AN15" s="82">
        <f>ROUND(BAR!AN15*0.8,)</f>
        <v>15360</v>
      </c>
      <c r="AO15" s="82">
        <f>ROUND(BAR!AO15*0.8,)</f>
        <v>16320</v>
      </c>
      <c r="AP15" s="82">
        <f>ROUND(BAR!AP15*0.8,)</f>
        <v>16720</v>
      </c>
      <c r="AQ15" s="82">
        <f>ROUND(BAR!AQ15*0.8,)</f>
        <v>16320</v>
      </c>
      <c r="AR15" s="82">
        <f>ROUND(BAR!AR15*0.8,)</f>
        <v>17120</v>
      </c>
      <c r="AS15" s="82">
        <f>ROUND(BAR!AS15*0.8,)</f>
        <v>16720</v>
      </c>
      <c r="AT15" s="82">
        <f>ROUND(BAR!AT15*0.8,)</f>
        <v>15760</v>
      </c>
      <c r="AU15" s="82">
        <f>ROUND(BAR!AU15*0.8,)</f>
        <v>15760</v>
      </c>
      <c r="AV15" s="82">
        <f>ROUND(BAR!AV15*0.8,)</f>
        <v>15760</v>
      </c>
      <c r="AW15" s="82">
        <f>ROUND(BAR!AW15*0.8,)</f>
        <v>15760</v>
      </c>
      <c r="AX15" s="82">
        <f>ROUND(BAR!AX15*0.8,)</f>
        <v>15760</v>
      </c>
      <c r="AY15" s="82">
        <f>ROUND(BAR!AY15*0.8,)</f>
        <v>16720</v>
      </c>
      <c r="AZ15" s="82">
        <f>ROUND(BAR!AZ15*0.8,)</f>
        <v>16720</v>
      </c>
      <c r="BA15" s="82">
        <f>ROUND(BAR!BA15*0.8,)</f>
        <v>15760</v>
      </c>
      <c r="BB15" s="82">
        <f>ROUND(BAR!BB15*0.8,)</f>
        <v>15760</v>
      </c>
      <c r="BC15" s="82">
        <f>ROUND(BAR!BC15*0.8,)</f>
        <v>15760</v>
      </c>
      <c r="BD15" s="82">
        <f>ROUND(BAR!BD15*0.8,)</f>
        <v>15760</v>
      </c>
      <c r="BE15" s="82">
        <f>ROUND(BAR!BE15*0.8,)</f>
        <v>15760</v>
      </c>
      <c r="BF15" s="82">
        <f>ROUND(BAR!BF15*0.8,)</f>
        <v>16720</v>
      </c>
      <c r="BG15" s="82">
        <f>ROUND(BAR!BG15*0.8,)</f>
        <v>16720</v>
      </c>
      <c r="BH15" s="82">
        <f>ROUND(BAR!BH15*0.8,)</f>
        <v>15760</v>
      </c>
      <c r="BI15" s="82">
        <f>ROUND(BAR!BI15*0.8,)</f>
        <v>15760</v>
      </c>
      <c r="BJ15" s="82">
        <f>ROUND(BAR!BJ15*0.8,)</f>
        <v>15760</v>
      </c>
      <c r="BK15" s="82">
        <f>ROUND(BAR!BK15*0.8,)</f>
        <v>15760</v>
      </c>
      <c r="BL15" s="82">
        <f>ROUND(BAR!BL15*0.8,)</f>
        <v>15760</v>
      </c>
      <c r="BM15" s="82">
        <f>ROUND(BAR!BM15*0.8,)</f>
        <v>16720</v>
      </c>
      <c r="BN15" s="82">
        <f>ROUND(BAR!BN15*0.8,)</f>
        <v>16720</v>
      </c>
      <c r="BO15" s="82">
        <f>ROUND(BAR!BO15*0.8,)</f>
        <v>15760</v>
      </c>
      <c r="BP15" s="82">
        <f>ROUND(BAR!BP15*0.8,)</f>
        <v>15760</v>
      </c>
      <c r="BQ15" s="82">
        <f>ROUND(BAR!BQ15*0.8,)</f>
        <v>15760</v>
      </c>
      <c r="BR15" s="82">
        <f>ROUND(BAR!BR15*0.8,)</f>
        <v>15760</v>
      </c>
      <c r="BS15" s="82">
        <f>ROUND(BAR!BS15*0.8,)</f>
        <v>15760</v>
      </c>
      <c r="BT15" s="82">
        <f>ROUND(BAR!BT15*0.8,)</f>
        <v>16720</v>
      </c>
      <c r="BU15" s="82">
        <f>ROUND(BAR!BU15*0.8,)</f>
        <v>16720</v>
      </c>
      <c r="BV15" s="82">
        <f>ROUND(BAR!BV15*0.8,)</f>
        <v>15760</v>
      </c>
      <c r="BW15" s="82">
        <f>ROUND(BAR!BW15*0.8,)</f>
        <v>15760</v>
      </c>
      <c r="BX15" s="82">
        <f>ROUND(BAR!BX15*0.8,)</f>
        <v>15760</v>
      </c>
      <c r="BY15" s="82">
        <f>ROUND(BAR!BY15*0.8,)</f>
        <v>15760</v>
      </c>
      <c r="BZ15" s="82">
        <f>ROUND(BAR!BZ15*0.8,)</f>
        <v>15760</v>
      </c>
      <c r="CA15" s="82">
        <f>ROUND(BAR!CA15*0.8,)</f>
        <v>16720</v>
      </c>
      <c r="CB15" s="82">
        <f>ROUND(BAR!CB15*0.8,)</f>
        <v>16720</v>
      </c>
      <c r="CC15" s="82">
        <f>ROUND(BAR!CC15*0.8,)</f>
        <v>14240</v>
      </c>
      <c r="CD15" s="82">
        <f>ROUND(BAR!CD15*0.8,)</f>
        <v>14240</v>
      </c>
      <c r="CE15" s="82">
        <f>ROUND(BAR!CE15*0.8,)</f>
        <v>14240</v>
      </c>
      <c r="CF15" s="82">
        <f>ROUND(BAR!CF15*0.8,)</f>
        <v>14240</v>
      </c>
      <c r="CG15" s="82">
        <f>ROUND(BAR!CG15*0.8,)</f>
        <v>14240</v>
      </c>
      <c r="CH15" s="82">
        <f>ROUND(BAR!CH15*0.8,)</f>
        <v>15760</v>
      </c>
      <c r="CI15" s="82">
        <f>ROUND(BAR!CI15*0.8,)</f>
        <v>15760</v>
      </c>
      <c r="CJ15" s="82">
        <f>ROUND(BAR!CJ15*0.8,)</f>
        <v>13840</v>
      </c>
      <c r="CK15" s="82">
        <f>ROUND(BAR!CK15*0.8,)</f>
        <v>13840</v>
      </c>
      <c r="CL15" s="82">
        <f>ROUND(BAR!CL15*0.8,)</f>
        <v>13840</v>
      </c>
      <c r="CM15" s="82">
        <f>ROUND(BAR!CM15*0.8,)</f>
        <v>13840</v>
      </c>
      <c r="CN15" s="82">
        <f>ROUND(BAR!CN15*0.8,)</f>
        <v>13840</v>
      </c>
      <c r="CO15" s="82">
        <f>ROUND(BAR!CO15*0.8,)</f>
        <v>15760</v>
      </c>
      <c r="CP15" s="82">
        <f>ROUND(BAR!CP15*0.8,)</f>
        <v>15760</v>
      </c>
      <c r="CQ15" s="82">
        <f>ROUND(BAR!CQ15*0.8,)</f>
        <v>13840</v>
      </c>
      <c r="CR15" s="82">
        <f>ROUND(BAR!CR15*0.8,)</f>
        <v>13840</v>
      </c>
      <c r="CS15" s="82">
        <f>ROUND(BAR!CS15*0.8,)</f>
        <v>13840</v>
      </c>
      <c r="CT15" s="82">
        <f>ROUND(BAR!CT15*0.8,)</f>
        <v>13840</v>
      </c>
      <c r="CU15" s="82">
        <f>ROUND(BAR!CU15*0.8,)</f>
        <v>13840</v>
      </c>
      <c r="CV15" s="82">
        <f>ROUND(BAR!CV15*0.8,)</f>
        <v>15760</v>
      </c>
      <c r="CW15" s="82">
        <f>ROUND(BAR!CW15*0.8,)</f>
        <v>15760</v>
      </c>
      <c r="CX15" s="82">
        <f>ROUND(BAR!CX15*0.8,)</f>
        <v>13840</v>
      </c>
      <c r="CY15" s="82">
        <f>ROUND(BAR!CY15*0.8,)</f>
        <v>13840</v>
      </c>
      <c r="CZ15" s="82">
        <f>ROUND(BAR!CZ15*0.8,)</f>
        <v>13840</v>
      </c>
      <c r="DA15" s="82">
        <f>ROUND(BAR!DA15*0.8,)</f>
        <v>13840</v>
      </c>
      <c r="DB15" s="82">
        <f>ROUND(BAR!DB15*0.8,)</f>
        <v>13840</v>
      </c>
      <c r="DC15" s="82">
        <f>ROUND(BAR!DC15*0.8,)</f>
        <v>15760</v>
      </c>
      <c r="DD15" s="82">
        <f>ROUND(BAR!DD15*0.8,)</f>
        <v>15760</v>
      </c>
      <c r="DE15" s="82">
        <f>ROUND(BAR!DE15*0.8,)</f>
        <v>13840</v>
      </c>
      <c r="DF15" s="82">
        <f>ROUND(BAR!DF15*0.8,)</f>
        <v>13840</v>
      </c>
      <c r="DG15" s="82">
        <f>ROUND(BAR!DG15*0.8,)</f>
        <v>13840</v>
      </c>
      <c r="DH15" s="82">
        <f>ROUND(BAR!DH15*0.8,)</f>
        <v>13840</v>
      </c>
      <c r="DI15" s="82">
        <f>ROUND(BAR!DI15*0.8,)</f>
        <v>13840</v>
      </c>
      <c r="DJ15" s="82">
        <f>ROUND(BAR!DJ15*0.8,)</f>
        <v>15760</v>
      </c>
      <c r="DK15" s="82">
        <f>ROUND(BAR!DK15*0.8,)</f>
        <v>15760</v>
      </c>
      <c r="DL15" s="82">
        <f>ROUND(BAR!DL15*0.8,)</f>
        <v>14800</v>
      </c>
      <c r="DM15" s="82">
        <f>ROUND(BAR!DM15*0.8,)</f>
        <v>14800</v>
      </c>
      <c r="DN15" s="82">
        <f>ROUND(BAR!DN15*0.8,)</f>
        <v>14800</v>
      </c>
      <c r="DO15" s="82">
        <f>ROUND(BAR!DO15*0.8,)</f>
        <v>14800</v>
      </c>
      <c r="DP15" s="82">
        <f>ROUND(BAR!DP15*0.8,)</f>
        <v>13840</v>
      </c>
      <c r="DQ15" s="82">
        <f>ROUND(BAR!DQ15*0.8,)</f>
        <v>14240</v>
      </c>
      <c r="DR15" s="82">
        <f>ROUND(BAR!DR15*0.8,)</f>
        <v>14240</v>
      </c>
      <c r="DS15" s="82">
        <f>ROUND(BAR!DS15*0.8,)</f>
        <v>13840</v>
      </c>
      <c r="DT15" s="82">
        <f>ROUND(BAR!DT15*0.8,)</f>
        <v>11440</v>
      </c>
      <c r="DU15" s="82">
        <f>ROUND(BAR!DU15*0.8,)</f>
        <v>11440</v>
      </c>
      <c r="DV15" s="82">
        <f>ROUND(BAR!DV15*0.8,)</f>
        <v>11440</v>
      </c>
      <c r="DW15" s="82">
        <f>ROUND(BAR!DW15*0.8,)</f>
        <v>11440</v>
      </c>
      <c r="DX15" s="82">
        <f>ROUND(BAR!DX15*0.8,)</f>
        <v>11840</v>
      </c>
      <c r="DY15" s="82">
        <f>ROUND(BAR!DY15*0.8,)</f>
        <v>11840</v>
      </c>
      <c r="DZ15" s="82">
        <f>ROUND(BAR!DZ15*0.8,)</f>
        <v>11440</v>
      </c>
      <c r="EA15" s="82">
        <f>ROUND(BAR!EA15*0.8,)</f>
        <v>11440</v>
      </c>
      <c r="EB15" s="82">
        <f>ROUND(BAR!EB15*0.8,)</f>
        <v>11440</v>
      </c>
      <c r="EC15" s="82">
        <f>ROUND(BAR!EC15*0.8,)</f>
        <v>11440</v>
      </c>
      <c r="ED15" s="82">
        <f>ROUND(BAR!ED15*0.8,)</f>
        <v>11440</v>
      </c>
      <c r="EE15" s="82">
        <f>ROUND(BAR!EE15*0.8,)</f>
        <v>11840</v>
      </c>
      <c r="EF15" s="82">
        <f>ROUND(BAR!EF15*0.8,)</f>
        <v>11840</v>
      </c>
      <c r="EG15" s="82">
        <f>ROUND(BAR!EG15*0.8,)</f>
        <v>11440</v>
      </c>
      <c r="EH15" s="82">
        <f>ROUND(BAR!EH15*0.8,)</f>
        <v>11440</v>
      </c>
      <c r="EI15" s="82">
        <f>ROUND(BAR!EI15*0.8,)</f>
        <v>11440</v>
      </c>
      <c r="EJ15" s="82">
        <f>ROUND(BAR!EJ15*0.8,)</f>
        <v>11440</v>
      </c>
      <c r="EK15" s="82">
        <f>ROUND(BAR!EK15*0.8,)</f>
        <v>11440</v>
      </c>
      <c r="EL15" s="82">
        <f>ROUND(BAR!EL15*0.8,)</f>
        <v>11840</v>
      </c>
      <c r="EM15" s="82">
        <f>ROUND(BAR!EM15*0.8,)</f>
        <v>11840</v>
      </c>
      <c r="EN15" s="82">
        <f>ROUND(BAR!EN15*0.8,)</f>
        <v>11440</v>
      </c>
      <c r="EO15" s="82">
        <f>ROUND(BAR!EO15*0.8,)</f>
        <v>11440</v>
      </c>
      <c r="EP15" s="82">
        <f>ROUND(BAR!EP15*0.8,)</f>
        <v>11440</v>
      </c>
      <c r="EQ15" s="82">
        <f>ROUND(BAR!EQ15*0.8,)</f>
        <v>11440</v>
      </c>
      <c r="ER15" s="82">
        <f>ROUND(BAR!ER15*0.8,)</f>
        <v>11440</v>
      </c>
      <c r="ES15" s="82">
        <f>ROUND(BAR!ES15*0.8,)</f>
        <v>11840</v>
      </c>
      <c r="ET15" s="82">
        <f>ROUND(BAR!ET15*0.8,)</f>
        <v>11840</v>
      </c>
      <c r="EU15" s="82">
        <f>ROUND(BAR!EU15*0.8,)</f>
        <v>11440</v>
      </c>
      <c r="EV15" s="82">
        <f>ROUND(BAR!EV15*0.8,)</f>
        <v>11440</v>
      </c>
      <c r="EW15" s="82">
        <f>ROUND(BAR!EW15*0.8,)</f>
        <v>11840</v>
      </c>
      <c r="EX15" s="82">
        <f>ROUND(BAR!EX15*0.8,)</f>
        <v>12400</v>
      </c>
      <c r="EY15" s="82">
        <f>ROUND(BAR!EY15*0.8,)</f>
        <v>8840</v>
      </c>
      <c r="EZ15" s="82">
        <f>ROUND(BAR!EZ15*0.8,)</f>
        <v>11440</v>
      </c>
      <c r="FA15" s="82">
        <f>ROUND(BAR!FA15*0.8,)</f>
        <v>11440</v>
      </c>
      <c r="FB15" s="82">
        <f>ROUND(BAR!FB15*0.8,)</f>
        <v>8840</v>
      </c>
      <c r="FC15" s="82">
        <f>ROUND(BAR!FC15*0.8,)</f>
        <v>8840</v>
      </c>
      <c r="FD15" s="82">
        <f>ROUND(BAR!FD15*0.8,)</f>
        <v>8840</v>
      </c>
      <c r="FE15" s="82">
        <f>ROUND(BAR!FE15*0.8,)</f>
        <v>8840</v>
      </c>
      <c r="FF15" s="82">
        <f>ROUND(BAR!FF15*0.8,)</f>
        <v>8840</v>
      </c>
      <c r="FG15" s="82">
        <f>ROUND(BAR!FG15*0.8,)</f>
        <v>11440</v>
      </c>
      <c r="FH15" s="82">
        <f>ROUND(BAR!FH15*0.8,)</f>
        <v>11440</v>
      </c>
      <c r="FI15" s="82">
        <f>ROUND(BAR!FI15*0.8,)</f>
        <v>8840</v>
      </c>
      <c r="FJ15" s="82">
        <f>ROUND(BAR!FJ15*0.8,)</f>
        <v>8840</v>
      </c>
      <c r="FK15" s="82">
        <f>ROUND(BAR!FK15*0.8,)</f>
        <v>8840</v>
      </c>
      <c r="FL15" s="82">
        <f>ROUND(BAR!FL15*0.8,)</f>
        <v>8840</v>
      </c>
      <c r="FM15" s="82">
        <f>ROUND(BAR!FM15*0.8,)</f>
        <v>8840</v>
      </c>
      <c r="FN15" s="82">
        <f>ROUND(BAR!FN15*0.8,)</f>
        <v>11440</v>
      </c>
      <c r="FO15" s="82">
        <f>ROUND(BAR!FO15*0.8,)</f>
        <v>11440</v>
      </c>
      <c r="FP15" s="82">
        <f>ROUND(BAR!FP15*0.8,)</f>
        <v>8840</v>
      </c>
      <c r="FQ15" s="82">
        <f>ROUND(BAR!FQ15*0.8,)</f>
        <v>8840</v>
      </c>
      <c r="FR15" s="82">
        <f>ROUND(BAR!FR15*0.8,)</f>
        <v>8840</v>
      </c>
      <c r="FS15" s="82">
        <f>ROUND(BAR!FS15*0.8,)</f>
        <v>8840</v>
      </c>
      <c r="FT15" s="82">
        <f>ROUND(BAR!FT15*0.8,)</f>
        <v>8840</v>
      </c>
      <c r="FU15" s="82">
        <f>ROUND(BAR!FU15*0.8,)</f>
        <v>11440</v>
      </c>
      <c r="FV15" s="82">
        <f>ROUND(BAR!FV15*0.8,)</f>
        <v>11440</v>
      </c>
      <c r="FW15" s="82">
        <f>ROUND(BAR!FW15*0.8,)</f>
        <v>8840</v>
      </c>
      <c r="FX15" s="82">
        <f>ROUND(BAR!FX15*0.8,)</f>
        <v>8840</v>
      </c>
      <c r="FY15" s="82">
        <f>ROUND(BAR!FY15*0.8,)</f>
        <v>12640</v>
      </c>
      <c r="FZ15" s="82">
        <f>ROUND(BAR!FZ15*0.8,)</f>
        <v>12640</v>
      </c>
      <c r="GA15" s="82">
        <f>ROUND(BAR!GA15*0.8,)</f>
        <v>12400</v>
      </c>
      <c r="GB15" s="82">
        <f>ROUND(BAR!GB15*0.8,)</f>
        <v>12400</v>
      </c>
      <c r="GC15" s="82">
        <f>ROUND(BAR!GC15*0.8,)</f>
        <v>12400</v>
      </c>
      <c r="GD15" s="82">
        <f>ROUND(BAR!GD15*0.8,)</f>
        <v>12400</v>
      </c>
      <c r="GE15" s="82">
        <f>ROUND(BAR!GE15*0.8,)</f>
        <v>12400</v>
      </c>
      <c r="GF15" s="82">
        <f>ROUND(BAR!GF15*0.8,)</f>
        <v>12640</v>
      </c>
      <c r="GG15" s="82">
        <f>ROUND(BAR!GG15*0.8,)</f>
        <v>12640</v>
      </c>
      <c r="GH15" s="82">
        <f>ROUND(BAR!GH15*0.8,)</f>
        <v>12400</v>
      </c>
      <c r="GI15" s="82">
        <f>ROUND(BAR!GI15*0.8,)</f>
        <v>12400</v>
      </c>
      <c r="GJ15" s="82">
        <f>ROUND(BAR!GJ15*0.8,)</f>
        <v>12400</v>
      </c>
      <c r="GK15" s="82">
        <f>ROUND(BAR!GK15*0.8,)</f>
        <v>12400</v>
      </c>
      <c r="GL15" s="82">
        <f>ROUND(BAR!GL15*0.8,)</f>
        <v>12400</v>
      </c>
      <c r="GM15" s="82">
        <f>ROUND(BAR!GM15*0.8,)</f>
        <v>13040</v>
      </c>
      <c r="GN15" s="82">
        <f>ROUND(BAR!GN15*0.8,)</f>
        <v>13040</v>
      </c>
      <c r="GO15" s="82">
        <f>ROUND(BAR!GO15*0.8,)</f>
        <v>12640</v>
      </c>
      <c r="GP15" s="82">
        <f>ROUND(BAR!GP15*0.8,)</f>
        <v>12640</v>
      </c>
      <c r="GQ15" s="82">
        <f>ROUND(BAR!GQ15*0.8,)</f>
        <v>12640</v>
      </c>
      <c r="GR15" s="82">
        <f>ROUND(BAR!GR15*0.8,)</f>
        <v>12640</v>
      </c>
      <c r="GS15" s="82">
        <f>ROUND(BAR!GS15*0.8,)</f>
        <v>12640</v>
      </c>
      <c r="GT15" s="82">
        <f>ROUND(BAR!GT15*0.8,)</f>
        <v>13600</v>
      </c>
      <c r="GU15" s="82">
        <f>ROUND(BAR!GU15*0.8,)</f>
        <v>13600</v>
      </c>
      <c r="GV15" s="82">
        <f>ROUND(BAR!GV15*0.8,)</f>
        <v>13840</v>
      </c>
      <c r="GW15" s="82">
        <f>ROUND(BAR!GW15*0.8,)</f>
        <v>13840</v>
      </c>
      <c r="GX15" s="82">
        <f>ROUND(BAR!GX15*0.8,)</f>
        <v>13840</v>
      </c>
      <c r="GY15" s="82">
        <f>ROUND(BAR!GY15*0.8,)</f>
        <v>13840</v>
      </c>
      <c r="GZ15" s="82">
        <f>ROUND(BAR!GZ15*0.8,)</f>
        <v>13840</v>
      </c>
    </row>
    <row r="16" spans="1:208" s="2" customFormat="1">
      <c r="A16" s="30">
        <f>A7</f>
        <v>2</v>
      </c>
      <c r="B16" s="82">
        <f>ROUND(BAR!B16*0.8,)</f>
        <v>20120</v>
      </c>
      <c r="C16" s="82">
        <f>ROUND(BAR!C16*0.8,)</f>
        <v>20120</v>
      </c>
      <c r="D16" s="83">
        <f>ROUND(BAR!D16*0.8,)</f>
        <v>20120</v>
      </c>
      <c r="E16" s="83">
        <f>ROUND(BAR!E16*0.8,)</f>
        <v>20120</v>
      </c>
      <c r="F16" s="83">
        <f>ROUND(BAR!F16*0.8,)</f>
        <v>20120</v>
      </c>
      <c r="G16" s="83">
        <f>ROUND(BAR!G16*0.8,)</f>
        <v>20120</v>
      </c>
      <c r="H16" s="83">
        <f>ROUND(BAR!H16*0.8,)</f>
        <v>20120</v>
      </c>
      <c r="I16" s="82">
        <f>ROUND(BAR!I16*0.8,)</f>
        <v>20120</v>
      </c>
      <c r="J16" s="82">
        <f>ROUND(BAR!J16*0.8,)</f>
        <v>20120</v>
      </c>
      <c r="K16" s="82">
        <f>ROUND(BAR!K16*0.8,)</f>
        <v>15720</v>
      </c>
      <c r="L16" s="82">
        <f>ROUND(BAR!L16*0.8,)</f>
        <v>16280</v>
      </c>
      <c r="M16" s="82">
        <f>ROUND(BAR!M16*0.8,)</f>
        <v>16280</v>
      </c>
      <c r="N16" s="82">
        <f>ROUND(BAR!N16*0.8,)</f>
        <v>17240</v>
      </c>
      <c r="O16" s="82">
        <f>ROUND(BAR!O16*0.8,)</f>
        <v>17240</v>
      </c>
      <c r="P16" s="82">
        <f>ROUND(BAR!P16*0.8,)</f>
        <v>17240</v>
      </c>
      <c r="Q16" s="82">
        <f>ROUND(BAR!Q16*0.8,)</f>
        <v>17240</v>
      </c>
      <c r="R16" s="82">
        <f>ROUND(BAR!R16*0.8,)</f>
        <v>17240</v>
      </c>
      <c r="S16" s="83">
        <f>ROUND(BAR!S16*0.8,)</f>
        <v>20120</v>
      </c>
      <c r="T16" s="83">
        <f>ROUND(BAR!T16*0.8,)</f>
        <v>20120</v>
      </c>
      <c r="U16" s="83">
        <f>ROUND(BAR!U16*0.8,)</f>
        <v>20120</v>
      </c>
      <c r="V16" s="83">
        <f>ROUND(BAR!V16*0.8,)</f>
        <v>20120</v>
      </c>
      <c r="W16" s="82">
        <f>ROUND(BAR!W16*0.8,)</f>
        <v>20120</v>
      </c>
      <c r="X16" s="82">
        <f>ROUND(BAR!X16*0.8,)</f>
        <v>14520</v>
      </c>
      <c r="Y16" s="82">
        <f>ROUND(BAR!Y16*0.8,)</f>
        <v>14520</v>
      </c>
      <c r="Z16" s="82">
        <f>ROUND(BAR!Z16*0.8,)</f>
        <v>15080</v>
      </c>
      <c r="AA16" s="82">
        <f>ROUND(BAR!AA16*0.8,)</f>
        <v>14520</v>
      </c>
      <c r="AB16" s="82">
        <f>ROUND(BAR!AB16*0.8,)</f>
        <v>23000</v>
      </c>
      <c r="AC16" s="82">
        <f>ROUND(BAR!AC16*0.8,)</f>
        <v>23000</v>
      </c>
      <c r="AD16" s="82">
        <f>ROUND(BAR!AD16*0.8,)</f>
        <v>23000</v>
      </c>
      <c r="AE16" s="82">
        <f>ROUND(BAR!AE16*0.8,)</f>
        <v>23000</v>
      </c>
      <c r="AF16" s="82">
        <f>ROUND(BAR!AF16*0.8,)</f>
        <v>23000</v>
      </c>
      <c r="AG16" s="82">
        <f>ROUND(BAR!AG16*0.8,)</f>
        <v>23000</v>
      </c>
      <c r="AH16" s="82">
        <f>ROUND(BAR!AH16*0.8,)</f>
        <v>23000</v>
      </c>
      <c r="AI16" s="82">
        <f>ROUND(BAR!AI16*0.8,)</f>
        <v>23000</v>
      </c>
      <c r="AJ16" s="82">
        <f>ROUND(BAR!AJ16*0.8,)</f>
        <v>23000</v>
      </c>
      <c r="AK16" s="82">
        <f>ROUND(BAR!AK16*0.8,)</f>
        <v>23000</v>
      </c>
      <c r="AL16" s="82">
        <f>ROUND(BAR!AL16*0.8,)</f>
        <v>16840</v>
      </c>
      <c r="AM16" s="82">
        <f>ROUND(BAR!AM16*0.8,)</f>
        <v>16840</v>
      </c>
      <c r="AN16" s="82">
        <f>ROUND(BAR!AN16*0.8,)</f>
        <v>16840</v>
      </c>
      <c r="AO16" s="82">
        <f>ROUND(BAR!AO16*0.8,)</f>
        <v>17800</v>
      </c>
      <c r="AP16" s="82">
        <f>ROUND(BAR!AP16*0.8,)</f>
        <v>18200</v>
      </c>
      <c r="AQ16" s="82">
        <f>ROUND(BAR!AQ16*0.8,)</f>
        <v>17800</v>
      </c>
      <c r="AR16" s="82">
        <f>ROUND(BAR!AR16*0.8,)</f>
        <v>18600</v>
      </c>
      <c r="AS16" s="82">
        <f>ROUND(BAR!AS16*0.8,)</f>
        <v>18200</v>
      </c>
      <c r="AT16" s="82">
        <f>ROUND(BAR!AT16*0.8,)</f>
        <v>17240</v>
      </c>
      <c r="AU16" s="82">
        <f>ROUND(BAR!AU16*0.8,)</f>
        <v>17240</v>
      </c>
      <c r="AV16" s="82">
        <f>ROUND(BAR!AV16*0.8,)</f>
        <v>17240</v>
      </c>
      <c r="AW16" s="82">
        <f>ROUND(BAR!AW16*0.8,)</f>
        <v>17240</v>
      </c>
      <c r="AX16" s="82">
        <f>ROUND(BAR!AX16*0.8,)</f>
        <v>17240</v>
      </c>
      <c r="AY16" s="82">
        <f>ROUND(BAR!AY16*0.8,)</f>
        <v>18200</v>
      </c>
      <c r="AZ16" s="82">
        <f>ROUND(BAR!AZ16*0.8,)</f>
        <v>18200</v>
      </c>
      <c r="BA16" s="82">
        <f>ROUND(BAR!BA16*0.8,)</f>
        <v>17240</v>
      </c>
      <c r="BB16" s="82">
        <f>ROUND(BAR!BB16*0.8,)</f>
        <v>17240</v>
      </c>
      <c r="BC16" s="82">
        <f>ROUND(BAR!BC16*0.8,)</f>
        <v>17240</v>
      </c>
      <c r="BD16" s="82">
        <f>ROUND(BAR!BD16*0.8,)</f>
        <v>17240</v>
      </c>
      <c r="BE16" s="82">
        <f>ROUND(BAR!BE16*0.8,)</f>
        <v>17240</v>
      </c>
      <c r="BF16" s="82">
        <f>ROUND(BAR!BF16*0.8,)</f>
        <v>18200</v>
      </c>
      <c r="BG16" s="82">
        <f>ROUND(BAR!BG16*0.8,)</f>
        <v>18200</v>
      </c>
      <c r="BH16" s="82">
        <f>ROUND(BAR!BH16*0.8,)</f>
        <v>17240</v>
      </c>
      <c r="BI16" s="82">
        <f>ROUND(BAR!BI16*0.8,)</f>
        <v>17240</v>
      </c>
      <c r="BJ16" s="82">
        <f>ROUND(BAR!BJ16*0.8,)</f>
        <v>17240</v>
      </c>
      <c r="BK16" s="82">
        <f>ROUND(BAR!BK16*0.8,)</f>
        <v>17240</v>
      </c>
      <c r="BL16" s="82">
        <f>ROUND(BAR!BL16*0.8,)</f>
        <v>17240</v>
      </c>
      <c r="BM16" s="82">
        <f>ROUND(BAR!BM16*0.8,)</f>
        <v>18200</v>
      </c>
      <c r="BN16" s="82">
        <f>ROUND(BAR!BN16*0.8,)</f>
        <v>18200</v>
      </c>
      <c r="BO16" s="82">
        <f>ROUND(BAR!BO16*0.8,)</f>
        <v>17240</v>
      </c>
      <c r="BP16" s="82">
        <f>ROUND(BAR!BP16*0.8,)</f>
        <v>17240</v>
      </c>
      <c r="BQ16" s="82">
        <f>ROUND(BAR!BQ16*0.8,)</f>
        <v>17240</v>
      </c>
      <c r="BR16" s="82">
        <f>ROUND(BAR!BR16*0.8,)</f>
        <v>17240</v>
      </c>
      <c r="BS16" s="82">
        <f>ROUND(BAR!BS16*0.8,)</f>
        <v>17240</v>
      </c>
      <c r="BT16" s="82">
        <f>ROUND(BAR!BT16*0.8,)</f>
        <v>18200</v>
      </c>
      <c r="BU16" s="82">
        <f>ROUND(BAR!BU16*0.8,)</f>
        <v>18200</v>
      </c>
      <c r="BV16" s="82">
        <f>ROUND(BAR!BV16*0.8,)</f>
        <v>17240</v>
      </c>
      <c r="BW16" s="82">
        <f>ROUND(BAR!BW16*0.8,)</f>
        <v>17240</v>
      </c>
      <c r="BX16" s="82">
        <f>ROUND(BAR!BX16*0.8,)</f>
        <v>17240</v>
      </c>
      <c r="BY16" s="82">
        <f>ROUND(BAR!BY16*0.8,)</f>
        <v>17240</v>
      </c>
      <c r="BZ16" s="82">
        <f>ROUND(BAR!BZ16*0.8,)</f>
        <v>17240</v>
      </c>
      <c r="CA16" s="82">
        <f>ROUND(BAR!CA16*0.8,)</f>
        <v>18200</v>
      </c>
      <c r="CB16" s="82">
        <f>ROUND(BAR!CB16*0.8,)</f>
        <v>18200</v>
      </c>
      <c r="CC16" s="82">
        <f>ROUND(BAR!CC16*0.8,)</f>
        <v>15720</v>
      </c>
      <c r="CD16" s="82">
        <f>ROUND(BAR!CD16*0.8,)</f>
        <v>15720</v>
      </c>
      <c r="CE16" s="82">
        <f>ROUND(BAR!CE16*0.8,)</f>
        <v>15720</v>
      </c>
      <c r="CF16" s="82">
        <f>ROUND(BAR!CF16*0.8,)</f>
        <v>15720</v>
      </c>
      <c r="CG16" s="82">
        <f>ROUND(BAR!CG16*0.8,)</f>
        <v>15720</v>
      </c>
      <c r="CH16" s="82">
        <f>ROUND(BAR!CH16*0.8,)</f>
        <v>17240</v>
      </c>
      <c r="CI16" s="82">
        <f>ROUND(BAR!CI16*0.8,)</f>
        <v>17240</v>
      </c>
      <c r="CJ16" s="82">
        <f>ROUND(BAR!CJ16*0.8,)</f>
        <v>15320</v>
      </c>
      <c r="CK16" s="82">
        <f>ROUND(BAR!CK16*0.8,)</f>
        <v>15320</v>
      </c>
      <c r="CL16" s="82">
        <f>ROUND(BAR!CL16*0.8,)</f>
        <v>15320</v>
      </c>
      <c r="CM16" s="82">
        <f>ROUND(BAR!CM16*0.8,)</f>
        <v>15320</v>
      </c>
      <c r="CN16" s="82">
        <f>ROUND(BAR!CN16*0.8,)</f>
        <v>15320</v>
      </c>
      <c r="CO16" s="82">
        <f>ROUND(BAR!CO16*0.8,)</f>
        <v>17240</v>
      </c>
      <c r="CP16" s="82">
        <f>ROUND(BAR!CP16*0.8,)</f>
        <v>17240</v>
      </c>
      <c r="CQ16" s="82">
        <f>ROUND(BAR!CQ16*0.8,)</f>
        <v>15320</v>
      </c>
      <c r="CR16" s="82">
        <f>ROUND(BAR!CR16*0.8,)</f>
        <v>15320</v>
      </c>
      <c r="CS16" s="82">
        <f>ROUND(BAR!CS16*0.8,)</f>
        <v>15320</v>
      </c>
      <c r="CT16" s="82">
        <f>ROUND(BAR!CT16*0.8,)</f>
        <v>15320</v>
      </c>
      <c r="CU16" s="82">
        <f>ROUND(BAR!CU16*0.8,)</f>
        <v>15320</v>
      </c>
      <c r="CV16" s="82">
        <f>ROUND(BAR!CV16*0.8,)</f>
        <v>17240</v>
      </c>
      <c r="CW16" s="82">
        <f>ROUND(BAR!CW16*0.8,)</f>
        <v>17240</v>
      </c>
      <c r="CX16" s="82">
        <f>ROUND(BAR!CX16*0.8,)</f>
        <v>15320</v>
      </c>
      <c r="CY16" s="82">
        <f>ROUND(BAR!CY16*0.8,)</f>
        <v>15320</v>
      </c>
      <c r="CZ16" s="82">
        <f>ROUND(BAR!CZ16*0.8,)</f>
        <v>15320</v>
      </c>
      <c r="DA16" s="82">
        <f>ROUND(BAR!DA16*0.8,)</f>
        <v>15320</v>
      </c>
      <c r="DB16" s="82">
        <f>ROUND(BAR!DB16*0.8,)</f>
        <v>15320</v>
      </c>
      <c r="DC16" s="82">
        <f>ROUND(BAR!DC16*0.8,)</f>
        <v>17240</v>
      </c>
      <c r="DD16" s="82">
        <f>ROUND(BAR!DD16*0.8,)</f>
        <v>17240</v>
      </c>
      <c r="DE16" s="82">
        <f>ROUND(BAR!DE16*0.8,)</f>
        <v>15320</v>
      </c>
      <c r="DF16" s="82">
        <f>ROUND(BAR!DF16*0.8,)</f>
        <v>15320</v>
      </c>
      <c r="DG16" s="82">
        <f>ROUND(BAR!DG16*0.8,)</f>
        <v>15320</v>
      </c>
      <c r="DH16" s="82">
        <f>ROUND(BAR!DH16*0.8,)</f>
        <v>15320</v>
      </c>
      <c r="DI16" s="82">
        <f>ROUND(BAR!DI16*0.8,)</f>
        <v>15320</v>
      </c>
      <c r="DJ16" s="82">
        <f>ROUND(BAR!DJ16*0.8,)</f>
        <v>17240</v>
      </c>
      <c r="DK16" s="82">
        <f>ROUND(BAR!DK16*0.8,)</f>
        <v>17240</v>
      </c>
      <c r="DL16" s="82">
        <f>ROUND(BAR!DL16*0.8,)</f>
        <v>16280</v>
      </c>
      <c r="DM16" s="82">
        <f>ROUND(BAR!DM16*0.8,)</f>
        <v>16280</v>
      </c>
      <c r="DN16" s="82">
        <f>ROUND(BAR!DN16*0.8,)</f>
        <v>16280</v>
      </c>
      <c r="DO16" s="82">
        <f>ROUND(BAR!DO16*0.8,)</f>
        <v>16280</v>
      </c>
      <c r="DP16" s="82">
        <f>ROUND(BAR!DP16*0.8,)</f>
        <v>15320</v>
      </c>
      <c r="DQ16" s="82">
        <f>ROUND(BAR!DQ16*0.8,)</f>
        <v>15720</v>
      </c>
      <c r="DR16" s="82">
        <f>ROUND(BAR!DR16*0.8,)</f>
        <v>15720</v>
      </c>
      <c r="DS16" s="82">
        <f>ROUND(BAR!DS16*0.8,)</f>
        <v>15320</v>
      </c>
      <c r="DT16" s="82">
        <f>ROUND(BAR!DT16*0.8,)</f>
        <v>12920</v>
      </c>
      <c r="DU16" s="82">
        <f>ROUND(BAR!DU16*0.8,)</f>
        <v>12920</v>
      </c>
      <c r="DV16" s="82">
        <f>ROUND(BAR!DV16*0.8,)</f>
        <v>12920</v>
      </c>
      <c r="DW16" s="82">
        <f>ROUND(BAR!DW16*0.8,)</f>
        <v>12920</v>
      </c>
      <c r="DX16" s="82">
        <f>ROUND(BAR!DX16*0.8,)</f>
        <v>13320</v>
      </c>
      <c r="DY16" s="82">
        <f>ROUND(BAR!DY16*0.8,)</f>
        <v>13320</v>
      </c>
      <c r="DZ16" s="82">
        <f>ROUND(BAR!DZ16*0.8,)</f>
        <v>12920</v>
      </c>
      <c r="EA16" s="82">
        <f>ROUND(BAR!EA16*0.8,)</f>
        <v>12920</v>
      </c>
      <c r="EB16" s="82">
        <f>ROUND(BAR!EB16*0.8,)</f>
        <v>12920</v>
      </c>
      <c r="EC16" s="82">
        <f>ROUND(BAR!EC16*0.8,)</f>
        <v>12920</v>
      </c>
      <c r="ED16" s="82">
        <f>ROUND(BAR!ED16*0.8,)</f>
        <v>12920</v>
      </c>
      <c r="EE16" s="82">
        <f>ROUND(BAR!EE16*0.8,)</f>
        <v>13320</v>
      </c>
      <c r="EF16" s="82">
        <f>ROUND(BAR!EF16*0.8,)</f>
        <v>13320</v>
      </c>
      <c r="EG16" s="82">
        <f>ROUND(BAR!EG16*0.8,)</f>
        <v>12920</v>
      </c>
      <c r="EH16" s="82">
        <f>ROUND(BAR!EH16*0.8,)</f>
        <v>12920</v>
      </c>
      <c r="EI16" s="82">
        <f>ROUND(BAR!EI16*0.8,)</f>
        <v>12920</v>
      </c>
      <c r="EJ16" s="82">
        <f>ROUND(BAR!EJ16*0.8,)</f>
        <v>12920</v>
      </c>
      <c r="EK16" s="82">
        <f>ROUND(BAR!EK16*0.8,)</f>
        <v>12920</v>
      </c>
      <c r="EL16" s="82">
        <f>ROUND(BAR!EL16*0.8,)</f>
        <v>13320</v>
      </c>
      <c r="EM16" s="82">
        <f>ROUND(BAR!EM16*0.8,)</f>
        <v>13320</v>
      </c>
      <c r="EN16" s="82">
        <f>ROUND(BAR!EN16*0.8,)</f>
        <v>12920</v>
      </c>
      <c r="EO16" s="82">
        <f>ROUND(BAR!EO16*0.8,)</f>
        <v>12920</v>
      </c>
      <c r="EP16" s="82">
        <f>ROUND(BAR!EP16*0.8,)</f>
        <v>12920</v>
      </c>
      <c r="EQ16" s="82">
        <f>ROUND(BAR!EQ16*0.8,)</f>
        <v>12920</v>
      </c>
      <c r="ER16" s="82">
        <f>ROUND(BAR!ER16*0.8,)</f>
        <v>12920</v>
      </c>
      <c r="ES16" s="82">
        <f>ROUND(BAR!ES16*0.8,)</f>
        <v>13320</v>
      </c>
      <c r="ET16" s="82">
        <f>ROUND(BAR!ET16*0.8,)</f>
        <v>13320</v>
      </c>
      <c r="EU16" s="82">
        <f>ROUND(BAR!EU16*0.8,)</f>
        <v>12920</v>
      </c>
      <c r="EV16" s="82">
        <f>ROUND(BAR!EV16*0.8,)</f>
        <v>12920</v>
      </c>
      <c r="EW16" s="82">
        <f>ROUND(BAR!EW16*0.8,)</f>
        <v>13320</v>
      </c>
      <c r="EX16" s="82">
        <f>ROUND(BAR!EX16*0.8,)</f>
        <v>13880</v>
      </c>
      <c r="EY16" s="82">
        <f>ROUND(BAR!EY16*0.8,)</f>
        <v>10320</v>
      </c>
      <c r="EZ16" s="82">
        <f>ROUND(BAR!EZ16*0.8,)</f>
        <v>12920</v>
      </c>
      <c r="FA16" s="82">
        <f>ROUND(BAR!FA16*0.8,)</f>
        <v>12920</v>
      </c>
      <c r="FB16" s="82">
        <f>ROUND(BAR!FB16*0.8,)</f>
        <v>10320</v>
      </c>
      <c r="FC16" s="82">
        <f>ROUND(BAR!FC16*0.8,)</f>
        <v>10320</v>
      </c>
      <c r="FD16" s="82">
        <f>ROUND(BAR!FD16*0.8,)</f>
        <v>10320</v>
      </c>
      <c r="FE16" s="82">
        <f>ROUND(BAR!FE16*0.8,)</f>
        <v>10320</v>
      </c>
      <c r="FF16" s="82">
        <f>ROUND(BAR!FF16*0.8,)</f>
        <v>10320</v>
      </c>
      <c r="FG16" s="82">
        <f>ROUND(BAR!FG16*0.8,)</f>
        <v>12920</v>
      </c>
      <c r="FH16" s="82">
        <f>ROUND(BAR!FH16*0.8,)</f>
        <v>12920</v>
      </c>
      <c r="FI16" s="82">
        <f>ROUND(BAR!FI16*0.8,)</f>
        <v>10320</v>
      </c>
      <c r="FJ16" s="82">
        <f>ROUND(BAR!FJ16*0.8,)</f>
        <v>10320</v>
      </c>
      <c r="FK16" s="82">
        <f>ROUND(BAR!FK16*0.8,)</f>
        <v>10320</v>
      </c>
      <c r="FL16" s="82">
        <f>ROUND(BAR!FL16*0.8,)</f>
        <v>10320</v>
      </c>
      <c r="FM16" s="82">
        <f>ROUND(BAR!FM16*0.8,)</f>
        <v>10320</v>
      </c>
      <c r="FN16" s="82">
        <f>ROUND(BAR!FN16*0.8,)</f>
        <v>12920</v>
      </c>
      <c r="FO16" s="82">
        <f>ROUND(BAR!FO16*0.8,)</f>
        <v>12920</v>
      </c>
      <c r="FP16" s="82">
        <f>ROUND(BAR!FP16*0.8,)</f>
        <v>10320</v>
      </c>
      <c r="FQ16" s="82">
        <f>ROUND(BAR!FQ16*0.8,)</f>
        <v>10320</v>
      </c>
      <c r="FR16" s="82">
        <f>ROUND(BAR!FR16*0.8,)</f>
        <v>10320</v>
      </c>
      <c r="FS16" s="82">
        <f>ROUND(BAR!FS16*0.8,)</f>
        <v>10320</v>
      </c>
      <c r="FT16" s="82">
        <f>ROUND(BAR!FT16*0.8,)</f>
        <v>10320</v>
      </c>
      <c r="FU16" s="82">
        <f>ROUND(BAR!FU16*0.8,)</f>
        <v>12920</v>
      </c>
      <c r="FV16" s="82">
        <f>ROUND(BAR!FV16*0.8,)</f>
        <v>12920</v>
      </c>
      <c r="FW16" s="82">
        <f>ROUND(BAR!FW16*0.8,)</f>
        <v>10320</v>
      </c>
      <c r="FX16" s="82">
        <f>ROUND(BAR!FX16*0.8,)</f>
        <v>10320</v>
      </c>
      <c r="FY16" s="82">
        <f>ROUND(BAR!FY16*0.8,)</f>
        <v>14120</v>
      </c>
      <c r="FZ16" s="82">
        <f>ROUND(BAR!FZ16*0.8,)</f>
        <v>14120</v>
      </c>
      <c r="GA16" s="82">
        <f>ROUND(BAR!GA16*0.8,)</f>
        <v>13880</v>
      </c>
      <c r="GB16" s="82">
        <f>ROUND(BAR!GB16*0.8,)</f>
        <v>13880</v>
      </c>
      <c r="GC16" s="82">
        <f>ROUND(BAR!GC16*0.8,)</f>
        <v>13880</v>
      </c>
      <c r="GD16" s="82">
        <f>ROUND(BAR!GD16*0.8,)</f>
        <v>13880</v>
      </c>
      <c r="GE16" s="82">
        <f>ROUND(BAR!GE16*0.8,)</f>
        <v>13880</v>
      </c>
      <c r="GF16" s="82">
        <f>ROUND(BAR!GF16*0.8,)</f>
        <v>14120</v>
      </c>
      <c r="GG16" s="82">
        <f>ROUND(BAR!GG16*0.8,)</f>
        <v>14120</v>
      </c>
      <c r="GH16" s="82">
        <f>ROUND(BAR!GH16*0.8,)</f>
        <v>13880</v>
      </c>
      <c r="GI16" s="82">
        <f>ROUND(BAR!GI16*0.8,)</f>
        <v>13880</v>
      </c>
      <c r="GJ16" s="82">
        <f>ROUND(BAR!GJ16*0.8,)</f>
        <v>13880</v>
      </c>
      <c r="GK16" s="82">
        <f>ROUND(BAR!GK16*0.8,)</f>
        <v>13880</v>
      </c>
      <c r="GL16" s="82">
        <f>ROUND(BAR!GL16*0.8,)</f>
        <v>13880</v>
      </c>
      <c r="GM16" s="82">
        <f>ROUND(BAR!GM16*0.8,)</f>
        <v>14520</v>
      </c>
      <c r="GN16" s="82">
        <f>ROUND(BAR!GN16*0.8,)</f>
        <v>14520</v>
      </c>
      <c r="GO16" s="82">
        <f>ROUND(BAR!GO16*0.8,)</f>
        <v>14120</v>
      </c>
      <c r="GP16" s="82">
        <f>ROUND(BAR!GP16*0.8,)</f>
        <v>14120</v>
      </c>
      <c r="GQ16" s="82">
        <f>ROUND(BAR!GQ16*0.8,)</f>
        <v>14120</v>
      </c>
      <c r="GR16" s="82">
        <f>ROUND(BAR!GR16*0.8,)</f>
        <v>14120</v>
      </c>
      <c r="GS16" s="82">
        <f>ROUND(BAR!GS16*0.8,)</f>
        <v>14120</v>
      </c>
      <c r="GT16" s="82">
        <f>ROUND(BAR!GT16*0.8,)</f>
        <v>15080</v>
      </c>
      <c r="GU16" s="82">
        <f>ROUND(BAR!GU16*0.8,)</f>
        <v>15080</v>
      </c>
      <c r="GV16" s="82">
        <f>ROUND(BAR!GV16*0.8,)</f>
        <v>15320</v>
      </c>
      <c r="GW16" s="82">
        <f>ROUND(BAR!GW16*0.8,)</f>
        <v>15320</v>
      </c>
      <c r="GX16" s="82">
        <f>ROUND(BAR!GX16*0.8,)</f>
        <v>15320</v>
      </c>
      <c r="GY16" s="82">
        <f>ROUND(BAR!GY16*0.8,)</f>
        <v>15320</v>
      </c>
      <c r="GZ16" s="82">
        <f>ROUND(BAR!GZ16*0.8,)</f>
        <v>15320</v>
      </c>
    </row>
    <row r="17" spans="1:208" s="2" customFormat="1">
      <c r="A17" s="31" t="s">
        <v>8</v>
      </c>
      <c r="B17" s="82"/>
      <c r="C17" s="82"/>
      <c r="D17" s="83"/>
      <c r="E17" s="83"/>
      <c r="F17" s="83"/>
      <c r="G17" s="83"/>
      <c r="H17" s="83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3"/>
      <c r="T17" s="83"/>
      <c r="U17" s="83"/>
      <c r="V17" s="83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  <c r="ER17" s="82"/>
      <c r="ES17" s="82"/>
      <c r="ET17" s="82"/>
      <c r="EU17" s="82"/>
      <c r="EV17" s="82"/>
      <c r="EW17" s="82"/>
      <c r="EX17" s="82"/>
      <c r="EY17" s="82"/>
      <c r="EZ17" s="82"/>
      <c r="FA17" s="82"/>
      <c r="FB17" s="82"/>
      <c r="FC17" s="82"/>
      <c r="FD17" s="82"/>
      <c r="FE17" s="82"/>
      <c r="FF17" s="82"/>
      <c r="FG17" s="82"/>
      <c r="FH17" s="82"/>
      <c r="FI17" s="82"/>
      <c r="FJ17" s="82"/>
      <c r="FK17" s="82"/>
      <c r="FL17" s="82"/>
      <c r="FM17" s="82"/>
      <c r="FN17" s="82"/>
      <c r="FO17" s="82"/>
      <c r="FP17" s="82"/>
      <c r="FQ17" s="82"/>
      <c r="FR17" s="82"/>
      <c r="FS17" s="82"/>
      <c r="FT17" s="82"/>
      <c r="FU17" s="82"/>
      <c r="FV17" s="82"/>
      <c r="FW17" s="82"/>
      <c r="FX17" s="82"/>
      <c r="FY17" s="82"/>
      <c r="FZ17" s="82"/>
      <c r="GA17" s="82"/>
      <c r="GB17" s="82"/>
      <c r="GC17" s="82"/>
      <c r="GD17" s="82"/>
      <c r="GE17" s="82"/>
      <c r="GF17" s="82"/>
      <c r="GG17" s="82"/>
      <c r="GH17" s="82"/>
      <c r="GI17" s="82"/>
      <c r="GJ17" s="82"/>
      <c r="GK17" s="82"/>
      <c r="GL17" s="82"/>
      <c r="GM17" s="82"/>
      <c r="GN17" s="82"/>
      <c r="GO17" s="82"/>
      <c r="GP17" s="82"/>
      <c r="GQ17" s="82"/>
      <c r="GR17" s="82"/>
      <c r="GS17" s="82"/>
      <c r="GT17" s="82"/>
      <c r="GU17" s="82"/>
      <c r="GV17" s="82"/>
      <c r="GW17" s="82"/>
      <c r="GX17" s="82"/>
      <c r="GY17" s="82"/>
      <c r="GZ17" s="82"/>
    </row>
    <row r="18" spans="1:208" s="2" customFormat="1">
      <c r="A18" s="30">
        <f>A6</f>
        <v>1</v>
      </c>
      <c r="B18" s="82">
        <f>ROUND(BAR!B18*0.8,)</f>
        <v>27040</v>
      </c>
      <c r="C18" s="82">
        <f>ROUND(BAR!C18*0.8,)</f>
        <v>27040</v>
      </c>
      <c r="D18" s="83">
        <f>ROUND(BAR!D18*0.8,)</f>
        <v>27040</v>
      </c>
      <c r="E18" s="83">
        <f>ROUND(BAR!E18*0.8,)</f>
        <v>27040</v>
      </c>
      <c r="F18" s="83">
        <f>ROUND(BAR!F18*0.8,)</f>
        <v>27040</v>
      </c>
      <c r="G18" s="83">
        <f>ROUND(BAR!G18*0.8,)</f>
        <v>27040</v>
      </c>
      <c r="H18" s="83">
        <f>ROUND(BAR!H18*0.8,)</f>
        <v>27040</v>
      </c>
      <c r="I18" s="82">
        <f>ROUND(BAR!I18*0.8,)</f>
        <v>27040</v>
      </c>
      <c r="J18" s="82">
        <f>ROUND(BAR!J18*0.8,)</f>
        <v>27040</v>
      </c>
      <c r="K18" s="82">
        <f>ROUND(BAR!K18*0.8,)</f>
        <v>22640</v>
      </c>
      <c r="L18" s="82">
        <f>ROUND(BAR!L18*0.8,)</f>
        <v>23200</v>
      </c>
      <c r="M18" s="82">
        <f>ROUND(BAR!M18*0.8,)</f>
        <v>23200</v>
      </c>
      <c r="N18" s="82">
        <f>ROUND(BAR!N18*0.8,)</f>
        <v>24160</v>
      </c>
      <c r="O18" s="82">
        <f>ROUND(BAR!O18*0.8,)</f>
        <v>24160</v>
      </c>
      <c r="P18" s="82">
        <f>ROUND(BAR!P18*0.8,)</f>
        <v>24160</v>
      </c>
      <c r="Q18" s="82">
        <f>ROUND(BAR!Q18*0.8,)</f>
        <v>24160</v>
      </c>
      <c r="R18" s="82">
        <f>ROUND(BAR!R18*0.8,)</f>
        <v>24160</v>
      </c>
      <c r="S18" s="83">
        <f>ROUND(BAR!S18*0.8,)</f>
        <v>27040</v>
      </c>
      <c r="T18" s="83">
        <f>ROUND(BAR!T18*0.8,)</f>
        <v>27040</v>
      </c>
      <c r="U18" s="83">
        <f>ROUND(BAR!U18*0.8,)</f>
        <v>27040</v>
      </c>
      <c r="V18" s="83">
        <f>ROUND(BAR!V18*0.8,)</f>
        <v>27040</v>
      </c>
      <c r="W18" s="82">
        <f>ROUND(BAR!W18*0.8,)</f>
        <v>27040</v>
      </c>
      <c r="X18" s="82">
        <f>ROUND(BAR!X18*0.8,)</f>
        <v>21440</v>
      </c>
      <c r="Y18" s="82">
        <f>ROUND(BAR!Y18*0.8,)</f>
        <v>21440</v>
      </c>
      <c r="Z18" s="82">
        <f>ROUND(BAR!Z18*0.8,)</f>
        <v>22000</v>
      </c>
      <c r="AA18" s="82">
        <f>ROUND(BAR!AA18*0.8,)</f>
        <v>21440</v>
      </c>
      <c r="AB18" s="82">
        <f>ROUND(BAR!AB18*0.8,)</f>
        <v>29920</v>
      </c>
      <c r="AC18" s="82">
        <f>ROUND(BAR!AC18*0.8,)</f>
        <v>29920</v>
      </c>
      <c r="AD18" s="82">
        <f>ROUND(BAR!AD18*0.8,)</f>
        <v>29920</v>
      </c>
      <c r="AE18" s="82">
        <f>ROUND(BAR!AE18*0.8,)</f>
        <v>29920</v>
      </c>
      <c r="AF18" s="82">
        <f>ROUND(BAR!AF18*0.8,)</f>
        <v>29920</v>
      </c>
      <c r="AG18" s="82">
        <f>ROUND(BAR!AG18*0.8,)</f>
        <v>29920</v>
      </c>
      <c r="AH18" s="82">
        <f>ROUND(BAR!AH18*0.8,)</f>
        <v>29920</v>
      </c>
      <c r="AI18" s="82">
        <f>ROUND(BAR!AI18*0.8,)</f>
        <v>29920</v>
      </c>
      <c r="AJ18" s="82">
        <f>ROUND(BAR!AJ18*0.8,)</f>
        <v>29920</v>
      </c>
      <c r="AK18" s="82">
        <f>ROUND(BAR!AK18*0.8,)</f>
        <v>29920</v>
      </c>
      <c r="AL18" s="82">
        <f>ROUND(BAR!AL18*0.8,)</f>
        <v>23760</v>
      </c>
      <c r="AM18" s="82">
        <f>ROUND(BAR!AM18*0.8,)</f>
        <v>23760</v>
      </c>
      <c r="AN18" s="82">
        <f>ROUND(BAR!AN18*0.8,)</f>
        <v>23760</v>
      </c>
      <c r="AO18" s="82">
        <f>ROUND(BAR!AO18*0.8,)</f>
        <v>24720</v>
      </c>
      <c r="AP18" s="82">
        <f>ROUND(BAR!AP18*0.8,)</f>
        <v>25120</v>
      </c>
      <c r="AQ18" s="82">
        <f>ROUND(BAR!AQ18*0.8,)</f>
        <v>24720</v>
      </c>
      <c r="AR18" s="82">
        <f>ROUND(BAR!AR18*0.8,)</f>
        <v>25520</v>
      </c>
      <c r="AS18" s="82">
        <f>ROUND(BAR!AS18*0.8,)</f>
        <v>25120</v>
      </c>
      <c r="AT18" s="82">
        <f>ROUND(BAR!AT18*0.8,)</f>
        <v>24160</v>
      </c>
      <c r="AU18" s="82">
        <f>ROUND(BAR!AU18*0.8,)</f>
        <v>24160</v>
      </c>
      <c r="AV18" s="82">
        <f>ROUND(BAR!AV18*0.8,)</f>
        <v>24160</v>
      </c>
      <c r="AW18" s="82">
        <f>ROUND(BAR!AW18*0.8,)</f>
        <v>24160</v>
      </c>
      <c r="AX18" s="82">
        <f>ROUND(BAR!AX18*0.8,)</f>
        <v>24160</v>
      </c>
      <c r="AY18" s="82">
        <f>ROUND(BAR!AY18*0.8,)</f>
        <v>25120</v>
      </c>
      <c r="AZ18" s="82">
        <f>ROUND(BAR!AZ18*0.8,)</f>
        <v>25120</v>
      </c>
      <c r="BA18" s="82">
        <f>ROUND(BAR!BA18*0.8,)</f>
        <v>24160</v>
      </c>
      <c r="BB18" s="82">
        <f>ROUND(BAR!BB18*0.8,)</f>
        <v>24160</v>
      </c>
      <c r="BC18" s="82">
        <f>ROUND(BAR!BC18*0.8,)</f>
        <v>24160</v>
      </c>
      <c r="BD18" s="82">
        <f>ROUND(BAR!BD18*0.8,)</f>
        <v>24160</v>
      </c>
      <c r="BE18" s="82">
        <f>ROUND(BAR!BE18*0.8,)</f>
        <v>24160</v>
      </c>
      <c r="BF18" s="82">
        <f>ROUND(BAR!BF18*0.8,)</f>
        <v>25120</v>
      </c>
      <c r="BG18" s="82">
        <f>ROUND(BAR!BG18*0.8,)</f>
        <v>25120</v>
      </c>
      <c r="BH18" s="82">
        <f>ROUND(BAR!BH18*0.8,)</f>
        <v>24160</v>
      </c>
      <c r="BI18" s="82">
        <f>ROUND(BAR!BI18*0.8,)</f>
        <v>24160</v>
      </c>
      <c r="BJ18" s="82">
        <f>ROUND(BAR!BJ18*0.8,)</f>
        <v>24160</v>
      </c>
      <c r="BK18" s="82">
        <f>ROUND(BAR!BK18*0.8,)</f>
        <v>24160</v>
      </c>
      <c r="BL18" s="82">
        <f>ROUND(BAR!BL18*0.8,)</f>
        <v>24160</v>
      </c>
      <c r="BM18" s="82">
        <f>ROUND(BAR!BM18*0.8,)</f>
        <v>25120</v>
      </c>
      <c r="BN18" s="82">
        <f>ROUND(BAR!BN18*0.8,)</f>
        <v>25120</v>
      </c>
      <c r="BO18" s="82">
        <f>ROUND(BAR!BO18*0.8,)</f>
        <v>24160</v>
      </c>
      <c r="BP18" s="82">
        <f>ROUND(BAR!BP18*0.8,)</f>
        <v>24160</v>
      </c>
      <c r="BQ18" s="82">
        <f>ROUND(BAR!BQ18*0.8,)</f>
        <v>24160</v>
      </c>
      <c r="BR18" s="82">
        <f>ROUND(BAR!BR18*0.8,)</f>
        <v>24160</v>
      </c>
      <c r="BS18" s="82">
        <f>ROUND(BAR!BS18*0.8,)</f>
        <v>24160</v>
      </c>
      <c r="BT18" s="82">
        <f>ROUND(BAR!BT18*0.8,)</f>
        <v>25120</v>
      </c>
      <c r="BU18" s="82">
        <f>ROUND(BAR!BU18*0.8,)</f>
        <v>25120</v>
      </c>
      <c r="BV18" s="82">
        <f>ROUND(BAR!BV18*0.8,)</f>
        <v>24160</v>
      </c>
      <c r="BW18" s="82">
        <f>ROUND(BAR!BW18*0.8,)</f>
        <v>24160</v>
      </c>
      <c r="BX18" s="82">
        <f>ROUND(BAR!BX18*0.8,)</f>
        <v>24160</v>
      </c>
      <c r="BY18" s="82">
        <f>ROUND(BAR!BY18*0.8,)</f>
        <v>24160</v>
      </c>
      <c r="BZ18" s="82">
        <f>ROUND(BAR!BZ18*0.8,)</f>
        <v>24160</v>
      </c>
      <c r="CA18" s="82">
        <f>ROUND(BAR!CA18*0.8,)</f>
        <v>25120</v>
      </c>
      <c r="CB18" s="82">
        <f>ROUND(BAR!CB18*0.8,)</f>
        <v>25120</v>
      </c>
      <c r="CC18" s="82">
        <f>ROUND(BAR!CC18*0.8,)</f>
        <v>22640</v>
      </c>
      <c r="CD18" s="82">
        <f>ROUND(BAR!CD18*0.8,)</f>
        <v>22640</v>
      </c>
      <c r="CE18" s="82">
        <f>ROUND(BAR!CE18*0.8,)</f>
        <v>22640</v>
      </c>
      <c r="CF18" s="82">
        <f>ROUND(BAR!CF18*0.8,)</f>
        <v>22640</v>
      </c>
      <c r="CG18" s="82">
        <f>ROUND(BAR!CG18*0.8,)</f>
        <v>22640</v>
      </c>
      <c r="CH18" s="82">
        <f>ROUND(BAR!CH18*0.8,)</f>
        <v>24160</v>
      </c>
      <c r="CI18" s="82">
        <f>ROUND(BAR!CI18*0.8,)</f>
        <v>24160</v>
      </c>
      <c r="CJ18" s="82">
        <f>ROUND(BAR!CJ18*0.8,)</f>
        <v>22240</v>
      </c>
      <c r="CK18" s="82">
        <f>ROUND(BAR!CK18*0.8,)</f>
        <v>22240</v>
      </c>
      <c r="CL18" s="82">
        <f>ROUND(BAR!CL18*0.8,)</f>
        <v>22240</v>
      </c>
      <c r="CM18" s="82">
        <f>ROUND(BAR!CM18*0.8,)</f>
        <v>22240</v>
      </c>
      <c r="CN18" s="82">
        <f>ROUND(BAR!CN18*0.8,)</f>
        <v>22240</v>
      </c>
      <c r="CO18" s="82">
        <f>ROUND(BAR!CO18*0.8,)</f>
        <v>24160</v>
      </c>
      <c r="CP18" s="82">
        <f>ROUND(BAR!CP18*0.8,)</f>
        <v>24160</v>
      </c>
      <c r="CQ18" s="82">
        <f>ROUND(BAR!CQ18*0.8,)</f>
        <v>22240</v>
      </c>
      <c r="CR18" s="82">
        <f>ROUND(BAR!CR18*0.8,)</f>
        <v>22240</v>
      </c>
      <c r="CS18" s="82">
        <f>ROUND(BAR!CS18*0.8,)</f>
        <v>22240</v>
      </c>
      <c r="CT18" s="82">
        <f>ROUND(BAR!CT18*0.8,)</f>
        <v>22240</v>
      </c>
      <c r="CU18" s="82">
        <f>ROUND(BAR!CU18*0.8,)</f>
        <v>22240</v>
      </c>
      <c r="CV18" s="82">
        <f>ROUND(BAR!CV18*0.8,)</f>
        <v>24160</v>
      </c>
      <c r="CW18" s="82">
        <f>ROUND(BAR!CW18*0.8,)</f>
        <v>24160</v>
      </c>
      <c r="CX18" s="82">
        <f>ROUND(BAR!CX18*0.8,)</f>
        <v>22240</v>
      </c>
      <c r="CY18" s="82">
        <f>ROUND(BAR!CY18*0.8,)</f>
        <v>22240</v>
      </c>
      <c r="CZ18" s="82">
        <f>ROUND(BAR!CZ18*0.8,)</f>
        <v>22240</v>
      </c>
      <c r="DA18" s="82">
        <f>ROUND(BAR!DA18*0.8,)</f>
        <v>22240</v>
      </c>
      <c r="DB18" s="82">
        <f>ROUND(BAR!DB18*0.8,)</f>
        <v>22240</v>
      </c>
      <c r="DC18" s="82">
        <f>ROUND(BAR!DC18*0.8,)</f>
        <v>24160</v>
      </c>
      <c r="DD18" s="82">
        <f>ROUND(BAR!DD18*0.8,)</f>
        <v>24160</v>
      </c>
      <c r="DE18" s="82">
        <f>ROUND(BAR!DE18*0.8,)</f>
        <v>22240</v>
      </c>
      <c r="DF18" s="82">
        <f>ROUND(BAR!DF18*0.8,)</f>
        <v>22240</v>
      </c>
      <c r="DG18" s="82">
        <f>ROUND(BAR!DG18*0.8,)</f>
        <v>22240</v>
      </c>
      <c r="DH18" s="82">
        <f>ROUND(BAR!DH18*0.8,)</f>
        <v>22240</v>
      </c>
      <c r="DI18" s="82">
        <f>ROUND(BAR!DI18*0.8,)</f>
        <v>22240</v>
      </c>
      <c r="DJ18" s="82">
        <f>ROUND(BAR!DJ18*0.8,)</f>
        <v>24160</v>
      </c>
      <c r="DK18" s="82">
        <f>ROUND(BAR!DK18*0.8,)</f>
        <v>24160</v>
      </c>
      <c r="DL18" s="82">
        <f>ROUND(BAR!DL18*0.8,)</f>
        <v>23200</v>
      </c>
      <c r="DM18" s="82">
        <f>ROUND(BAR!DM18*0.8,)</f>
        <v>23200</v>
      </c>
      <c r="DN18" s="82">
        <f>ROUND(BAR!DN18*0.8,)</f>
        <v>23200</v>
      </c>
      <c r="DO18" s="82">
        <f>ROUND(BAR!DO18*0.8,)</f>
        <v>23200</v>
      </c>
      <c r="DP18" s="82">
        <f>ROUND(BAR!DP18*0.8,)</f>
        <v>22240</v>
      </c>
      <c r="DQ18" s="82">
        <f>ROUND(BAR!DQ18*0.8,)</f>
        <v>22640</v>
      </c>
      <c r="DR18" s="82">
        <f>ROUND(BAR!DR18*0.8,)</f>
        <v>22640</v>
      </c>
      <c r="DS18" s="82">
        <f>ROUND(BAR!DS18*0.8,)</f>
        <v>22240</v>
      </c>
      <c r="DT18" s="82">
        <f>ROUND(BAR!DT18*0.8,)</f>
        <v>19840</v>
      </c>
      <c r="DU18" s="82">
        <f>ROUND(BAR!DU18*0.8,)</f>
        <v>19840</v>
      </c>
      <c r="DV18" s="82">
        <f>ROUND(BAR!DV18*0.8,)</f>
        <v>19840</v>
      </c>
      <c r="DW18" s="82">
        <f>ROUND(BAR!DW18*0.8,)</f>
        <v>19840</v>
      </c>
      <c r="DX18" s="82">
        <f>ROUND(BAR!DX18*0.8,)</f>
        <v>20240</v>
      </c>
      <c r="DY18" s="82">
        <f>ROUND(BAR!DY18*0.8,)</f>
        <v>20240</v>
      </c>
      <c r="DZ18" s="82">
        <f>ROUND(BAR!DZ18*0.8,)</f>
        <v>19840</v>
      </c>
      <c r="EA18" s="82">
        <f>ROUND(BAR!EA18*0.8,)</f>
        <v>19840</v>
      </c>
      <c r="EB18" s="82">
        <f>ROUND(BAR!EB18*0.8,)</f>
        <v>19840</v>
      </c>
      <c r="EC18" s="82">
        <f>ROUND(BAR!EC18*0.8,)</f>
        <v>19840</v>
      </c>
      <c r="ED18" s="82">
        <f>ROUND(BAR!ED18*0.8,)</f>
        <v>19840</v>
      </c>
      <c r="EE18" s="82">
        <f>ROUND(BAR!EE18*0.8,)</f>
        <v>20240</v>
      </c>
      <c r="EF18" s="82">
        <f>ROUND(BAR!EF18*0.8,)</f>
        <v>20240</v>
      </c>
      <c r="EG18" s="82">
        <f>ROUND(BAR!EG18*0.8,)</f>
        <v>19840</v>
      </c>
      <c r="EH18" s="82">
        <f>ROUND(BAR!EH18*0.8,)</f>
        <v>19840</v>
      </c>
      <c r="EI18" s="82">
        <f>ROUND(BAR!EI18*0.8,)</f>
        <v>19840</v>
      </c>
      <c r="EJ18" s="82">
        <f>ROUND(BAR!EJ18*0.8,)</f>
        <v>19840</v>
      </c>
      <c r="EK18" s="82">
        <f>ROUND(BAR!EK18*0.8,)</f>
        <v>19840</v>
      </c>
      <c r="EL18" s="82">
        <f>ROUND(BAR!EL18*0.8,)</f>
        <v>20240</v>
      </c>
      <c r="EM18" s="82">
        <f>ROUND(BAR!EM18*0.8,)</f>
        <v>20240</v>
      </c>
      <c r="EN18" s="82">
        <f>ROUND(BAR!EN18*0.8,)</f>
        <v>19840</v>
      </c>
      <c r="EO18" s="82">
        <f>ROUND(BAR!EO18*0.8,)</f>
        <v>19840</v>
      </c>
      <c r="EP18" s="82">
        <f>ROUND(BAR!EP18*0.8,)</f>
        <v>19840</v>
      </c>
      <c r="EQ18" s="82">
        <f>ROUND(BAR!EQ18*0.8,)</f>
        <v>19840</v>
      </c>
      <c r="ER18" s="82">
        <f>ROUND(BAR!ER18*0.8,)</f>
        <v>19840</v>
      </c>
      <c r="ES18" s="82">
        <f>ROUND(BAR!ES18*0.8,)</f>
        <v>20240</v>
      </c>
      <c r="ET18" s="82">
        <f>ROUND(BAR!ET18*0.8,)</f>
        <v>20240</v>
      </c>
      <c r="EU18" s="82">
        <f>ROUND(BAR!EU18*0.8,)</f>
        <v>19840</v>
      </c>
      <c r="EV18" s="82">
        <f>ROUND(BAR!EV18*0.8,)</f>
        <v>19840</v>
      </c>
      <c r="EW18" s="82">
        <f>ROUND(BAR!EW18*0.8,)</f>
        <v>20240</v>
      </c>
      <c r="EX18" s="82">
        <f>ROUND(BAR!EX18*0.8,)</f>
        <v>20800</v>
      </c>
      <c r="EY18" s="82">
        <f>ROUND(BAR!EY18*0.8,)</f>
        <v>17240</v>
      </c>
      <c r="EZ18" s="82">
        <f>ROUND(BAR!EZ18*0.8,)</f>
        <v>19840</v>
      </c>
      <c r="FA18" s="82">
        <f>ROUND(BAR!FA18*0.8,)</f>
        <v>19840</v>
      </c>
      <c r="FB18" s="82">
        <f>ROUND(BAR!FB18*0.8,)</f>
        <v>17240</v>
      </c>
      <c r="FC18" s="82">
        <f>ROUND(BAR!FC18*0.8,)</f>
        <v>17240</v>
      </c>
      <c r="FD18" s="82">
        <f>ROUND(BAR!FD18*0.8,)</f>
        <v>17240</v>
      </c>
      <c r="FE18" s="82">
        <f>ROUND(BAR!FE18*0.8,)</f>
        <v>17240</v>
      </c>
      <c r="FF18" s="82">
        <f>ROUND(BAR!FF18*0.8,)</f>
        <v>17240</v>
      </c>
      <c r="FG18" s="82">
        <f>ROUND(BAR!FG18*0.8,)</f>
        <v>19840</v>
      </c>
      <c r="FH18" s="82">
        <f>ROUND(BAR!FH18*0.8,)</f>
        <v>19840</v>
      </c>
      <c r="FI18" s="82">
        <f>ROUND(BAR!FI18*0.8,)</f>
        <v>17240</v>
      </c>
      <c r="FJ18" s="82">
        <f>ROUND(BAR!FJ18*0.8,)</f>
        <v>17240</v>
      </c>
      <c r="FK18" s="82">
        <f>ROUND(BAR!FK18*0.8,)</f>
        <v>17240</v>
      </c>
      <c r="FL18" s="82">
        <f>ROUND(BAR!FL18*0.8,)</f>
        <v>17240</v>
      </c>
      <c r="FM18" s="82">
        <f>ROUND(BAR!FM18*0.8,)</f>
        <v>17240</v>
      </c>
      <c r="FN18" s="82">
        <f>ROUND(BAR!FN18*0.8,)</f>
        <v>19840</v>
      </c>
      <c r="FO18" s="82">
        <f>ROUND(BAR!FO18*0.8,)</f>
        <v>19840</v>
      </c>
      <c r="FP18" s="82">
        <f>ROUND(BAR!FP18*0.8,)</f>
        <v>17240</v>
      </c>
      <c r="FQ18" s="82">
        <f>ROUND(BAR!FQ18*0.8,)</f>
        <v>17240</v>
      </c>
      <c r="FR18" s="82">
        <f>ROUND(BAR!FR18*0.8,)</f>
        <v>17240</v>
      </c>
      <c r="FS18" s="82">
        <f>ROUND(BAR!FS18*0.8,)</f>
        <v>17240</v>
      </c>
      <c r="FT18" s="82">
        <f>ROUND(BAR!FT18*0.8,)</f>
        <v>17240</v>
      </c>
      <c r="FU18" s="82">
        <f>ROUND(BAR!FU18*0.8,)</f>
        <v>19840</v>
      </c>
      <c r="FV18" s="82">
        <f>ROUND(BAR!FV18*0.8,)</f>
        <v>19840</v>
      </c>
      <c r="FW18" s="82">
        <f>ROUND(BAR!FW18*0.8,)</f>
        <v>17240</v>
      </c>
      <c r="FX18" s="82">
        <f>ROUND(BAR!FX18*0.8,)</f>
        <v>17240</v>
      </c>
      <c r="FY18" s="82">
        <f>ROUND(BAR!FY18*0.8,)</f>
        <v>21040</v>
      </c>
      <c r="FZ18" s="82">
        <f>ROUND(BAR!FZ18*0.8,)</f>
        <v>21040</v>
      </c>
      <c r="GA18" s="82">
        <f>ROUND(BAR!GA18*0.8,)</f>
        <v>20800</v>
      </c>
      <c r="GB18" s="82">
        <f>ROUND(BAR!GB18*0.8,)</f>
        <v>20800</v>
      </c>
      <c r="GC18" s="82">
        <f>ROUND(BAR!GC18*0.8,)</f>
        <v>20800</v>
      </c>
      <c r="GD18" s="82">
        <f>ROUND(BAR!GD18*0.8,)</f>
        <v>20800</v>
      </c>
      <c r="GE18" s="82">
        <f>ROUND(BAR!GE18*0.8,)</f>
        <v>20800</v>
      </c>
      <c r="GF18" s="82">
        <f>ROUND(BAR!GF18*0.8,)</f>
        <v>21040</v>
      </c>
      <c r="GG18" s="82">
        <f>ROUND(BAR!GG18*0.8,)</f>
        <v>21040</v>
      </c>
      <c r="GH18" s="82">
        <f>ROUND(BAR!GH18*0.8,)</f>
        <v>20800</v>
      </c>
      <c r="GI18" s="82">
        <f>ROUND(BAR!GI18*0.8,)</f>
        <v>20800</v>
      </c>
      <c r="GJ18" s="82">
        <f>ROUND(BAR!GJ18*0.8,)</f>
        <v>20800</v>
      </c>
      <c r="GK18" s="82">
        <f>ROUND(BAR!GK18*0.8,)</f>
        <v>20800</v>
      </c>
      <c r="GL18" s="82">
        <f>ROUND(BAR!GL18*0.8,)</f>
        <v>20800</v>
      </c>
      <c r="GM18" s="82">
        <f>ROUND(BAR!GM18*0.8,)</f>
        <v>21440</v>
      </c>
      <c r="GN18" s="82">
        <f>ROUND(BAR!GN18*0.8,)</f>
        <v>21440</v>
      </c>
      <c r="GO18" s="82">
        <f>ROUND(BAR!GO18*0.8,)</f>
        <v>21040</v>
      </c>
      <c r="GP18" s="82">
        <f>ROUND(BAR!GP18*0.8,)</f>
        <v>21040</v>
      </c>
      <c r="GQ18" s="82">
        <f>ROUND(BAR!GQ18*0.8,)</f>
        <v>21040</v>
      </c>
      <c r="GR18" s="82">
        <f>ROUND(BAR!GR18*0.8,)</f>
        <v>21040</v>
      </c>
      <c r="GS18" s="82">
        <f>ROUND(BAR!GS18*0.8,)</f>
        <v>21040</v>
      </c>
      <c r="GT18" s="82">
        <f>ROUND(BAR!GT18*0.8,)</f>
        <v>22000</v>
      </c>
      <c r="GU18" s="82">
        <f>ROUND(BAR!GU18*0.8,)</f>
        <v>22000</v>
      </c>
      <c r="GV18" s="82">
        <f>ROUND(BAR!GV18*0.8,)</f>
        <v>22240</v>
      </c>
      <c r="GW18" s="82">
        <f>ROUND(BAR!GW18*0.8,)</f>
        <v>22240</v>
      </c>
      <c r="GX18" s="82">
        <f>ROUND(BAR!GX18*0.8,)</f>
        <v>22240</v>
      </c>
      <c r="GY18" s="82">
        <f>ROUND(BAR!GY18*0.8,)</f>
        <v>22240</v>
      </c>
      <c r="GZ18" s="82">
        <f>ROUND(BAR!GZ18*0.8,)</f>
        <v>22240</v>
      </c>
    </row>
    <row r="19" spans="1:208" s="2" customFormat="1">
      <c r="A19" s="30">
        <f>A7</f>
        <v>2</v>
      </c>
      <c r="B19" s="82">
        <f>ROUND(BAR!B19*0.8,)</f>
        <v>28520</v>
      </c>
      <c r="C19" s="82">
        <f>ROUND(BAR!C19*0.8,)</f>
        <v>28520</v>
      </c>
      <c r="D19" s="83">
        <f>ROUND(BAR!D19*0.8,)</f>
        <v>28520</v>
      </c>
      <c r="E19" s="83">
        <f>ROUND(BAR!E19*0.8,)</f>
        <v>28520</v>
      </c>
      <c r="F19" s="83">
        <f>ROUND(BAR!F19*0.8,)</f>
        <v>28520</v>
      </c>
      <c r="G19" s="83">
        <f>ROUND(BAR!G19*0.8,)</f>
        <v>28520</v>
      </c>
      <c r="H19" s="83">
        <f>ROUND(BAR!H19*0.8,)</f>
        <v>28520</v>
      </c>
      <c r="I19" s="82">
        <f>ROUND(BAR!I19*0.8,)</f>
        <v>28520</v>
      </c>
      <c r="J19" s="82">
        <f>ROUND(BAR!J19*0.8,)</f>
        <v>28520</v>
      </c>
      <c r="K19" s="82">
        <f>ROUND(BAR!K19*0.8,)</f>
        <v>24120</v>
      </c>
      <c r="L19" s="82">
        <f>ROUND(BAR!L19*0.8,)</f>
        <v>24680</v>
      </c>
      <c r="M19" s="82">
        <f>ROUND(BAR!M19*0.8,)</f>
        <v>24680</v>
      </c>
      <c r="N19" s="82">
        <f>ROUND(BAR!N19*0.8,)</f>
        <v>25640</v>
      </c>
      <c r="O19" s="82">
        <f>ROUND(BAR!O19*0.8,)</f>
        <v>25640</v>
      </c>
      <c r="P19" s="82">
        <f>ROUND(BAR!P19*0.8,)</f>
        <v>25640</v>
      </c>
      <c r="Q19" s="82">
        <f>ROUND(BAR!Q19*0.8,)</f>
        <v>25640</v>
      </c>
      <c r="R19" s="82">
        <f>ROUND(BAR!R19*0.8,)</f>
        <v>25640</v>
      </c>
      <c r="S19" s="83">
        <f>ROUND(BAR!S19*0.8,)</f>
        <v>28520</v>
      </c>
      <c r="T19" s="83">
        <f>ROUND(BAR!T19*0.8,)</f>
        <v>28520</v>
      </c>
      <c r="U19" s="83">
        <f>ROUND(BAR!U19*0.8,)</f>
        <v>28520</v>
      </c>
      <c r="V19" s="83">
        <f>ROUND(BAR!V19*0.8,)</f>
        <v>28520</v>
      </c>
      <c r="W19" s="82">
        <f>ROUND(BAR!W19*0.8,)</f>
        <v>28520</v>
      </c>
      <c r="X19" s="82">
        <f>ROUND(BAR!X19*0.8,)</f>
        <v>22920</v>
      </c>
      <c r="Y19" s="82">
        <f>ROUND(BAR!Y19*0.8,)</f>
        <v>22920</v>
      </c>
      <c r="Z19" s="82">
        <f>ROUND(BAR!Z19*0.8,)</f>
        <v>23480</v>
      </c>
      <c r="AA19" s="82">
        <f>ROUND(BAR!AA19*0.8,)</f>
        <v>22920</v>
      </c>
      <c r="AB19" s="82">
        <f>ROUND(BAR!AB19*0.8,)</f>
        <v>31400</v>
      </c>
      <c r="AC19" s="82">
        <f>ROUND(BAR!AC19*0.8,)</f>
        <v>31400</v>
      </c>
      <c r="AD19" s="82">
        <f>ROUND(BAR!AD19*0.8,)</f>
        <v>31400</v>
      </c>
      <c r="AE19" s="82">
        <f>ROUND(BAR!AE19*0.8,)</f>
        <v>31400</v>
      </c>
      <c r="AF19" s="82">
        <f>ROUND(BAR!AF19*0.8,)</f>
        <v>31400</v>
      </c>
      <c r="AG19" s="82">
        <f>ROUND(BAR!AG19*0.8,)</f>
        <v>31400</v>
      </c>
      <c r="AH19" s="82">
        <f>ROUND(BAR!AH19*0.8,)</f>
        <v>31400</v>
      </c>
      <c r="AI19" s="82">
        <f>ROUND(BAR!AI19*0.8,)</f>
        <v>31400</v>
      </c>
      <c r="AJ19" s="82">
        <f>ROUND(BAR!AJ19*0.8,)</f>
        <v>31400</v>
      </c>
      <c r="AK19" s="82">
        <f>ROUND(BAR!AK19*0.8,)</f>
        <v>31400</v>
      </c>
      <c r="AL19" s="82">
        <f>ROUND(BAR!AL19*0.8,)</f>
        <v>25240</v>
      </c>
      <c r="AM19" s="82">
        <f>ROUND(BAR!AM19*0.8,)</f>
        <v>25240</v>
      </c>
      <c r="AN19" s="82">
        <f>ROUND(BAR!AN19*0.8,)</f>
        <v>25240</v>
      </c>
      <c r="AO19" s="82">
        <f>ROUND(BAR!AO19*0.8,)</f>
        <v>26200</v>
      </c>
      <c r="AP19" s="82">
        <f>ROUND(BAR!AP19*0.8,)</f>
        <v>26600</v>
      </c>
      <c r="AQ19" s="82">
        <f>ROUND(BAR!AQ19*0.8,)</f>
        <v>26200</v>
      </c>
      <c r="AR19" s="82">
        <f>ROUND(BAR!AR19*0.8,)</f>
        <v>27000</v>
      </c>
      <c r="AS19" s="82">
        <f>ROUND(BAR!AS19*0.8,)</f>
        <v>26600</v>
      </c>
      <c r="AT19" s="82">
        <f>ROUND(BAR!AT19*0.8,)</f>
        <v>25640</v>
      </c>
      <c r="AU19" s="82">
        <f>ROUND(BAR!AU19*0.8,)</f>
        <v>25640</v>
      </c>
      <c r="AV19" s="82">
        <f>ROUND(BAR!AV19*0.8,)</f>
        <v>25640</v>
      </c>
      <c r="AW19" s="82">
        <f>ROUND(BAR!AW19*0.8,)</f>
        <v>25640</v>
      </c>
      <c r="AX19" s="82">
        <f>ROUND(BAR!AX19*0.8,)</f>
        <v>25640</v>
      </c>
      <c r="AY19" s="82">
        <f>ROUND(BAR!AY19*0.8,)</f>
        <v>26600</v>
      </c>
      <c r="AZ19" s="82">
        <f>ROUND(BAR!AZ19*0.8,)</f>
        <v>26600</v>
      </c>
      <c r="BA19" s="82">
        <f>ROUND(BAR!BA19*0.8,)</f>
        <v>25640</v>
      </c>
      <c r="BB19" s="82">
        <f>ROUND(BAR!BB19*0.8,)</f>
        <v>25640</v>
      </c>
      <c r="BC19" s="82">
        <f>ROUND(BAR!BC19*0.8,)</f>
        <v>25640</v>
      </c>
      <c r="BD19" s="82">
        <f>ROUND(BAR!BD19*0.8,)</f>
        <v>25640</v>
      </c>
      <c r="BE19" s="82">
        <f>ROUND(BAR!BE19*0.8,)</f>
        <v>25640</v>
      </c>
      <c r="BF19" s="82">
        <f>ROUND(BAR!BF19*0.8,)</f>
        <v>26600</v>
      </c>
      <c r="BG19" s="82">
        <f>ROUND(BAR!BG19*0.8,)</f>
        <v>26600</v>
      </c>
      <c r="BH19" s="82">
        <f>ROUND(BAR!BH19*0.8,)</f>
        <v>25640</v>
      </c>
      <c r="BI19" s="82">
        <f>ROUND(BAR!BI19*0.8,)</f>
        <v>25640</v>
      </c>
      <c r="BJ19" s="82">
        <f>ROUND(BAR!BJ19*0.8,)</f>
        <v>25640</v>
      </c>
      <c r="BK19" s="82">
        <f>ROUND(BAR!BK19*0.8,)</f>
        <v>25640</v>
      </c>
      <c r="BL19" s="82">
        <f>ROUND(BAR!BL19*0.8,)</f>
        <v>25640</v>
      </c>
      <c r="BM19" s="82">
        <f>ROUND(BAR!BM19*0.8,)</f>
        <v>26600</v>
      </c>
      <c r="BN19" s="82">
        <f>ROUND(BAR!BN19*0.8,)</f>
        <v>26600</v>
      </c>
      <c r="BO19" s="82">
        <f>ROUND(BAR!BO19*0.8,)</f>
        <v>25640</v>
      </c>
      <c r="BP19" s="82">
        <f>ROUND(BAR!BP19*0.8,)</f>
        <v>25640</v>
      </c>
      <c r="BQ19" s="82">
        <f>ROUND(BAR!BQ19*0.8,)</f>
        <v>25640</v>
      </c>
      <c r="BR19" s="82">
        <f>ROUND(BAR!BR19*0.8,)</f>
        <v>25640</v>
      </c>
      <c r="BS19" s="82">
        <f>ROUND(BAR!BS19*0.8,)</f>
        <v>25640</v>
      </c>
      <c r="BT19" s="82">
        <f>ROUND(BAR!BT19*0.8,)</f>
        <v>26600</v>
      </c>
      <c r="BU19" s="82">
        <f>ROUND(BAR!BU19*0.8,)</f>
        <v>26600</v>
      </c>
      <c r="BV19" s="82">
        <f>ROUND(BAR!BV19*0.8,)</f>
        <v>25640</v>
      </c>
      <c r="BW19" s="82">
        <f>ROUND(BAR!BW19*0.8,)</f>
        <v>25640</v>
      </c>
      <c r="BX19" s="82">
        <f>ROUND(BAR!BX19*0.8,)</f>
        <v>25640</v>
      </c>
      <c r="BY19" s="82">
        <f>ROUND(BAR!BY19*0.8,)</f>
        <v>25640</v>
      </c>
      <c r="BZ19" s="82">
        <f>ROUND(BAR!BZ19*0.8,)</f>
        <v>25640</v>
      </c>
      <c r="CA19" s="82">
        <f>ROUND(BAR!CA19*0.8,)</f>
        <v>26600</v>
      </c>
      <c r="CB19" s="82">
        <f>ROUND(BAR!CB19*0.8,)</f>
        <v>26600</v>
      </c>
      <c r="CC19" s="82">
        <f>ROUND(BAR!CC19*0.8,)</f>
        <v>24120</v>
      </c>
      <c r="CD19" s="82">
        <f>ROUND(BAR!CD19*0.8,)</f>
        <v>24120</v>
      </c>
      <c r="CE19" s="82">
        <f>ROUND(BAR!CE19*0.8,)</f>
        <v>24120</v>
      </c>
      <c r="CF19" s="82">
        <f>ROUND(BAR!CF19*0.8,)</f>
        <v>24120</v>
      </c>
      <c r="CG19" s="82">
        <f>ROUND(BAR!CG19*0.8,)</f>
        <v>24120</v>
      </c>
      <c r="CH19" s="82">
        <f>ROUND(BAR!CH19*0.8,)</f>
        <v>25640</v>
      </c>
      <c r="CI19" s="82">
        <f>ROUND(BAR!CI19*0.8,)</f>
        <v>25640</v>
      </c>
      <c r="CJ19" s="82">
        <f>ROUND(BAR!CJ19*0.8,)</f>
        <v>23720</v>
      </c>
      <c r="CK19" s="82">
        <f>ROUND(BAR!CK19*0.8,)</f>
        <v>23720</v>
      </c>
      <c r="CL19" s="82">
        <f>ROUND(BAR!CL19*0.8,)</f>
        <v>23720</v>
      </c>
      <c r="CM19" s="82">
        <f>ROUND(BAR!CM19*0.8,)</f>
        <v>23720</v>
      </c>
      <c r="CN19" s="82">
        <f>ROUND(BAR!CN19*0.8,)</f>
        <v>23720</v>
      </c>
      <c r="CO19" s="82">
        <f>ROUND(BAR!CO19*0.8,)</f>
        <v>25640</v>
      </c>
      <c r="CP19" s="82">
        <f>ROUND(BAR!CP19*0.8,)</f>
        <v>25640</v>
      </c>
      <c r="CQ19" s="82">
        <f>ROUND(BAR!CQ19*0.8,)</f>
        <v>23720</v>
      </c>
      <c r="CR19" s="82">
        <f>ROUND(BAR!CR19*0.8,)</f>
        <v>23720</v>
      </c>
      <c r="CS19" s="82">
        <f>ROUND(BAR!CS19*0.8,)</f>
        <v>23720</v>
      </c>
      <c r="CT19" s="82">
        <f>ROUND(BAR!CT19*0.8,)</f>
        <v>23720</v>
      </c>
      <c r="CU19" s="82">
        <f>ROUND(BAR!CU19*0.8,)</f>
        <v>23720</v>
      </c>
      <c r="CV19" s="82">
        <f>ROUND(BAR!CV19*0.8,)</f>
        <v>25640</v>
      </c>
      <c r="CW19" s="82">
        <f>ROUND(BAR!CW19*0.8,)</f>
        <v>25640</v>
      </c>
      <c r="CX19" s="82">
        <f>ROUND(BAR!CX19*0.8,)</f>
        <v>23720</v>
      </c>
      <c r="CY19" s="82">
        <f>ROUND(BAR!CY19*0.8,)</f>
        <v>23720</v>
      </c>
      <c r="CZ19" s="82">
        <f>ROUND(BAR!CZ19*0.8,)</f>
        <v>23720</v>
      </c>
      <c r="DA19" s="82">
        <f>ROUND(BAR!DA19*0.8,)</f>
        <v>23720</v>
      </c>
      <c r="DB19" s="82">
        <f>ROUND(BAR!DB19*0.8,)</f>
        <v>23720</v>
      </c>
      <c r="DC19" s="82">
        <f>ROUND(BAR!DC19*0.8,)</f>
        <v>25640</v>
      </c>
      <c r="DD19" s="82">
        <f>ROUND(BAR!DD19*0.8,)</f>
        <v>25640</v>
      </c>
      <c r="DE19" s="82">
        <f>ROUND(BAR!DE19*0.8,)</f>
        <v>23720</v>
      </c>
      <c r="DF19" s="82">
        <f>ROUND(BAR!DF19*0.8,)</f>
        <v>23720</v>
      </c>
      <c r="DG19" s="82">
        <f>ROUND(BAR!DG19*0.8,)</f>
        <v>23720</v>
      </c>
      <c r="DH19" s="82">
        <f>ROUND(BAR!DH19*0.8,)</f>
        <v>23720</v>
      </c>
      <c r="DI19" s="82">
        <f>ROUND(BAR!DI19*0.8,)</f>
        <v>23720</v>
      </c>
      <c r="DJ19" s="82">
        <f>ROUND(BAR!DJ19*0.8,)</f>
        <v>25640</v>
      </c>
      <c r="DK19" s="82">
        <f>ROUND(BAR!DK19*0.8,)</f>
        <v>25640</v>
      </c>
      <c r="DL19" s="82">
        <f>ROUND(BAR!DL19*0.8,)</f>
        <v>24680</v>
      </c>
      <c r="DM19" s="82">
        <f>ROUND(BAR!DM19*0.8,)</f>
        <v>24680</v>
      </c>
      <c r="DN19" s="82">
        <f>ROUND(BAR!DN19*0.8,)</f>
        <v>24680</v>
      </c>
      <c r="DO19" s="82">
        <f>ROUND(BAR!DO19*0.8,)</f>
        <v>24680</v>
      </c>
      <c r="DP19" s="82">
        <f>ROUND(BAR!DP19*0.8,)</f>
        <v>23720</v>
      </c>
      <c r="DQ19" s="82">
        <f>ROUND(BAR!DQ19*0.8,)</f>
        <v>24120</v>
      </c>
      <c r="DR19" s="82">
        <f>ROUND(BAR!DR19*0.8,)</f>
        <v>24120</v>
      </c>
      <c r="DS19" s="82">
        <f>ROUND(BAR!DS19*0.8,)</f>
        <v>23720</v>
      </c>
      <c r="DT19" s="82">
        <f>ROUND(BAR!DT19*0.8,)</f>
        <v>21320</v>
      </c>
      <c r="DU19" s="82">
        <f>ROUND(BAR!DU19*0.8,)</f>
        <v>21320</v>
      </c>
      <c r="DV19" s="82">
        <f>ROUND(BAR!DV19*0.8,)</f>
        <v>21320</v>
      </c>
      <c r="DW19" s="82">
        <f>ROUND(BAR!DW19*0.8,)</f>
        <v>21320</v>
      </c>
      <c r="DX19" s="82">
        <f>ROUND(BAR!DX19*0.8,)</f>
        <v>21720</v>
      </c>
      <c r="DY19" s="82">
        <f>ROUND(BAR!DY19*0.8,)</f>
        <v>21720</v>
      </c>
      <c r="DZ19" s="82">
        <f>ROUND(BAR!DZ19*0.8,)</f>
        <v>21320</v>
      </c>
      <c r="EA19" s="82">
        <f>ROUND(BAR!EA19*0.8,)</f>
        <v>21320</v>
      </c>
      <c r="EB19" s="82">
        <f>ROUND(BAR!EB19*0.8,)</f>
        <v>21320</v>
      </c>
      <c r="EC19" s="82">
        <f>ROUND(BAR!EC19*0.8,)</f>
        <v>21320</v>
      </c>
      <c r="ED19" s="82">
        <f>ROUND(BAR!ED19*0.8,)</f>
        <v>21320</v>
      </c>
      <c r="EE19" s="82">
        <f>ROUND(BAR!EE19*0.8,)</f>
        <v>21720</v>
      </c>
      <c r="EF19" s="82">
        <f>ROUND(BAR!EF19*0.8,)</f>
        <v>21720</v>
      </c>
      <c r="EG19" s="82">
        <f>ROUND(BAR!EG19*0.8,)</f>
        <v>21320</v>
      </c>
      <c r="EH19" s="82">
        <f>ROUND(BAR!EH19*0.8,)</f>
        <v>21320</v>
      </c>
      <c r="EI19" s="82">
        <f>ROUND(BAR!EI19*0.8,)</f>
        <v>21320</v>
      </c>
      <c r="EJ19" s="82">
        <f>ROUND(BAR!EJ19*0.8,)</f>
        <v>21320</v>
      </c>
      <c r="EK19" s="82">
        <f>ROUND(BAR!EK19*0.8,)</f>
        <v>21320</v>
      </c>
      <c r="EL19" s="82">
        <f>ROUND(BAR!EL19*0.8,)</f>
        <v>21720</v>
      </c>
      <c r="EM19" s="82">
        <f>ROUND(BAR!EM19*0.8,)</f>
        <v>21720</v>
      </c>
      <c r="EN19" s="82">
        <f>ROUND(BAR!EN19*0.8,)</f>
        <v>21320</v>
      </c>
      <c r="EO19" s="82">
        <f>ROUND(BAR!EO19*0.8,)</f>
        <v>21320</v>
      </c>
      <c r="EP19" s="82">
        <f>ROUND(BAR!EP19*0.8,)</f>
        <v>21320</v>
      </c>
      <c r="EQ19" s="82">
        <f>ROUND(BAR!EQ19*0.8,)</f>
        <v>21320</v>
      </c>
      <c r="ER19" s="82">
        <f>ROUND(BAR!ER19*0.8,)</f>
        <v>21320</v>
      </c>
      <c r="ES19" s="82">
        <f>ROUND(BAR!ES19*0.8,)</f>
        <v>21720</v>
      </c>
      <c r="ET19" s="82">
        <f>ROUND(BAR!ET19*0.8,)</f>
        <v>21720</v>
      </c>
      <c r="EU19" s="82">
        <f>ROUND(BAR!EU19*0.8,)</f>
        <v>21320</v>
      </c>
      <c r="EV19" s="82">
        <f>ROUND(BAR!EV19*0.8,)</f>
        <v>21320</v>
      </c>
      <c r="EW19" s="82">
        <f>ROUND(BAR!EW19*0.8,)</f>
        <v>21720</v>
      </c>
      <c r="EX19" s="82">
        <f>ROUND(BAR!EX19*0.8,)</f>
        <v>22280</v>
      </c>
      <c r="EY19" s="82">
        <f>ROUND(BAR!EY19*0.8,)</f>
        <v>18720</v>
      </c>
      <c r="EZ19" s="82">
        <f>ROUND(BAR!EZ19*0.8,)</f>
        <v>21320</v>
      </c>
      <c r="FA19" s="82">
        <f>ROUND(BAR!FA19*0.8,)</f>
        <v>21320</v>
      </c>
      <c r="FB19" s="82">
        <f>ROUND(BAR!FB19*0.8,)</f>
        <v>18720</v>
      </c>
      <c r="FC19" s="82">
        <f>ROUND(BAR!FC19*0.8,)</f>
        <v>18720</v>
      </c>
      <c r="FD19" s="82">
        <f>ROUND(BAR!FD19*0.8,)</f>
        <v>18720</v>
      </c>
      <c r="FE19" s="82">
        <f>ROUND(BAR!FE19*0.8,)</f>
        <v>18720</v>
      </c>
      <c r="FF19" s="82">
        <f>ROUND(BAR!FF19*0.8,)</f>
        <v>18720</v>
      </c>
      <c r="FG19" s="82">
        <f>ROUND(BAR!FG19*0.8,)</f>
        <v>21320</v>
      </c>
      <c r="FH19" s="82">
        <f>ROUND(BAR!FH19*0.8,)</f>
        <v>21320</v>
      </c>
      <c r="FI19" s="82">
        <f>ROUND(BAR!FI19*0.8,)</f>
        <v>18720</v>
      </c>
      <c r="FJ19" s="82">
        <f>ROUND(BAR!FJ19*0.8,)</f>
        <v>18720</v>
      </c>
      <c r="FK19" s="82">
        <f>ROUND(BAR!FK19*0.8,)</f>
        <v>18720</v>
      </c>
      <c r="FL19" s="82">
        <f>ROUND(BAR!FL19*0.8,)</f>
        <v>18720</v>
      </c>
      <c r="FM19" s="82">
        <f>ROUND(BAR!FM19*0.8,)</f>
        <v>18720</v>
      </c>
      <c r="FN19" s="82">
        <f>ROUND(BAR!FN19*0.8,)</f>
        <v>21320</v>
      </c>
      <c r="FO19" s="82">
        <f>ROUND(BAR!FO19*0.8,)</f>
        <v>21320</v>
      </c>
      <c r="FP19" s="82">
        <f>ROUND(BAR!FP19*0.8,)</f>
        <v>18720</v>
      </c>
      <c r="FQ19" s="82">
        <f>ROUND(BAR!FQ19*0.8,)</f>
        <v>18720</v>
      </c>
      <c r="FR19" s="82">
        <f>ROUND(BAR!FR19*0.8,)</f>
        <v>18720</v>
      </c>
      <c r="FS19" s="82">
        <f>ROUND(BAR!FS19*0.8,)</f>
        <v>18720</v>
      </c>
      <c r="FT19" s="82">
        <f>ROUND(BAR!FT19*0.8,)</f>
        <v>18720</v>
      </c>
      <c r="FU19" s="82">
        <f>ROUND(BAR!FU19*0.8,)</f>
        <v>21320</v>
      </c>
      <c r="FV19" s="82">
        <f>ROUND(BAR!FV19*0.8,)</f>
        <v>21320</v>
      </c>
      <c r="FW19" s="82">
        <f>ROUND(BAR!FW19*0.8,)</f>
        <v>18720</v>
      </c>
      <c r="FX19" s="82">
        <f>ROUND(BAR!FX19*0.8,)</f>
        <v>18720</v>
      </c>
      <c r="FY19" s="82">
        <f>ROUND(BAR!FY19*0.8,)</f>
        <v>22520</v>
      </c>
      <c r="FZ19" s="82">
        <f>ROUND(BAR!FZ19*0.8,)</f>
        <v>22520</v>
      </c>
      <c r="GA19" s="82">
        <f>ROUND(BAR!GA19*0.8,)</f>
        <v>22280</v>
      </c>
      <c r="GB19" s="82">
        <f>ROUND(BAR!GB19*0.8,)</f>
        <v>22280</v>
      </c>
      <c r="GC19" s="82">
        <f>ROUND(BAR!GC19*0.8,)</f>
        <v>22280</v>
      </c>
      <c r="GD19" s="82">
        <f>ROUND(BAR!GD19*0.8,)</f>
        <v>22280</v>
      </c>
      <c r="GE19" s="82">
        <f>ROUND(BAR!GE19*0.8,)</f>
        <v>22280</v>
      </c>
      <c r="GF19" s="82">
        <f>ROUND(BAR!GF19*0.8,)</f>
        <v>22520</v>
      </c>
      <c r="GG19" s="82">
        <f>ROUND(BAR!GG19*0.8,)</f>
        <v>22520</v>
      </c>
      <c r="GH19" s="82">
        <f>ROUND(BAR!GH19*0.8,)</f>
        <v>22280</v>
      </c>
      <c r="GI19" s="82">
        <f>ROUND(BAR!GI19*0.8,)</f>
        <v>22280</v>
      </c>
      <c r="GJ19" s="82">
        <f>ROUND(BAR!GJ19*0.8,)</f>
        <v>22280</v>
      </c>
      <c r="GK19" s="82">
        <f>ROUND(BAR!GK19*0.8,)</f>
        <v>22280</v>
      </c>
      <c r="GL19" s="82">
        <f>ROUND(BAR!GL19*0.8,)</f>
        <v>22280</v>
      </c>
      <c r="GM19" s="82">
        <f>ROUND(BAR!GM19*0.8,)</f>
        <v>22920</v>
      </c>
      <c r="GN19" s="82">
        <f>ROUND(BAR!GN19*0.8,)</f>
        <v>22920</v>
      </c>
      <c r="GO19" s="82">
        <f>ROUND(BAR!GO19*0.8,)</f>
        <v>22520</v>
      </c>
      <c r="GP19" s="82">
        <f>ROUND(BAR!GP19*0.8,)</f>
        <v>22520</v>
      </c>
      <c r="GQ19" s="82">
        <f>ROUND(BAR!GQ19*0.8,)</f>
        <v>22520</v>
      </c>
      <c r="GR19" s="82">
        <f>ROUND(BAR!GR19*0.8,)</f>
        <v>22520</v>
      </c>
      <c r="GS19" s="82">
        <f>ROUND(BAR!GS19*0.8,)</f>
        <v>22520</v>
      </c>
      <c r="GT19" s="82">
        <f>ROUND(BAR!GT19*0.8,)</f>
        <v>23480</v>
      </c>
      <c r="GU19" s="82">
        <f>ROUND(BAR!GU19*0.8,)</f>
        <v>23480</v>
      </c>
      <c r="GV19" s="82">
        <f>ROUND(BAR!GV19*0.8,)</f>
        <v>23720</v>
      </c>
      <c r="GW19" s="82">
        <f>ROUND(BAR!GW19*0.8,)</f>
        <v>23720</v>
      </c>
      <c r="GX19" s="82">
        <f>ROUND(BAR!GX19*0.8,)</f>
        <v>23720</v>
      </c>
      <c r="GY19" s="82">
        <f>ROUND(BAR!GY19*0.8,)</f>
        <v>23720</v>
      </c>
      <c r="GZ19" s="82">
        <f>ROUND(BAR!GZ19*0.8,)</f>
        <v>23720</v>
      </c>
    </row>
    <row r="20" spans="1:208" s="2" customFormat="1">
      <c r="A20" s="31" t="s">
        <v>9</v>
      </c>
      <c r="B20" s="82"/>
      <c r="C20" s="82"/>
      <c r="D20" s="83"/>
      <c r="E20" s="83"/>
      <c r="F20" s="83"/>
      <c r="G20" s="83"/>
      <c r="H20" s="83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3"/>
      <c r="T20" s="83"/>
      <c r="U20" s="83"/>
      <c r="V20" s="83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  <c r="ER20" s="82"/>
      <c r="ES20" s="82"/>
      <c r="ET20" s="82"/>
      <c r="EU20" s="82"/>
      <c r="EV20" s="82"/>
      <c r="EW20" s="82"/>
      <c r="EX20" s="82"/>
      <c r="EY20" s="82"/>
      <c r="EZ20" s="82"/>
      <c r="FA20" s="82"/>
      <c r="FB20" s="82"/>
      <c r="FC20" s="82"/>
      <c r="FD20" s="82"/>
      <c r="FE20" s="82"/>
      <c r="FF20" s="82"/>
      <c r="FG20" s="82"/>
      <c r="FH20" s="82"/>
      <c r="FI20" s="82"/>
      <c r="FJ20" s="82"/>
      <c r="FK20" s="82"/>
      <c r="FL20" s="82"/>
      <c r="FM20" s="82"/>
      <c r="FN20" s="82"/>
      <c r="FO20" s="82"/>
      <c r="FP20" s="82"/>
      <c r="FQ20" s="82"/>
      <c r="FR20" s="82"/>
      <c r="FS20" s="82"/>
      <c r="FT20" s="82"/>
      <c r="FU20" s="82"/>
      <c r="FV20" s="82"/>
      <c r="FW20" s="82"/>
      <c r="FX20" s="82"/>
      <c r="FY20" s="82"/>
      <c r="FZ20" s="82"/>
      <c r="GA20" s="82"/>
      <c r="GB20" s="82"/>
      <c r="GC20" s="82"/>
      <c r="GD20" s="82"/>
      <c r="GE20" s="82"/>
      <c r="GF20" s="82"/>
      <c r="GG20" s="82"/>
      <c r="GH20" s="82"/>
      <c r="GI20" s="82"/>
      <c r="GJ20" s="82"/>
      <c r="GK20" s="82"/>
      <c r="GL20" s="82"/>
      <c r="GM20" s="82"/>
      <c r="GN20" s="82"/>
      <c r="GO20" s="82"/>
      <c r="GP20" s="82"/>
      <c r="GQ20" s="82"/>
      <c r="GR20" s="82"/>
      <c r="GS20" s="82"/>
      <c r="GT20" s="82"/>
      <c r="GU20" s="82"/>
      <c r="GV20" s="82"/>
      <c r="GW20" s="82"/>
      <c r="GX20" s="82"/>
      <c r="GY20" s="82"/>
      <c r="GZ20" s="82"/>
    </row>
    <row r="21" spans="1:208" s="2" customFormat="1">
      <c r="A21" s="30" t="s">
        <v>10</v>
      </c>
      <c r="B21" s="82">
        <f>ROUND(BAR!B21*0.8,)</f>
        <v>60520</v>
      </c>
      <c r="C21" s="82">
        <f>ROUND(BAR!C21*0.8,)</f>
        <v>60520</v>
      </c>
      <c r="D21" s="83">
        <f>ROUND(BAR!D21*0.8,)</f>
        <v>60520</v>
      </c>
      <c r="E21" s="83">
        <f>ROUND(BAR!E21*0.8,)</f>
        <v>60520</v>
      </c>
      <c r="F21" s="83">
        <f>ROUND(BAR!F21*0.8,)</f>
        <v>60520</v>
      </c>
      <c r="G21" s="83">
        <f>ROUND(BAR!G21*0.8,)</f>
        <v>60520</v>
      </c>
      <c r="H21" s="83">
        <f>ROUND(BAR!H21*0.8,)</f>
        <v>60520</v>
      </c>
      <c r="I21" s="82">
        <f>ROUND(BAR!I21*0.8,)</f>
        <v>60520</v>
      </c>
      <c r="J21" s="82">
        <f>ROUND(BAR!J21*0.8,)</f>
        <v>60520</v>
      </c>
      <c r="K21" s="82">
        <f>ROUND(BAR!K21*0.8,)</f>
        <v>56120</v>
      </c>
      <c r="L21" s="82">
        <f>ROUND(BAR!L21*0.8,)</f>
        <v>56680</v>
      </c>
      <c r="M21" s="82">
        <f>ROUND(BAR!M21*0.8,)</f>
        <v>56680</v>
      </c>
      <c r="N21" s="82">
        <f>ROUND(BAR!N21*0.8,)</f>
        <v>57640</v>
      </c>
      <c r="O21" s="82">
        <f>ROUND(BAR!O21*0.8,)</f>
        <v>57640</v>
      </c>
      <c r="P21" s="82">
        <f>ROUND(BAR!P21*0.8,)</f>
        <v>57640</v>
      </c>
      <c r="Q21" s="82">
        <f>ROUND(BAR!Q21*0.8,)</f>
        <v>57640</v>
      </c>
      <c r="R21" s="82">
        <f>ROUND(BAR!R21*0.8,)</f>
        <v>57640</v>
      </c>
      <c r="S21" s="83">
        <f>ROUND(BAR!S21*0.8,)</f>
        <v>60520</v>
      </c>
      <c r="T21" s="83">
        <f>ROUND(BAR!T21*0.8,)</f>
        <v>60520</v>
      </c>
      <c r="U21" s="83">
        <f>ROUND(BAR!U21*0.8,)</f>
        <v>60520</v>
      </c>
      <c r="V21" s="83">
        <f>ROUND(BAR!V21*0.8,)</f>
        <v>60520</v>
      </c>
      <c r="W21" s="82">
        <f>ROUND(BAR!W21*0.8,)</f>
        <v>60520</v>
      </c>
      <c r="X21" s="82">
        <f>ROUND(BAR!X21*0.8,)</f>
        <v>54920</v>
      </c>
      <c r="Y21" s="82">
        <f>ROUND(BAR!Y21*0.8,)</f>
        <v>54920</v>
      </c>
      <c r="Z21" s="82">
        <f>ROUND(BAR!Z21*0.8,)</f>
        <v>55480</v>
      </c>
      <c r="AA21" s="82">
        <f>ROUND(BAR!AA21*0.8,)</f>
        <v>54920</v>
      </c>
      <c r="AB21" s="82">
        <f>ROUND(BAR!AB21*0.8,)</f>
        <v>63400</v>
      </c>
      <c r="AC21" s="82">
        <f>ROUND(BAR!AC21*0.8,)</f>
        <v>63400</v>
      </c>
      <c r="AD21" s="82">
        <f>ROUND(BAR!AD21*0.8,)</f>
        <v>63400</v>
      </c>
      <c r="AE21" s="82">
        <f>ROUND(BAR!AE21*0.8,)</f>
        <v>63400</v>
      </c>
      <c r="AF21" s="82">
        <f>ROUND(BAR!AF21*0.8,)</f>
        <v>63400</v>
      </c>
      <c r="AG21" s="82">
        <f>ROUND(BAR!AG21*0.8,)</f>
        <v>63400</v>
      </c>
      <c r="AH21" s="82">
        <f>ROUND(BAR!AH21*0.8,)</f>
        <v>63400</v>
      </c>
      <c r="AI21" s="82">
        <f>ROUND(BAR!AI21*0.8,)</f>
        <v>63400</v>
      </c>
      <c r="AJ21" s="82">
        <f>ROUND(BAR!AJ21*0.8,)</f>
        <v>63400</v>
      </c>
      <c r="AK21" s="82">
        <f>ROUND(BAR!AK21*0.8,)</f>
        <v>63400</v>
      </c>
      <c r="AL21" s="82">
        <f>ROUND(BAR!AL21*0.8,)</f>
        <v>57240</v>
      </c>
      <c r="AM21" s="82">
        <f>ROUND(BAR!AM21*0.8,)</f>
        <v>57240</v>
      </c>
      <c r="AN21" s="82">
        <f>ROUND(BAR!AN21*0.8,)</f>
        <v>57240</v>
      </c>
      <c r="AO21" s="82">
        <f>ROUND(BAR!AO21*0.8,)</f>
        <v>58200</v>
      </c>
      <c r="AP21" s="82">
        <f>ROUND(BAR!AP21*0.8,)</f>
        <v>58600</v>
      </c>
      <c r="AQ21" s="82">
        <f>ROUND(BAR!AQ21*0.8,)</f>
        <v>58200</v>
      </c>
      <c r="AR21" s="82">
        <f>ROUND(BAR!AR21*0.8,)</f>
        <v>59000</v>
      </c>
      <c r="AS21" s="82">
        <f>ROUND(BAR!AS21*0.8,)</f>
        <v>58600</v>
      </c>
      <c r="AT21" s="82">
        <f>ROUND(BAR!AT21*0.8,)</f>
        <v>57640</v>
      </c>
      <c r="AU21" s="82">
        <f>ROUND(BAR!AU21*0.8,)</f>
        <v>57640</v>
      </c>
      <c r="AV21" s="82">
        <f>ROUND(BAR!AV21*0.8,)</f>
        <v>57640</v>
      </c>
      <c r="AW21" s="82">
        <f>ROUND(BAR!AW21*0.8,)</f>
        <v>57640</v>
      </c>
      <c r="AX21" s="82">
        <f>ROUND(BAR!AX21*0.8,)</f>
        <v>57640</v>
      </c>
      <c r="AY21" s="82">
        <f>ROUND(BAR!AY21*0.8,)</f>
        <v>58600</v>
      </c>
      <c r="AZ21" s="82">
        <f>ROUND(BAR!AZ21*0.8,)</f>
        <v>58600</v>
      </c>
      <c r="BA21" s="82">
        <f>ROUND(BAR!BA21*0.8,)</f>
        <v>57640</v>
      </c>
      <c r="BB21" s="82">
        <f>ROUND(BAR!BB21*0.8,)</f>
        <v>57640</v>
      </c>
      <c r="BC21" s="82">
        <f>ROUND(BAR!BC21*0.8,)</f>
        <v>57640</v>
      </c>
      <c r="BD21" s="82">
        <f>ROUND(BAR!BD21*0.8,)</f>
        <v>57640</v>
      </c>
      <c r="BE21" s="82">
        <f>ROUND(BAR!BE21*0.8,)</f>
        <v>57640</v>
      </c>
      <c r="BF21" s="82">
        <f>ROUND(BAR!BF21*0.8,)</f>
        <v>58600</v>
      </c>
      <c r="BG21" s="82">
        <f>ROUND(BAR!BG21*0.8,)</f>
        <v>58600</v>
      </c>
      <c r="BH21" s="82">
        <f>ROUND(BAR!BH21*0.8,)</f>
        <v>57640</v>
      </c>
      <c r="BI21" s="82">
        <f>ROUND(BAR!BI21*0.8,)</f>
        <v>57640</v>
      </c>
      <c r="BJ21" s="82">
        <f>ROUND(BAR!BJ21*0.8,)</f>
        <v>57640</v>
      </c>
      <c r="BK21" s="82">
        <f>ROUND(BAR!BK21*0.8,)</f>
        <v>57640</v>
      </c>
      <c r="BL21" s="82">
        <f>ROUND(BAR!BL21*0.8,)</f>
        <v>57640</v>
      </c>
      <c r="BM21" s="82">
        <f>ROUND(BAR!BM21*0.8,)</f>
        <v>58600</v>
      </c>
      <c r="BN21" s="82">
        <f>ROUND(BAR!BN21*0.8,)</f>
        <v>58600</v>
      </c>
      <c r="BO21" s="82">
        <f>ROUND(BAR!BO21*0.8,)</f>
        <v>57640</v>
      </c>
      <c r="BP21" s="82">
        <f>ROUND(BAR!BP21*0.8,)</f>
        <v>57640</v>
      </c>
      <c r="BQ21" s="82">
        <f>ROUND(BAR!BQ21*0.8,)</f>
        <v>57640</v>
      </c>
      <c r="BR21" s="82">
        <f>ROUND(BAR!BR21*0.8,)</f>
        <v>57640</v>
      </c>
      <c r="BS21" s="82">
        <f>ROUND(BAR!BS21*0.8,)</f>
        <v>57640</v>
      </c>
      <c r="BT21" s="82">
        <f>ROUND(BAR!BT21*0.8,)</f>
        <v>58600</v>
      </c>
      <c r="BU21" s="82">
        <f>ROUND(BAR!BU21*0.8,)</f>
        <v>58600</v>
      </c>
      <c r="BV21" s="82">
        <f>ROUND(BAR!BV21*0.8,)</f>
        <v>57640</v>
      </c>
      <c r="BW21" s="82">
        <f>ROUND(BAR!BW21*0.8,)</f>
        <v>57640</v>
      </c>
      <c r="BX21" s="82">
        <f>ROUND(BAR!BX21*0.8,)</f>
        <v>57640</v>
      </c>
      <c r="BY21" s="82">
        <f>ROUND(BAR!BY21*0.8,)</f>
        <v>57640</v>
      </c>
      <c r="BZ21" s="82">
        <f>ROUND(BAR!BZ21*0.8,)</f>
        <v>57640</v>
      </c>
      <c r="CA21" s="82">
        <f>ROUND(BAR!CA21*0.8,)</f>
        <v>58600</v>
      </c>
      <c r="CB21" s="82">
        <f>ROUND(BAR!CB21*0.8,)</f>
        <v>58600</v>
      </c>
      <c r="CC21" s="82">
        <f>ROUND(BAR!CC21*0.8,)</f>
        <v>56120</v>
      </c>
      <c r="CD21" s="82">
        <f>ROUND(BAR!CD21*0.8,)</f>
        <v>56120</v>
      </c>
      <c r="CE21" s="82">
        <f>ROUND(BAR!CE21*0.8,)</f>
        <v>56120</v>
      </c>
      <c r="CF21" s="82">
        <f>ROUND(BAR!CF21*0.8,)</f>
        <v>56120</v>
      </c>
      <c r="CG21" s="82">
        <f>ROUND(BAR!CG21*0.8,)</f>
        <v>56120</v>
      </c>
      <c r="CH21" s="82">
        <f>ROUND(BAR!CH21*0.8,)</f>
        <v>57640</v>
      </c>
      <c r="CI21" s="82">
        <f>ROUND(BAR!CI21*0.8,)</f>
        <v>57640</v>
      </c>
      <c r="CJ21" s="82">
        <f>ROUND(BAR!CJ21*0.8,)</f>
        <v>55720</v>
      </c>
      <c r="CK21" s="82">
        <f>ROUND(BAR!CK21*0.8,)</f>
        <v>55720</v>
      </c>
      <c r="CL21" s="82">
        <f>ROUND(BAR!CL21*0.8,)</f>
        <v>55720</v>
      </c>
      <c r="CM21" s="82">
        <f>ROUND(BAR!CM21*0.8,)</f>
        <v>55720</v>
      </c>
      <c r="CN21" s="82">
        <f>ROUND(BAR!CN21*0.8,)</f>
        <v>55720</v>
      </c>
      <c r="CO21" s="82">
        <f>ROUND(BAR!CO21*0.8,)</f>
        <v>57640</v>
      </c>
      <c r="CP21" s="82">
        <f>ROUND(BAR!CP21*0.8,)</f>
        <v>57640</v>
      </c>
      <c r="CQ21" s="82">
        <f>ROUND(BAR!CQ21*0.8,)</f>
        <v>55720</v>
      </c>
      <c r="CR21" s="82">
        <f>ROUND(BAR!CR21*0.8,)</f>
        <v>55720</v>
      </c>
      <c r="CS21" s="82">
        <f>ROUND(BAR!CS21*0.8,)</f>
        <v>55720</v>
      </c>
      <c r="CT21" s="82">
        <f>ROUND(BAR!CT21*0.8,)</f>
        <v>55720</v>
      </c>
      <c r="CU21" s="82">
        <f>ROUND(BAR!CU21*0.8,)</f>
        <v>55720</v>
      </c>
      <c r="CV21" s="82">
        <f>ROUND(BAR!CV21*0.8,)</f>
        <v>57640</v>
      </c>
      <c r="CW21" s="82">
        <f>ROUND(BAR!CW21*0.8,)</f>
        <v>57640</v>
      </c>
      <c r="CX21" s="82">
        <f>ROUND(BAR!CX21*0.8,)</f>
        <v>55720</v>
      </c>
      <c r="CY21" s="82">
        <f>ROUND(BAR!CY21*0.8,)</f>
        <v>55720</v>
      </c>
      <c r="CZ21" s="82">
        <f>ROUND(BAR!CZ21*0.8,)</f>
        <v>55720</v>
      </c>
      <c r="DA21" s="82">
        <f>ROUND(BAR!DA21*0.8,)</f>
        <v>55720</v>
      </c>
      <c r="DB21" s="82">
        <f>ROUND(BAR!DB21*0.8,)</f>
        <v>55720</v>
      </c>
      <c r="DC21" s="82">
        <f>ROUND(BAR!DC21*0.8,)</f>
        <v>57640</v>
      </c>
      <c r="DD21" s="82">
        <f>ROUND(BAR!DD21*0.8,)</f>
        <v>57640</v>
      </c>
      <c r="DE21" s="82">
        <f>ROUND(BAR!DE21*0.8,)</f>
        <v>55720</v>
      </c>
      <c r="DF21" s="82">
        <f>ROUND(BAR!DF21*0.8,)</f>
        <v>55720</v>
      </c>
      <c r="DG21" s="82">
        <f>ROUND(BAR!DG21*0.8,)</f>
        <v>55720</v>
      </c>
      <c r="DH21" s="82">
        <f>ROUND(BAR!DH21*0.8,)</f>
        <v>55720</v>
      </c>
      <c r="DI21" s="82">
        <f>ROUND(BAR!DI21*0.8,)</f>
        <v>55720</v>
      </c>
      <c r="DJ21" s="82">
        <f>ROUND(BAR!DJ21*0.8,)</f>
        <v>57640</v>
      </c>
      <c r="DK21" s="82">
        <f>ROUND(BAR!DK21*0.8,)</f>
        <v>57640</v>
      </c>
      <c r="DL21" s="82">
        <f>ROUND(BAR!DL21*0.8,)</f>
        <v>56680</v>
      </c>
      <c r="DM21" s="82">
        <f>ROUND(BAR!DM21*0.8,)</f>
        <v>56680</v>
      </c>
      <c r="DN21" s="82">
        <f>ROUND(BAR!DN21*0.8,)</f>
        <v>56680</v>
      </c>
      <c r="DO21" s="82">
        <f>ROUND(BAR!DO21*0.8,)</f>
        <v>56680</v>
      </c>
      <c r="DP21" s="82">
        <f>ROUND(BAR!DP21*0.8,)</f>
        <v>55720</v>
      </c>
      <c r="DQ21" s="82">
        <f>ROUND(BAR!DQ21*0.8,)</f>
        <v>56120</v>
      </c>
      <c r="DR21" s="82">
        <f>ROUND(BAR!DR21*0.8,)</f>
        <v>56120</v>
      </c>
      <c r="DS21" s="82">
        <f>ROUND(BAR!DS21*0.8,)</f>
        <v>55720</v>
      </c>
      <c r="DT21" s="82">
        <f>ROUND(BAR!DT21*0.8,)</f>
        <v>53320</v>
      </c>
      <c r="DU21" s="82">
        <f>ROUND(BAR!DU21*0.8,)</f>
        <v>53320</v>
      </c>
      <c r="DV21" s="82">
        <f>ROUND(BAR!DV21*0.8,)</f>
        <v>53320</v>
      </c>
      <c r="DW21" s="82">
        <f>ROUND(BAR!DW21*0.8,)</f>
        <v>53320</v>
      </c>
      <c r="DX21" s="82">
        <f>ROUND(BAR!DX21*0.8,)</f>
        <v>53720</v>
      </c>
      <c r="DY21" s="82">
        <f>ROUND(BAR!DY21*0.8,)</f>
        <v>53720</v>
      </c>
      <c r="DZ21" s="82">
        <f>ROUND(BAR!DZ21*0.8,)</f>
        <v>53320</v>
      </c>
      <c r="EA21" s="82">
        <f>ROUND(BAR!EA21*0.8,)</f>
        <v>53320</v>
      </c>
      <c r="EB21" s="82">
        <f>ROUND(BAR!EB21*0.8,)</f>
        <v>53320</v>
      </c>
      <c r="EC21" s="82">
        <f>ROUND(BAR!EC21*0.8,)</f>
        <v>53320</v>
      </c>
      <c r="ED21" s="82">
        <f>ROUND(BAR!ED21*0.8,)</f>
        <v>53320</v>
      </c>
      <c r="EE21" s="82">
        <f>ROUND(BAR!EE21*0.8,)</f>
        <v>53720</v>
      </c>
      <c r="EF21" s="82">
        <f>ROUND(BAR!EF21*0.8,)</f>
        <v>53720</v>
      </c>
      <c r="EG21" s="82">
        <f>ROUND(BAR!EG21*0.8,)</f>
        <v>53320</v>
      </c>
      <c r="EH21" s="82">
        <f>ROUND(BAR!EH21*0.8,)</f>
        <v>53320</v>
      </c>
      <c r="EI21" s="82">
        <f>ROUND(BAR!EI21*0.8,)</f>
        <v>53320</v>
      </c>
      <c r="EJ21" s="82">
        <f>ROUND(BAR!EJ21*0.8,)</f>
        <v>53320</v>
      </c>
      <c r="EK21" s="82">
        <f>ROUND(BAR!EK21*0.8,)</f>
        <v>53320</v>
      </c>
      <c r="EL21" s="82">
        <f>ROUND(BAR!EL21*0.8,)</f>
        <v>53720</v>
      </c>
      <c r="EM21" s="82">
        <f>ROUND(BAR!EM21*0.8,)</f>
        <v>53720</v>
      </c>
      <c r="EN21" s="82">
        <f>ROUND(BAR!EN21*0.8,)</f>
        <v>53320</v>
      </c>
      <c r="EO21" s="82">
        <f>ROUND(BAR!EO21*0.8,)</f>
        <v>53320</v>
      </c>
      <c r="EP21" s="82">
        <f>ROUND(BAR!EP21*0.8,)</f>
        <v>53320</v>
      </c>
      <c r="EQ21" s="82">
        <f>ROUND(BAR!EQ21*0.8,)</f>
        <v>53320</v>
      </c>
      <c r="ER21" s="82">
        <f>ROUND(BAR!ER21*0.8,)</f>
        <v>53320</v>
      </c>
      <c r="ES21" s="82">
        <f>ROUND(BAR!ES21*0.8,)</f>
        <v>53720</v>
      </c>
      <c r="ET21" s="82">
        <f>ROUND(BAR!ET21*0.8,)</f>
        <v>53720</v>
      </c>
      <c r="EU21" s="82">
        <f>ROUND(BAR!EU21*0.8,)</f>
        <v>53320</v>
      </c>
      <c r="EV21" s="82">
        <f>ROUND(BAR!EV21*0.8,)</f>
        <v>53320</v>
      </c>
      <c r="EW21" s="82">
        <f>ROUND(BAR!EW21*0.8,)</f>
        <v>53720</v>
      </c>
      <c r="EX21" s="82">
        <f>ROUND(BAR!EX21*0.8,)</f>
        <v>54280</v>
      </c>
      <c r="EY21" s="82">
        <f>ROUND(BAR!EY21*0.8,)</f>
        <v>50720</v>
      </c>
      <c r="EZ21" s="82">
        <f>ROUND(BAR!EZ21*0.8,)</f>
        <v>53320</v>
      </c>
      <c r="FA21" s="82">
        <f>ROUND(BAR!FA21*0.8,)</f>
        <v>53320</v>
      </c>
      <c r="FB21" s="82">
        <f>ROUND(BAR!FB21*0.8,)</f>
        <v>50720</v>
      </c>
      <c r="FC21" s="82">
        <f>ROUND(BAR!FC21*0.8,)</f>
        <v>50720</v>
      </c>
      <c r="FD21" s="82">
        <f>ROUND(BAR!FD21*0.8,)</f>
        <v>50720</v>
      </c>
      <c r="FE21" s="82">
        <f>ROUND(BAR!FE21*0.8,)</f>
        <v>50720</v>
      </c>
      <c r="FF21" s="82">
        <f>ROUND(BAR!FF21*0.8,)</f>
        <v>50720</v>
      </c>
      <c r="FG21" s="82">
        <f>ROUND(BAR!FG21*0.8,)</f>
        <v>53320</v>
      </c>
      <c r="FH21" s="82">
        <f>ROUND(BAR!FH21*0.8,)</f>
        <v>53320</v>
      </c>
      <c r="FI21" s="82">
        <f>ROUND(BAR!FI21*0.8,)</f>
        <v>50720</v>
      </c>
      <c r="FJ21" s="82">
        <f>ROUND(BAR!FJ21*0.8,)</f>
        <v>50720</v>
      </c>
      <c r="FK21" s="82">
        <f>ROUND(BAR!FK21*0.8,)</f>
        <v>50720</v>
      </c>
      <c r="FL21" s="82">
        <f>ROUND(BAR!FL21*0.8,)</f>
        <v>50720</v>
      </c>
      <c r="FM21" s="82">
        <f>ROUND(BAR!FM21*0.8,)</f>
        <v>50720</v>
      </c>
      <c r="FN21" s="82">
        <f>ROUND(BAR!FN21*0.8,)</f>
        <v>53320</v>
      </c>
      <c r="FO21" s="82">
        <f>ROUND(BAR!FO21*0.8,)</f>
        <v>53320</v>
      </c>
      <c r="FP21" s="82">
        <f>ROUND(BAR!FP21*0.8,)</f>
        <v>50720</v>
      </c>
      <c r="FQ21" s="82">
        <f>ROUND(BAR!FQ21*0.8,)</f>
        <v>50720</v>
      </c>
      <c r="FR21" s="82">
        <f>ROUND(BAR!FR21*0.8,)</f>
        <v>50720</v>
      </c>
      <c r="FS21" s="82">
        <f>ROUND(BAR!FS21*0.8,)</f>
        <v>50720</v>
      </c>
      <c r="FT21" s="82">
        <f>ROUND(BAR!FT21*0.8,)</f>
        <v>50720</v>
      </c>
      <c r="FU21" s="82">
        <f>ROUND(BAR!FU21*0.8,)</f>
        <v>53320</v>
      </c>
      <c r="FV21" s="82">
        <f>ROUND(BAR!FV21*0.8,)</f>
        <v>53320</v>
      </c>
      <c r="FW21" s="82">
        <f>ROUND(BAR!FW21*0.8,)</f>
        <v>50720</v>
      </c>
      <c r="FX21" s="82">
        <f>ROUND(BAR!FX21*0.8,)</f>
        <v>50720</v>
      </c>
      <c r="FY21" s="82">
        <f>ROUND(BAR!FY21*0.8,)</f>
        <v>54520</v>
      </c>
      <c r="FZ21" s="82">
        <f>ROUND(BAR!FZ21*0.8,)</f>
        <v>54520</v>
      </c>
      <c r="GA21" s="82">
        <f>ROUND(BAR!GA21*0.8,)</f>
        <v>54280</v>
      </c>
      <c r="GB21" s="82">
        <f>ROUND(BAR!GB21*0.8,)</f>
        <v>54280</v>
      </c>
      <c r="GC21" s="82">
        <f>ROUND(BAR!GC21*0.8,)</f>
        <v>54280</v>
      </c>
      <c r="GD21" s="82">
        <f>ROUND(BAR!GD21*0.8,)</f>
        <v>54280</v>
      </c>
      <c r="GE21" s="82">
        <f>ROUND(BAR!GE21*0.8,)</f>
        <v>54280</v>
      </c>
      <c r="GF21" s="82">
        <f>ROUND(BAR!GF21*0.8,)</f>
        <v>54520</v>
      </c>
      <c r="GG21" s="82">
        <f>ROUND(BAR!GG21*0.8,)</f>
        <v>54520</v>
      </c>
      <c r="GH21" s="82">
        <f>ROUND(BAR!GH21*0.8,)</f>
        <v>54280</v>
      </c>
      <c r="GI21" s="82">
        <f>ROUND(BAR!GI21*0.8,)</f>
        <v>54280</v>
      </c>
      <c r="GJ21" s="82">
        <f>ROUND(BAR!GJ21*0.8,)</f>
        <v>54280</v>
      </c>
      <c r="GK21" s="82">
        <f>ROUND(BAR!GK21*0.8,)</f>
        <v>54280</v>
      </c>
      <c r="GL21" s="82">
        <f>ROUND(BAR!GL21*0.8,)</f>
        <v>54280</v>
      </c>
      <c r="GM21" s="82">
        <f>ROUND(BAR!GM21*0.8,)</f>
        <v>54920</v>
      </c>
      <c r="GN21" s="82">
        <f>ROUND(BAR!GN21*0.8,)</f>
        <v>54920</v>
      </c>
      <c r="GO21" s="82">
        <f>ROUND(BAR!GO21*0.8,)</f>
        <v>54520</v>
      </c>
      <c r="GP21" s="82">
        <f>ROUND(BAR!GP21*0.8,)</f>
        <v>54520</v>
      </c>
      <c r="GQ21" s="82">
        <f>ROUND(BAR!GQ21*0.8,)</f>
        <v>54520</v>
      </c>
      <c r="GR21" s="82">
        <f>ROUND(BAR!GR21*0.8,)</f>
        <v>54520</v>
      </c>
      <c r="GS21" s="82">
        <f>ROUND(BAR!GS21*0.8,)</f>
        <v>54520</v>
      </c>
      <c r="GT21" s="82">
        <f>ROUND(BAR!GT21*0.8,)</f>
        <v>55480</v>
      </c>
      <c r="GU21" s="82">
        <f>ROUND(BAR!GU21*0.8,)</f>
        <v>55480</v>
      </c>
      <c r="GV21" s="82">
        <f>ROUND(BAR!GV21*0.8,)</f>
        <v>55720</v>
      </c>
      <c r="GW21" s="82">
        <f>ROUND(BAR!GW21*0.8,)</f>
        <v>55720</v>
      </c>
      <c r="GX21" s="82">
        <f>ROUND(BAR!GX21*0.8,)</f>
        <v>55720</v>
      </c>
      <c r="GY21" s="82">
        <f>ROUND(BAR!GY21*0.8,)</f>
        <v>55720</v>
      </c>
      <c r="GZ21" s="82">
        <f>ROUND(BAR!GZ21*0.8,)</f>
        <v>55720</v>
      </c>
    </row>
    <row r="22" spans="1:208" s="2" customFormat="1" hidden="1">
      <c r="A22" s="64" t="s">
        <v>44</v>
      </c>
      <c r="D22" s="13"/>
      <c r="E22" s="13"/>
      <c r="F22" s="13"/>
      <c r="G22" s="13"/>
      <c r="H22" s="13"/>
      <c r="S22" s="13"/>
      <c r="T22" s="13"/>
      <c r="U22" s="13"/>
      <c r="V22" s="13"/>
      <c r="DO22" s="15"/>
    </row>
    <row r="23" spans="1:208" s="2" customFormat="1" ht="25.5" hidden="1">
      <c r="A23" s="65" t="s">
        <v>45</v>
      </c>
      <c r="D23" s="13"/>
      <c r="E23" s="13"/>
      <c r="F23" s="13"/>
      <c r="G23" s="13"/>
      <c r="H23" s="13"/>
      <c r="S23" s="13"/>
      <c r="T23" s="13"/>
      <c r="U23" s="13"/>
      <c r="V23" s="13"/>
      <c r="DO23" s="15"/>
    </row>
    <row r="24" spans="1:208" s="2" customFormat="1" hidden="1">
      <c r="D24" s="13"/>
      <c r="E24" s="13"/>
      <c r="F24" s="13"/>
      <c r="G24" s="13"/>
      <c r="H24" s="13"/>
      <c r="S24" s="13"/>
      <c r="T24" s="13"/>
      <c r="U24" s="13"/>
      <c r="V24" s="13"/>
      <c r="DO24" s="15"/>
    </row>
    <row r="25" spans="1:208" s="2" customFormat="1" ht="24" hidden="1">
      <c r="A25" s="66" t="s">
        <v>46</v>
      </c>
      <c r="D25" s="13"/>
      <c r="E25" s="13"/>
      <c r="F25" s="13"/>
      <c r="G25" s="13"/>
      <c r="H25" s="13"/>
      <c r="S25" s="13"/>
      <c r="T25" s="13"/>
      <c r="U25" s="13"/>
      <c r="V25" s="13"/>
      <c r="DO25" s="15"/>
    </row>
    <row r="26" spans="1:208" ht="25.5" hidden="1">
      <c r="A26" s="67" t="s">
        <v>47</v>
      </c>
    </row>
    <row r="27" spans="1:208" hidden="1">
      <c r="A27" s="66" t="s">
        <v>48</v>
      </c>
    </row>
    <row r="28" spans="1:208" ht="15" customHeight="1">
      <c r="A28" s="32" t="s">
        <v>11</v>
      </c>
      <c r="DO28" s="5"/>
    </row>
    <row r="29" spans="1:208" ht="32.25" customHeight="1">
      <c r="A29" s="33" t="s">
        <v>12</v>
      </c>
      <c r="DO29" s="5"/>
    </row>
    <row r="30" spans="1:208" ht="15" customHeight="1">
      <c r="A30" s="34" t="s">
        <v>13</v>
      </c>
      <c r="DO30" s="5"/>
    </row>
    <row r="31" spans="1:208" ht="25.5">
      <c r="A31" s="80" t="s">
        <v>14</v>
      </c>
      <c r="DO31" s="5"/>
    </row>
    <row r="32" spans="1:208" ht="15" customHeight="1">
      <c r="A32" s="36" t="s">
        <v>15</v>
      </c>
      <c r="DO32" s="5"/>
    </row>
    <row r="33" spans="1:119" ht="84">
      <c r="A33" s="37" t="s">
        <v>16</v>
      </c>
      <c r="DO33" s="5"/>
    </row>
    <row r="34" spans="1:119" ht="15" customHeight="1">
      <c r="A34" s="32" t="s">
        <v>17</v>
      </c>
      <c r="DO34" s="5"/>
    </row>
    <row r="35" spans="1:119" ht="24">
      <c r="A35" s="53" t="s">
        <v>18</v>
      </c>
      <c r="DO35" s="5"/>
    </row>
    <row r="36" spans="1:119" ht="15" customHeight="1">
      <c r="A36" s="36" t="s">
        <v>19</v>
      </c>
      <c r="DO36" s="5"/>
    </row>
    <row r="37" spans="1:119" ht="132">
      <c r="A37" s="39" t="s">
        <v>20</v>
      </c>
      <c r="DO37" s="5"/>
    </row>
    <row r="38" spans="1:119" ht="15" customHeight="1">
      <c r="A38" s="36" t="s">
        <v>21</v>
      </c>
      <c r="DO38" s="5"/>
    </row>
    <row r="39" spans="1:119" ht="108">
      <c r="A39" s="84" t="s">
        <v>22</v>
      </c>
      <c r="DO39" s="5"/>
    </row>
    <row r="40" spans="1:119">
      <c r="A40" s="36" t="s">
        <v>23</v>
      </c>
    </row>
    <row r="41" spans="1:119" ht="36">
      <c r="A41" s="53" t="s">
        <v>24</v>
      </c>
    </row>
  </sheetData>
  <pageMargins left="0.7" right="0.7" top="0.75" bottom="0.75" header="0.3" footer="0.3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33">
    <tabColor rgb="FF00B0F0"/>
  </sheetPr>
  <dimension ref="A1:CQV33"/>
  <sheetViews>
    <sheetView zoomScaleSheetLayoutView="82" workbookViewId="0">
      <pane xSplit="1" topLeftCell="B1" activePane="topRight" state="frozen"/>
      <selection pane="topRight" activeCell="AB4" sqref="AB4:AK4"/>
    </sheetView>
  </sheetViews>
  <sheetFormatPr defaultColWidth="9" defaultRowHeight="12"/>
  <cols>
    <col min="1" max="1" width="69" style="5" customWidth="1"/>
    <col min="2" max="3" width="8.85546875" style="5" customWidth="1"/>
    <col min="4" max="8" width="8.85546875" style="6" hidden="1" customWidth="1"/>
    <col min="9" max="18" width="8.85546875" style="5" customWidth="1"/>
    <col min="19" max="22" width="8.85546875" style="6" hidden="1" customWidth="1"/>
    <col min="23" max="208" width="8.85546875" style="5" customWidth="1"/>
    <col min="209" max="209" width="9" style="5" customWidth="1"/>
    <col min="210" max="2492" width="9" style="5" hidden="1" customWidth="1"/>
    <col min="2493" max="2524" width="9" style="5" customWidth="1"/>
    <col min="2525" max="16384" width="9" style="5"/>
  </cols>
  <sheetData>
    <row r="1" spans="1:2491" s="1" customFormat="1" ht="15" customHeight="1">
      <c r="A1" s="9" t="s">
        <v>0</v>
      </c>
      <c r="D1" s="10"/>
      <c r="E1" s="10"/>
      <c r="F1" s="10"/>
      <c r="G1" s="10"/>
      <c r="H1" s="10"/>
      <c r="S1" s="10"/>
      <c r="T1" s="10"/>
      <c r="U1" s="10"/>
      <c r="V1" s="10"/>
    </row>
    <row r="2" spans="1:2491" s="40" customFormat="1" ht="15" customHeight="1">
      <c r="A2" s="81" t="s">
        <v>37</v>
      </c>
      <c r="B2" s="77"/>
      <c r="C2" s="77"/>
      <c r="D2" s="78"/>
      <c r="E2" s="78"/>
      <c r="F2" s="78"/>
      <c r="G2" s="78"/>
      <c r="H2" s="78"/>
      <c r="I2" s="77"/>
      <c r="J2" s="77"/>
      <c r="K2" s="77"/>
      <c r="L2" s="77"/>
      <c r="M2" s="77"/>
      <c r="N2" s="77"/>
      <c r="O2" s="77"/>
      <c r="P2" s="77"/>
      <c r="Q2" s="77"/>
      <c r="R2" s="77"/>
      <c r="S2" s="78"/>
      <c r="T2" s="78"/>
      <c r="U2" s="78"/>
      <c r="V2" s="78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</row>
    <row r="3" spans="1:2491" ht="15" customHeight="1">
      <c r="A3" s="16" t="s">
        <v>68</v>
      </c>
      <c r="B3" s="1"/>
      <c r="C3" s="1"/>
      <c r="D3" s="10"/>
      <c r="E3" s="10"/>
      <c r="F3" s="10"/>
      <c r="G3" s="10"/>
      <c r="H3" s="10"/>
      <c r="I3" s="1"/>
      <c r="J3" s="1"/>
      <c r="K3" s="1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</row>
    <row r="4" spans="1:2491" s="75" customFormat="1" ht="15" customHeight="1">
      <c r="A4" s="43" t="s">
        <v>3</v>
      </c>
      <c r="B4" s="18">
        <v>46178</v>
      </c>
      <c r="C4" s="18">
        <v>46179</v>
      </c>
      <c r="D4" s="19">
        <v>46180</v>
      </c>
      <c r="E4" s="19">
        <v>46181</v>
      </c>
      <c r="F4" s="19">
        <v>46182</v>
      </c>
      <c r="G4" s="19">
        <v>46183</v>
      </c>
      <c r="H4" s="19">
        <v>46184</v>
      </c>
      <c r="I4" s="18">
        <v>46185</v>
      </c>
      <c r="J4" s="18">
        <v>46186</v>
      </c>
      <c r="K4" s="18">
        <v>46187</v>
      </c>
      <c r="L4" s="18">
        <v>46188</v>
      </c>
      <c r="M4" s="18">
        <v>46189</v>
      </c>
      <c r="N4" s="18">
        <v>46190</v>
      </c>
      <c r="O4" s="18">
        <v>46191</v>
      </c>
      <c r="P4" s="18">
        <v>46192</v>
      </c>
      <c r="Q4" s="18">
        <v>46193</v>
      </c>
      <c r="R4" s="18">
        <v>46194</v>
      </c>
      <c r="S4" s="19">
        <v>46195</v>
      </c>
      <c r="T4" s="19">
        <v>46196</v>
      </c>
      <c r="U4" s="19">
        <v>46197</v>
      </c>
      <c r="V4" s="19">
        <v>46198</v>
      </c>
      <c r="W4" s="18">
        <v>46199</v>
      </c>
      <c r="X4" s="18">
        <v>46200</v>
      </c>
      <c r="Y4" s="18">
        <v>46201</v>
      </c>
      <c r="Z4" s="18">
        <v>46202</v>
      </c>
      <c r="AA4" s="18">
        <v>46203</v>
      </c>
      <c r="AB4" s="45">
        <v>46204</v>
      </c>
      <c r="AC4" s="45">
        <v>46205</v>
      </c>
      <c r="AD4" s="45">
        <v>46206</v>
      </c>
      <c r="AE4" s="45">
        <v>46207</v>
      </c>
      <c r="AF4" s="45">
        <v>46208</v>
      </c>
      <c r="AG4" s="45">
        <v>46209</v>
      </c>
      <c r="AH4" s="45">
        <v>46210</v>
      </c>
      <c r="AI4" s="45">
        <v>46211</v>
      </c>
      <c r="AJ4" s="45">
        <v>46212</v>
      </c>
      <c r="AK4" s="45">
        <v>46213</v>
      </c>
      <c r="AL4" s="18">
        <v>46214</v>
      </c>
      <c r="AM4" s="18">
        <v>46215</v>
      </c>
      <c r="AN4" s="18">
        <v>46216</v>
      </c>
      <c r="AO4" s="18">
        <v>46217</v>
      </c>
      <c r="AP4" s="18">
        <v>46218</v>
      </c>
      <c r="AQ4" s="18">
        <v>46219</v>
      </c>
      <c r="AR4" s="18">
        <v>46220</v>
      </c>
      <c r="AS4" s="18">
        <v>46221</v>
      </c>
      <c r="AT4" s="18">
        <v>46222</v>
      </c>
      <c r="AU4" s="18">
        <v>46223</v>
      </c>
      <c r="AV4" s="18">
        <v>46224</v>
      </c>
      <c r="AW4" s="18">
        <v>46225</v>
      </c>
      <c r="AX4" s="18">
        <v>46226</v>
      </c>
      <c r="AY4" s="18">
        <v>46227</v>
      </c>
      <c r="AZ4" s="18">
        <v>46228</v>
      </c>
      <c r="BA4" s="18">
        <v>46229</v>
      </c>
      <c r="BB4" s="18">
        <v>46230</v>
      </c>
      <c r="BC4" s="18">
        <v>46231</v>
      </c>
      <c r="BD4" s="18">
        <v>46232</v>
      </c>
      <c r="BE4" s="18">
        <v>46233</v>
      </c>
      <c r="BF4" s="18">
        <v>46234</v>
      </c>
      <c r="BG4" s="18">
        <v>46235</v>
      </c>
      <c r="BH4" s="18">
        <v>46236</v>
      </c>
      <c r="BI4" s="18">
        <v>46237</v>
      </c>
      <c r="BJ4" s="18">
        <v>46238</v>
      </c>
      <c r="BK4" s="18">
        <v>46239</v>
      </c>
      <c r="BL4" s="18">
        <v>46240</v>
      </c>
      <c r="BM4" s="18">
        <v>46241</v>
      </c>
      <c r="BN4" s="18">
        <v>46242</v>
      </c>
      <c r="BO4" s="18">
        <v>46243</v>
      </c>
      <c r="BP4" s="18">
        <v>46244</v>
      </c>
      <c r="BQ4" s="18">
        <v>46245</v>
      </c>
      <c r="BR4" s="18">
        <v>46246</v>
      </c>
      <c r="BS4" s="18">
        <v>46247</v>
      </c>
      <c r="BT4" s="18">
        <v>46248</v>
      </c>
      <c r="BU4" s="18">
        <v>46249</v>
      </c>
      <c r="BV4" s="18">
        <v>46250</v>
      </c>
      <c r="BW4" s="18">
        <v>46251</v>
      </c>
      <c r="BX4" s="18">
        <v>46252</v>
      </c>
      <c r="BY4" s="18">
        <v>46253</v>
      </c>
      <c r="BZ4" s="18">
        <v>46254</v>
      </c>
      <c r="CA4" s="18">
        <v>46255</v>
      </c>
      <c r="CB4" s="18">
        <v>46256</v>
      </c>
      <c r="CC4" s="18">
        <v>46257</v>
      </c>
      <c r="CD4" s="18">
        <v>46258</v>
      </c>
      <c r="CE4" s="18">
        <v>46259</v>
      </c>
      <c r="CF4" s="18">
        <v>46260</v>
      </c>
      <c r="CG4" s="18">
        <v>46261</v>
      </c>
      <c r="CH4" s="18">
        <v>46262</v>
      </c>
      <c r="CI4" s="18">
        <v>46263</v>
      </c>
      <c r="CJ4" s="18">
        <v>46264</v>
      </c>
      <c r="CK4" s="18">
        <v>46265</v>
      </c>
      <c r="CL4" s="18">
        <v>46266</v>
      </c>
      <c r="CM4" s="18">
        <v>46267</v>
      </c>
      <c r="CN4" s="18">
        <v>46268</v>
      </c>
      <c r="CO4" s="18">
        <v>46269</v>
      </c>
      <c r="CP4" s="18">
        <v>46270</v>
      </c>
      <c r="CQ4" s="18">
        <v>46271</v>
      </c>
      <c r="CR4" s="18">
        <v>46272</v>
      </c>
      <c r="CS4" s="18">
        <v>46273</v>
      </c>
      <c r="CT4" s="18">
        <v>46274</v>
      </c>
      <c r="CU4" s="18">
        <v>46275</v>
      </c>
      <c r="CV4" s="18">
        <v>46276</v>
      </c>
      <c r="CW4" s="18">
        <v>46277</v>
      </c>
      <c r="CX4" s="18">
        <v>46278</v>
      </c>
      <c r="CY4" s="18">
        <v>46279</v>
      </c>
      <c r="CZ4" s="18">
        <v>46280</v>
      </c>
      <c r="DA4" s="18">
        <v>46281</v>
      </c>
      <c r="DB4" s="18">
        <v>46282</v>
      </c>
      <c r="DC4" s="18">
        <v>46283</v>
      </c>
      <c r="DD4" s="18">
        <v>46284</v>
      </c>
      <c r="DE4" s="18">
        <v>46285</v>
      </c>
      <c r="DF4" s="18">
        <v>46286</v>
      </c>
      <c r="DG4" s="18">
        <v>46287</v>
      </c>
      <c r="DH4" s="18">
        <v>46288</v>
      </c>
      <c r="DI4" s="18">
        <v>46289</v>
      </c>
      <c r="DJ4" s="18">
        <v>46290</v>
      </c>
      <c r="DK4" s="18">
        <v>46291</v>
      </c>
      <c r="DL4" s="18">
        <v>46292</v>
      </c>
      <c r="DM4" s="18">
        <v>46293</v>
      </c>
      <c r="DN4" s="18">
        <v>46294</v>
      </c>
      <c r="DO4" s="18">
        <v>46295</v>
      </c>
      <c r="DP4" s="18">
        <v>46296</v>
      </c>
      <c r="DQ4" s="18">
        <v>46297</v>
      </c>
      <c r="DR4" s="18">
        <v>46298</v>
      </c>
      <c r="DS4" s="18">
        <v>46299</v>
      </c>
      <c r="DT4" s="18">
        <v>46300</v>
      </c>
      <c r="DU4" s="18">
        <v>46301</v>
      </c>
      <c r="DV4" s="18">
        <v>46302</v>
      </c>
      <c r="DW4" s="18">
        <v>46303</v>
      </c>
      <c r="DX4" s="18">
        <v>46304</v>
      </c>
      <c r="DY4" s="18">
        <v>46305</v>
      </c>
      <c r="DZ4" s="18">
        <v>46306</v>
      </c>
      <c r="EA4" s="18">
        <v>46307</v>
      </c>
      <c r="EB4" s="18">
        <v>46308</v>
      </c>
      <c r="EC4" s="18">
        <v>46309</v>
      </c>
      <c r="ED4" s="18">
        <v>46310</v>
      </c>
      <c r="EE4" s="18">
        <v>46311</v>
      </c>
      <c r="EF4" s="18">
        <v>46312</v>
      </c>
      <c r="EG4" s="18">
        <v>46313</v>
      </c>
      <c r="EH4" s="18">
        <v>46314</v>
      </c>
      <c r="EI4" s="18">
        <v>46315</v>
      </c>
      <c r="EJ4" s="18">
        <v>46316</v>
      </c>
      <c r="EK4" s="18">
        <v>46317</v>
      </c>
      <c r="EL4" s="18">
        <v>46318</v>
      </c>
      <c r="EM4" s="18">
        <v>46319</v>
      </c>
      <c r="EN4" s="18">
        <v>46320</v>
      </c>
      <c r="EO4" s="18">
        <v>46321</v>
      </c>
      <c r="EP4" s="18">
        <v>46322</v>
      </c>
      <c r="EQ4" s="18">
        <v>46323</v>
      </c>
      <c r="ER4" s="18">
        <v>46324</v>
      </c>
      <c r="ES4" s="18">
        <v>46325</v>
      </c>
      <c r="ET4" s="18">
        <v>46326</v>
      </c>
      <c r="EU4" s="18">
        <v>46327</v>
      </c>
      <c r="EV4" s="18">
        <v>46328</v>
      </c>
      <c r="EW4" s="18">
        <v>46329</v>
      </c>
      <c r="EX4" s="18">
        <v>46330</v>
      </c>
      <c r="EY4" s="18">
        <v>46331</v>
      </c>
      <c r="EZ4" s="18">
        <v>46332</v>
      </c>
      <c r="FA4" s="18">
        <v>46333</v>
      </c>
      <c r="FB4" s="18">
        <v>46334</v>
      </c>
      <c r="FC4" s="18">
        <v>46335</v>
      </c>
      <c r="FD4" s="18">
        <v>46336</v>
      </c>
      <c r="FE4" s="18">
        <v>46337</v>
      </c>
      <c r="FF4" s="18">
        <v>46338</v>
      </c>
      <c r="FG4" s="18">
        <v>46339</v>
      </c>
      <c r="FH4" s="18">
        <v>46340</v>
      </c>
      <c r="FI4" s="18">
        <v>46341</v>
      </c>
      <c r="FJ4" s="18">
        <v>46342</v>
      </c>
      <c r="FK4" s="18">
        <v>46343</v>
      </c>
      <c r="FL4" s="18">
        <v>46344</v>
      </c>
      <c r="FM4" s="18">
        <v>46345</v>
      </c>
      <c r="FN4" s="18">
        <v>46346</v>
      </c>
      <c r="FO4" s="18">
        <v>46347</v>
      </c>
      <c r="FP4" s="18">
        <v>46348</v>
      </c>
      <c r="FQ4" s="18">
        <v>46349</v>
      </c>
      <c r="FR4" s="18">
        <v>46350</v>
      </c>
      <c r="FS4" s="18">
        <v>46351</v>
      </c>
      <c r="FT4" s="18">
        <v>46352</v>
      </c>
      <c r="FU4" s="18">
        <v>46353</v>
      </c>
      <c r="FV4" s="18">
        <v>46354</v>
      </c>
      <c r="FW4" s="18">
        <v>46355</v>
      </c>
      <c r="FX4" s="18">
        <v>46356</v>
      </c>
      <c r="FY4" s="18">
        <v>46357</v>
      </c>
      <c r="FZ4" s="18">
        <v>46358</v>
      </c>
      <c r="GA4" s="18">
        <v>46359</v>
      </c>
      <c r="GB4" s="18">
        <v>46360</v>
      </c>
      <c r="GC4" s="18">
        <v>46361</v>
      </c>
      <c r="GD4" s="18">
        <v>46362</v>
      </c>
      <c r="GE4" s="18">
        <v>46363</v>
      </c>
      <c r="GF4" s="18">
        <v>46364</v>
      </c>
      <c r="GG4" s="18">
        <v>46365</v>
      </c>
      <c r="GH4" s="18">
        <v>46366</v>
      </c>
      <c r="GI4" s="18">
        <v>46367</v>
      </c>
      <c r="GJ4" s="18">
        <v>46368</v>
      </c>
      <c r="GK4" s="18">
        <v>46369</v>
      </c>
      <c r="GL4" s="18">
        <v>46370</v>
      </c>
      <c r="GM4" s="18">
        <v>46371</v>
      </c>
      <c r="GN4" s="18">
        <v>46372</v>
      </c>
      <c r="GO4" s="18">
        <v>46373</v>
      </c>
      <c r="GP4" s="18">
        <v>46374</v>
      </c>
      <c r="GQ4" s="18">
        <v>46375</v>
      </c>
      <c r="GR4" s="18">
        <v>46376</v>
      </c>
      <c r="GS4" s="18">
        <v>46377</v>
      </c>
      <c r="GT4" s="18">
        <v>46378</v>
      </c>
      <c r="GU4" s="18">
        <v>46379</v>
      </c>
      <c r="GV4" s="18">
        <v>46380</v>
      </c>
      <c r="GW4" s="18">
        <v>46381</v>
      </c>
      <c r="GX4" s="18">
        <v>46382</v>
      </c>
      <c r="GY4" s="18">
        <v>46383</v>
      </c>
      <c r="GZ4" s="18">
        <v>46384</v>
      </c>
    </row>
    <row r="5" spans="1:2491" s="4" customFormat="1" ht="36">
      <c r="A5" s="55" t="s">
        <v>4</v>
      </c>
      <c r="B5" s="46"/>
      <c r="C5" s="46"/>
      <c r="D5" s="47"/>
      <c r="E5" s="47"/>
      <c r="F5" s="47"/>
      <c r="G5" s="47"/>
      <c r="H5" s="47"/>
      <c r="I5" s="46"/>
      <c r="J5" s="46"/>
      <c r="K5" s="46"/>
      <c r="L5" s="46"/>
      <c r="M5" s="46"/>
      <c r="N5" s="46"/>
      <c r="O5" s="46"/>
      <c r="P5" s="46"/>
      <c r="Q5" s="46"/>
      <c r="R5" s="46"/>
      <c r="S5" s="47"/>
      <c r="T5" s="47"/>
      <c r="U5" s="47"/>
      <c r="V5" s="47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</row>
    <row r="6" spans="1:2491" s="2" customFormat="1">
      <c r="A6" s="30">
        <v>1</v>
      </c>
      <c r="B6" s="48">
        <f>ROUNDUP('РБ10%'!B6*0.85,)</f>
        <v>14382</v>
      </c>
      <c r="C6" s="48">
        <f>ROUNDUP('РБ10%'!C6*0.85,)</f>
        <v>14382</v>
      </c>
      <c r="D6" s="49">
        <f>ROUNDUP('РБ10%'!D6*0.85,)</f>
        <v>14382</v>
      </c>
      <c r="E6" s="49">
        <f>ROUNDUP('РБ10%'!E6*0.85,)</f>
        <v>14382</v>
      </c>
      <c r="F6" s="49">
        <f>ROUNDUP('РБ10%'!F6*0.85,)</f>
        <v>14382</v>
      </c>
      <c r="G6" s="49">
        <f>ROUNDUP('РБ10%'!G6*0.85,)</f>
        <v>14382</v>
      </c>
      <c r="H6" s="49">
        <f>ROUNDUP('РБ10%'!H6*0.85,)</f>
        <v>14382</v>
      </c>
      <c r="I6" s="48">
        <f>ROUNDUP('РБ10%'!I6*0.85,)</f>
        <v>14382</v>
      </c>
      <c r="J6" s="48">
        <f>ROUNDUP('РБ10%'!J6*0.85,)</f>
        <v>14382</v>
      </c>
      <c r="K6" s="48">
        <f>ROUNDUP('РБ10%'!K6*0.85,)</f>
        <v>10175</v>
      </c>
      <c r="L6" s="48">
        <f>ROUNDUP('РБ10%'!L6*0.85,)</f>
        <v>10710</v>
      </c>
      <c r="M6" s="48">
        <f>ROUNDUP('РБ10%'!M6*0.85,)</f>
        <v>10710</v>
      </c>
      <c r="N6" s="48">
        <f>ROUNDUP('РБ10%'!N6*0.85,)</f>
        <v>11628</v>
      </c>
      <c r="O6" s="48">
        <f>ROUNDUP('РБ10%'!O6*0.85,)</f>
        <v>11628</v>
      </c>
      <c r="P6" s="48">
        <f>ROUNDUP('РБ10%'!P6*0.85,)</f>
        <v>11628</v>
      </c>
      <c r="Q6" s="48">
        <f>ROUNDUP('РБ10%'!Q6*0.85,)</f>
        <v>11628</v>
      </c>
      <c r="R6" s="48">
        <f>ROUNDUP('РБ10%'!R6*0.85,)</f>
        <v>11628</v>
      </c>
      <c r="S6" s="49">
        <f>ROUNDUP('РБ10%'!S6*0.85,)</f>
        <v>14382</v>
      </c>
      <c r="T6" s="49">
        <f>ROUNDUP('РБ10%'!T6*0.85,)</f>
        <v>14382</v>
      </c>
      <c r="U6" s="49">
        <f>ROUNDUP('РБ10%'!U6*0.85,)</f>
        <v>14382</v>
      </c>
      <c r="V6" s="49">
        <f>ROUNDUP('РБ10%'!V6*0.85,)</f>
        <v>14382</v>
      </c>
      <c r="W6" s="48">
        <f>ROUNDUP('РБ10%'!W6*0.85,)</f>
        <v>14382</v>
      </c>
      <c r="X6" s="48">
        <f>ROUNDUP('РБ10%'!X6*0.85,)</f>
        <v>9027</v>
      </c>
      <c r="Y6" s="48">
        <f>ROUNDUP('РБ10%'!Y6*0.85,)</f>
        <v>9027</v>
      </c>
      <c r="Z6" s="48">
        <f>ROUNDUP('РБ10%'!Z6*0.85,)</f>
        <v>9563</v>
      </c>
      <c r="AA6" s="48">
        <f>ROUNDUP('РБ10%'!AA6*0.85,)</f>
        <v>9027</v>
      </c>
      <c r="AB6" s="48">
        <f>ROUNDUP('РБ10%'!AB6*0.85,)</f>
        <v>17136</v>
      </c>
      <c r="AC6" s="48">
        <f>ROUNDUP('РБ10%'!AC6*0.85,)</f>
        <v>17136</v>
      </c>
      <c r="AD6" s="48">
        <f>ROUNDUP('РБ10%'!AD6*0.85,)</f>
        <v>17136</v>
      </c>
      <c r="AE6" s="48">
        <f>ROUNDUP('РБ10%'!AE6*0.85,)</f>
        <v>17136</v>
      </c>
      <c r="AF6" s="48">
        <f>ROUNDUP('РБ10%'!AF6*0.85,)</f>
        <v>17136</v>
      </c>
      <c r="AG6" s="48">
        <f>ROUNDUP('РБ10%'!AG6*0.85,)</f>
        <v>17136</v>
      </c>
      <c r="AH6" s="48">
        <f>ROUNDUP('РБ10%'!AH6*0.85,)</f>
        <v>17136</v>
      </c>
      <c r="AI6" s="48">
        <f>ROUNDUP('РБ10%'!AI6*0.85,)</f>
        <v>17136</v>
      </c>
      <c r="AJ6" s="48">
        <f>ROUNDUP('РБ10%'!AJ6*0.85,)</f>
        <v>17136</v>
      </c>
      <c r="AK6" s="48">
        <f>ROUNDUP('РБ10%'!AK6*0.85,)</f>
        <v>17136</v>
      </c>
      <c r="AL6" s="48">
        <f>ROUNDUP('РБ10%'!AL6*0.85,)</f>
        <v>11246</v>
      </c>
      <c r="AM6" s="48">
        <f>ROUNDUP('РБ10%'!AM6*0.85,)</f>
        <v>11246</v>
      </c>
      <c r="AN6" s="48">
        <f>ROUNDUP('РБ10%'!AN6*0.85,)</f>
        <v>11246</v>
      </c>
      <c r="AO6" s="48">
        <f>ROUNDUP('РБ10%'!AO6*0.85,)</f>
        <v>12164</v>
      </c>
      <c r="AP6" s="48">
        <f>ROUNDUP('РБ10%'!AP6*0.85,)</f>
        <v>12546</v>
      </c>
      <c r="AQ6" s="48">
        <f>ROUNDUP('РБ10%'!AQ6*0.85,)</f>
        <v>12164</v>
      </c>
      <c r="AR6" s="48">
        <f>ROUNDUP('РБ10%'!AR6*0.85,)</f>
        <v>12929</v>
      </c>
      <c r="AS6" s="48">
        <f>ROUNDUP('РБ10%'!AS6*0.85,)</f>
        <v>12546</v>
      </c>
      <c r="AT6" s="48">
        <f>ROUNDUP('РБ10%'!AT6*0.85,)</f>
        <v>11628</v>
      </c>
      <c r="AU6" s="48">
        <f>ROUNDUP('РБ10%'!AU6*0.85,)</f>
        <v>11628</v>
      </c>
      <c r="AV6" s="48">
        <f>ROUNDUP('РБ10%'!AV6*0.85,)</f>
        <v>11628</v>
      </c>
      <c r="AW6" s="48">
        <f>ROUNDUP('РБ10%'!AW6*0.85,)</f>
        <v>11628</v>
      </c>
      <c r="AX6" s="48">
        <f>ROUNDUP('РБ10%'!AX6*0.85,)</f>
        <v>11628</v>
      </c>
      <c r="AY6" s="48">
        <f>ROUNDUP('РБ10%'!AY6*0.85,)</f>
        <v>12546</v>
      </c>
      <c r="AZ6" s="48">
        <f>ROUNDUP('РБ10%'!AZ6*0.85,)</f>
        <v>12546</v>
      </c>
      <c r="BA6" s="48">
        <f>ROUNDUP('РБ10%'!BA6*0.85,)</f>
        <v>11628</v>
      </c>
      <c r="BB6" s="48">
        <f>ROUNDUP('РБ10%'!BB6*0.85,)</f>
        <v>11628</v>
      </c>
      <c r="BC6" s="48">
        <f>ROUNDUP('РБ10%'!BC6*0.85,)</f>
        <v>11628</v>
      </c>
      <c r="BD6" s="48">
        <f>ROUNDUP('РБ10%'!BD6*0.85,)</f>
        <v>11628</v>
      </c>
      <c r="BE6" s="48">
        <f>ROUNDUP('РБ10%'!BE6*0.85,)</f>
        <v>11628</v>
      </c>
      <c r="BF6" s="48">
        <f>ROUNDUP('РБ10%'!BF6*0.85,)</f>
        <v>12546</v>
      </c>
      <c r="BG6" s="48">
        <f>ROUNDUP('РБ10%'!BG6*0.85,)</f>
        <v>12546</v>
      </c>
      <c r="BH6" s="48">
        <f>ROUNDUP('РБ10%'!BH6*0.85,)</f>
        <v>11628</v>
      </c>
      <c r="BI6" s="48">
        <f>ROUNDUP('РБ10%'!BI6*0.85,)</f>
        <v>11628</v>
      </c>
      <c r="BJ6" s="48">
        <f>ROUNDUP('РБ10%'!BJ6*0.85,)</f>
        <v>11628</v>
      </c>
      <c r="BK6" s="48">
        <f>ROUNDUP('РБ10%'!BK6*0.85,)</f>
        <v>11628</v>
      </c>
      <c r="BL6" s="48">
        <f>ROUNDUP('РБ10%'!BL6*0.85,)</f>
        <v>11628</v>
      </c>
      <c r="BM6" s="48">
        <f>ROUNDUP('РБ10%'!BM6*0.85,)</f>
        <v>12546</v>
      </c>
      <c r="BN6" s="48">
        <f>ROUNDUP('РБ10%'!BN6*0.85,)</f>
        <v>12546</v>
      </c>
      <c r="BO6" s="48">
        <f>ROUNDUP('РБ10%'!BO6*0.85,)</f>
        <v>11628</v>
      </c>
      <c r="BP6" s="48">
        <f>ROUNDUP('РБ10%'!BP6*0.85,)</f>
        <v>11628</v>
      </c>
      <c r="BQ6" s="48">
        <f>ROUNDUP('РБ10%'!BQ6*0.85,)</f>
        <v>11628</v>
      </c>
      <c r="BR6" s="48">
        <f>ROUNDUP('РБ10%'!BR6*0.85,)</f>
        <v>11628</v>
      </c>
      <c r="BS6" s="48">
        <f>ROUNDUP('РБ10%'!BS6*0.85,)</f>
        <v>11628</v>
      </c>
      <c r="BT6" s="48">
        <f>ROUNDUP('РБ10%'!BT6*0.85,)</f>
        <v>12546</v>
      </c>
      <c r="BU6" s="48">
        <f>ROUNDUP('РБ10%'!BU6*0.85,)</f>
        <v>12546</v>
      </c>
      <c r="BV6" s="48">
        <f>ROUNDUP('РБ10%'!BV6*0.85,)</f>
        <v>11628</v>
      </c>
      <c r="BW6" s="48">
        <f>ROUNDUP('РБ10%'!BW6*0.85,)</f>
        <v>11628</v>
      </c>
      <c r="BX6" s="48">
        <f>ROUNDUP('РБ10%'!BX6*0.85,)</f>
        <v>11628</v>
      </c>
      <c r="BY6" s="48">
        <f>ROUNDUP('РБ10%'!BY6*0.85,)</f>
        <v>11628</v>
      </c>
      <c r="BZ6" s="48">
        <f>ROUNDUP('РБ10%'!BZ6*0.85,)</f>
        <v>11628</v>
      </c>
      <c r="CA6" s="48">
        <f>ROUNDUP('РБ10%'!CA6*0.85,)</f>
        <v>12546</v>
      </c>
      <c r="CB6" s="48">
        <f>ROUNDUP('РБ10%'!CB6*0.85,)</f>
        <v>12546</v>
      </c>
      <c r="CC6" s="48">
        <f>ROUNDUP('РБ10%'!CC6*0.85,)</f>
        <v>10175</v>
      </c>
      <c r="CD6" s="48">
        <f>ROUNDUP('РБ10%'!CD6*0.85,)</f>
        <v>10175</v>
      </c>
      <c r="CE6" s="48">
        <f>ROUNDUP('РБ10%'!CE6*0.85,)</f>
        <v>10175</v>
      </c>
      <c r="CF6" s="48">
        <f>ROUNDUP('РБ10%'!CF6*0.85,)</f>
        <v>10175</v>
      </c>
      <c r="CG6" s="48">
        <f>ROUNDUP('РБ10%'!CG6*0.85,)</f>
        <v>10175</v>
      </c>
      <c r="CH6" s="48">
        <f>ROUNDUP('РБ10%'!CH6*0.85,)</f>
        <v>11628</v>
      </c>
      <c r="CI6" s="48">
        <f>ROUNDUP('РБ10%'!CI6*0.85,)</f>
        <v>11628</v>
      </c>
      <c r="CJ6" s="48">
        <f>ROUNDUP('РБ10%'!CJ6*0.85,)</f>
        <v>9792</v>
      </c>
      <c r="CK6" s="48">
        <f>ROUNDUP('РБ10%'!CK6*0.85,)</f>
        <v>9792</v>
      </c>
      <c r="CL6" s="48">
        <f>ROUNDUP('РБ10%'!CL6*0.85,)</f>
        <v>9792</v>
      </c>
      <c r="CM6" s="48">
        <f>ROUNDUP('РБ10%'!CM6*0.85,)</f>
        <v>9792</v>
      </c>
      <c r="CN6" s="48">
        <f>ROUNDUP('РБ10%'!CN6*0.85,)</f>
        <v>9792</v>
      </c>
      <c r="CO6" s="48">
        <f>ROUNDUP('РБ10%'!CO6*0.85,)</f>
        <v>11628</v>
      </c>
      <c r="CP6" s="48">
        <f>ROUNDUP('РБ10%'!CP6*0.85,)</f>
        <v>11628</v>
      </c>
      <c r="CQ6" s="48">
        <f>ROUNDUP('РБ10%'!CQ6*0.85,)</f>
        <v>9792</v>
      </c>
      <c r="CR6" s="48">
        <f>ROUNDUP('РБ10%'!CR6*0.85,)</f>
        <v>9792</v>
      </c>
      <c r="CS6" s="48">
        <f>ROUNDUP('РБ10%'!CS6*0.85,)</f>
        <v>9792</v>
      </c>
      <c r="CT6" s="48">
        <f>ROUNDUP('РБ10%'!CT6*0.85,)</f>
        <v>9792</v>
      </c>
      <c r="CU6" s="48">
        <f>ROUNDUP('РБ10%'!CU6*0.85,)</f>
        <v>9792</v>
      </c>
      <c r="CV6" s="48">
        <f>ROUNDUP('РБ10%'!CV6*0.85,)</f>
        <v>11628</v>
      </c>
      <c r="CW6" s="48">
        <f>ROUNDUP('РБ10%'!CW6*0.85,)</f>
        <v>11628</v>
      </c>
      <c r="CX6" s="48">
        <f>ROUNDUP('РБ10%'!CX6*0.85,)</f>
        <v>9792</v>
      </c>
      <c r="CY6" s="48">
        <f>ROUNDUP('РБ10%'!CY6*0.85,)</f>
        <v>9792</v>
      </c>
      <c r="CZ6" s="48">
        <f>ROUNDUP('РБ10%'!CZ6*0.85,)</f>
        <v>9792</v>
      </c>
      <c r="DA6" s="48">
        <f>ROUNDUP('РБ10%'!DA6*0.85,)</f>
        <v>9792</v>
      </c>
      <c r="DB6" s="48">
        <f>ROUNDUP('РБ10%'!DB6*0.85,)</f>
        <v>9792</v>
      </c>
      <c r="DC6" s="48">
        <f>ROUNDUP('РБ10%'!DC6*0.85,)</f>
        <v>11628</v>
      </c>
      <c r="DD6" s="48">
        <f>ROUNDUP('РБ10%'!DD6*0.85,)</f>
        <v>11628</v>
      </c>
      <c r="DE6" s="48">
        <f>ROUNDUP('РБ10%'!DE6*0.85,)</f>
        <v>9792</v>
      </c>
      <c r="DF6" s="48">
        <f>ROUNDUP('РБ10%'!DF6*0.85,)</f>
        <v>9792</v>
      </c>
      <c r="DG6" s="48">
        <f>ROUNDUP('РБ10%'!DG6*0.85,)</f>
        <v>9792</v>
      </c>
      <c r="DH6" s="48">
        <f>ROUNDUP('РБ10%'!DH6*0.85,)</f>
        <v>9792</v>
      </c>
      <c r="DI6" s="48">
        <f>ROUNDUP('РБ10%'!DI6*0.85,)</f>
        <v>9792</v>
      </c>
      <c r="DJ6" s="48">
        <f>ROUNDUP('РБ10%'!DJ6*0.85,)</f>
        <v>11628</v>
      </c>
      <c r="DK6" s="48">
        <f>ROUNDUP('РБ10%'!DK6*0.85,)</f>
        <v>11628</v>
      </c>
      <c r="DL6" s="48">
        <f>ROUNDUP('РБ10%'!DL6*0.85,)</f>
        <v>10710</v>
      </c>
      <c r="DM6" s="48">
        <f>ROUNDUP('РБ10%'!DM6*0.85,)</f>
        <v>10710</v>
      </c>
      <c r="DN6" s="48">
        <f>ROUNDUP('РБ10%'!DN6*0.85,)</f>
        <v>10710</v>
      </c>
      <c r="DO6" s="48">
        <f>ROUNDUP('РБ10%'!DO6*0.85,)</f>
        <v>10710</v>
      </c>
      <c r="DP6" s="48">
        <f>ROUNDUP('РБ10%'!DP6*0.85,)</f>
        <v>9792</v>
      </c>
      <c r="DQ6" s="48">
        <f>ROUNDUP('РБ10%'!DQ6*0.85,)</f>
        <v>10175</v>
      </c>
      <c r="DR6" s="48">
        <f>ROUNDUP('РБ10%'!DR6*0.85,)</f>
        <v>10175</v>
      </c>
      <c r="DS6" s="48">
        <f>ROUNDUP('РБ10%'!DS6*0.85,)</f>
        <v>9792</v>
      </c>
      <c r="DT6" s="48">
        <f>ROUNDUP('РБ10%'!DT6*0.85,)</f>
        <v>7497</v>
      </c>
      <c r="DU6" s="48">
        <f>ROUNDUP('РБ10%'!DU6*0.85,)</f>
        <v>7497</v>
      </c>
      <c r="DV6" s="48">
        <f>ROUNDUP('РБ10%'!DV6*0.85,)</f>
        <v>7497</v>
      </c>
      <c r="DW6" s="48">
        <f>ROUNDUP('РБ10%'!DW6*0.85,)</f>
        <v>7497</v>
      </c>
      <c r="DX6" s="48">
        <f>ROUNDUP('РБ10%'!DX6*0.85,)</f>
        <v>7880</v>
      </c>
      <c r="DY6" s="48">
        <f>ROUNDUP('РБ10%'!DY6*0.85,)</f>
        <v>7880</v>
      </c>
      <c r="DZ6" s="48">
        <f>ROUNDUP('РБ10%'!DZ6*0.85,)</f>
        <v>7497</v>
      </c>
      <c r="EA6" s="48">
        <f>ROUNDUP('РБ10%'!EA6*0.85,)</f>
        <v>7497</v>
      </c>
      <c r="EB6" s="48">
        <f>ROUNDUP('РБ10%'!EB6*0.85,)</f>
        <v>7497</v>
      </c>
      <c r="EC6" s="48">
        <f>ROUNDUP('РБ10%'!EC6*0.85,)</f>
        <v>7497</v>
      </c>
      <c r="ED6" s="48">
        <f>ROUNDUP('РБ10%'!ED6*0.85,)</f>
        <v>7497</v>
      </c>
      <c r="EE6" s="48">
        <f>ROUNDUP('РБ10%'!EE6*0.85,)</f>
        <v>7880</v>
      </c>
      <c r="EF6" s="48">
        <f>ROUNDUP('РБ10%'!EF6*0.85,)</f>
        <v>7880</v>
      </c>
      <c r="EG6" s="48">
        <f>ROUNDUP('РБ10%'!EG6*0.85,)</f>
        <v>7497</v>
      </c>
      <c r="EH6" s="48">
        <f>ROUNDUP('РБ10%'!EH6*0.85,)</f>
        <v>7497</v>
      </c>
      <c r="EI6" s="48">
        <f>ROUNDUP('РБ10%'!EI6*0.85,)</f>
        <v>7497</v>
      </c>
      <c r="EJ6" s="48">
        <f>ROUNDUP('РБ10%'!EJ6*0.85,)</f>
        <v>7497</v>
      </c>
      <c r="EK6" s="48">
        <f>ROUNDUP('РБ10%'!EK6*0.85,)</f>
        <v>7497</v>
      </c>
      <c r="EL6" s="48">
        <f>ROUNDUP('РБ10%'!EL6*0.85,)</f>
        <v>7880</v>
      </c>
      <c r="EM6" s="48">
        <f>ROUNDUP('РБ10%'!EM6*0.85,)</f>
        <v>7880</v>
      </c>
      <c r="EN6" s="48">
        <f>ROUNDUP('РБ10%'!EN6*0.85,)</f>
        <v>7497</v>
      </c>
      <c r="EO6" s="48">
        <f>ROUNDUP('РБ10%'!EO6*0.85,)</f>
        <v>7497</v>
      </c>
      <c r="EP6" s="48">
        <f>ROUNDUP('РБ10%'!EP6*0.85,)</f>
        <v>7497</v>
      </c>
      <c r="EQ6" s="48">
        <f>ROUNDUP('РБ10%'!EQ6*0.85,)</f>
        <v>7497</v>
      </c>
      <c r="ER6" s="48">
        <f>ROUNDUP('РБ10%'!ER6*0.85,)</f>
        <v>7497</v>
      </c>
      <c r="ES6" s="48">
        <f>ROUNDUP('РБ10%'!ES6*0.85,)</f>
        <v>7880</v>
      </c>
      <c r="ET6" s="48">
        <f>ROUNDUP('РБ10%'!ET6*0.85,)</f>
        <v>7880</v>
      </c>
      <c r="EU6" s="48">
        <f>ROUNDUP('РБ10%'!EU6*0.85,)</f>
        <v>7497</v>
      </c>
      <c r="EV6" s="48">
        <f>ROUNDUP('РБ10%'!EV6*0.85,)</f>
        <v>7497</v>
      </c>
      <c r="EW6" s="48">
        <f>ROUNDUP('РБ10%'!EW6*0.85,)</f>
        <v>7880</v>
      </c>
      <c r="EX6" s="48">
        <f>ROUNDUP('РБ10%'!EX6*0.85,)</f>
        <v>8415</v>
      </c>
      <c r="EY6" s="48">
        <f>ROUNDUP('РБ10%'!EY6*0.85,)</f>
        <v>5011</v>
      </c>
      <c r="EZ6" s="48">
        <f>ROUNDUP('РБ10%'!EZ6*0.85,)</f>
        <v>7497</v>
      </c>
      <c r="FA6" s="48">
        <f>ROUNDUP('РБ10%'!FA6*0.85,)</f>
        <v>7497</v>
      </c>
      <c r="FB6" s="48">
        <f>ROUNDUP('РБ10%'!FB6*0.85,)</f>
        <v>5011</v>
      </c>
      <c r="FC6" s="48">
        <f>ROUNDUP('РБ10%'!FC6*0.85,)</f>
        <v>5011</v>
      </c>
      <c r="FD6" s="48">
        <f>ROUNDUP('РБ10%'!FD6*0.85,)</f>
        <v>5011</v>
      </c>
      <c r="FE6" s="48">
        <f>ROUNDUP('РБ10%'!FE6*0.85,)</f>
        <v>5011</v>
      </c>
      <c r="FF6" s="48">
        <f>ROUNDUP('РБ10%'!FF6*0.85,)</f>
        <v>5011</v>
      </c>
      <c r="FG6" s="48">
        <f>ROUNDUP('РБ10%'!FG6*0.85,)</f>
        <v>7497</v>
      </c>
      <c r="FH6" s="48">
        <f>ROUNDUP('РБ10%'!FH6*0.85,)</f>
        <v>7497</v>
      </c>
      <c r="FI6" s="48">
        <f>ROUNDUP('РБ10%'!FI6*0.85,)</f>
        <v>5011</v>
      </c>
      <c r="FJ6" s="48">
        <f>ROUNDUP('РБ10%'!FJ6*0.85,)</f>
        <v>5011</v>
      </c>
      <c r="FK6" s="48">
        <f>ROUNDUP('РБ10%'!FK6*0.85,)</f>
        <v>5011</v>
      </c>
      <c r="FL6" s="48">
        <f>ROUNDUP('РБ10%'!FL6*0.85,)</f>
        <v>5011</v>
      </c>
      <c r="FM6" s="48">
        <f>ROUNDUP('РБ10%'!FM6*0.85,)</f>
        <v>5011</v>
      </c>
      <c r="FN6" s="48">
        <f>ROUNDUP('РБ10%'!FN6*0.85,)</f>
        <v>7497</v>
      </c>
      <c r="FO6" s="48">
        <f>ROUNDUP('РБ10%'!FO6*0.85,)</f>
        <v>7497</v>
      </c>
      <c r="FP6" s="48">
        <f>ROUNDUP('РБ10%'!FP6*0.85,)</f>
        <v>5011</v>
      </c>
      <c r="FQ6" s="48">
        <f>ROUNDUP('РБ10%'!FQ6*0.85,)</f>
        <v>5011</v>
      </c>
      <c r="FR6" s="48">
        <f>ROUNDUP('РБ10%'!FR6*0.85,)</f>
        <v>5011</v>
      </c>
      <c r="FS6" s="48">
        <f>ROUNDUP('РБ10%'!FS6*0.85,)</f>
        <v>5011</v>
      </c>
      <c r="FT6" s="48">
        <f>ROUNDUP('РБ10%'!FT6*0.85,)</f>
        <v>5011</v>
      </c>
      <c r="FU6" s="48">
        <f>ROUNDUP('РБ10%'!FU6*0.85,)</f>
        <v>7497</v>
      </c>
      <c r="FV6" s="48">
        <f>ROUNDUP('РБ10%'!FV6*0.85,)</f>
        <v>7497</v>
      </c>
      <c r="FW6" s="48">
        <f>ROUNDUP('РБ10%'!FW6*0.85,)</f>
        <v>5011</v>
      </c>
      <c r="FX6" s="48">
        <f>ROUNDUP('РБ10%'!FX6*0.85,)</f>
        <v>5011</v>
      </c>
      <c r="FY6" s="48">
        <f>ROUNDUP('РБ10%'!FY6*0.85,)</f>
        <v>8645</v>
      </c>
      <c r="FZ6" s="48">
        <f>ROUNDUP('РБ10%'!FZ6*0.85,)</f>
        <v>8645</v>
      </c>
      <c r="GA6" s="48">
        <f>ROUNDUP('РБ10%'!GA6*0.85,)</f>
        <v>8415</v>
      </c>
      <c r="GB6" s="48">
        <f>ROUNDUP('РБ10%'!GB6*0.85,)</f>
        <v>8415</v>
      </c>
      <c r="GC6" s="48">
        <f>ROUNDUP('РБ10%'!GC6*0.85,)</f>
        <v>8415</v>
      </c>
      <c r="GD6" s="48">
        <f>ROUNDUP('РБ10%'!GD6*0.85,)</f>
        <v>8415</v>
      </c>
      <c r="GE6" s="48">
        <f>ROUNDUP('РБ10%'!GE6*0.85,)</f>
        <v>8415</v>
      </c>
      <c r="GF6" s="48">
        <f>ROUNDUP('РБ10%'!GF6*0.85,)</f>
        <v>8645</v>
      </c>
      <c r="GG6" s="48">
        <f>ROUNDUP('РБ10%'!GG6*0.85,)</f>
        <v>8645</v>
      </c>
      <c r="GH6" s="48">
        <f>ROUNDUP('РБ10%'!GH6*0.85,)</f>
        <v>8415</v>
      </c>
      <c r="GI6" s="48">
        <f>ROUNDUP('РБ10%'!GI6*0.85,)</f>
        <v>8415</v>
      </c>
      <c r="GJ6" s="48">
        <f>ROUNDUP('РБ10%'!GJ6*0.85,)</f>
        <v>8415</v>
      </c>
      <c r="GK6" s="48">
        <f>ROUNDUP('РБ10%'!GK6*0.85,)</f>
        <v>8415</v>
      </c>
      <c r="GL6" s="48">
        <f>ROUNDUP('РБ10%'!GL6*0.85,)</f>
        <v>8415</v>
      </c>
      <c r="GM6" s="48">
        <f>ROUNDUP('РБ10%'!GM6*0.85,)</f>
        <v>9027</v>
      </c>
      <c r="GN6" s="48">
        <f>ROUNDUP('РБ10%'!GN6*0.85,)</f>
        <v>9027</v>
      </c>
      <c r="GO6" s="48">
        <f>ROUNDUP('РБ10%'!GO6*0.85,)</f>
        <v>8645</v>
      </c>
      <c r="GP6" s="48">
        <f>ROUNDUP('РБ10%'!GP6*0.85,)</f>
        <v>8645</v>
      </c>
      <c r="GQ6" s="48">
        <f>ROUNDUP('РБ10%'!GQ6*0.85,)</f>
        <v>8645</v>
      </c>
      <c r="GR6" s="48">
        <f>ROUNDUP('РБ10%'!GR6*0.85,)</f>
        <v>8645</v>
      </c>
      <c r="GS6" s="48">
        <f>ROUNDUP('РБ10%'!GS6*0.85,)</f>
        <v>8645</v>
      </c>
      <c r="GT6" s="48">
        <f>ROUNDUP('РБ10%'!GT6*0.85,)</f>
        <v>9563</v>
      </c>
      <c r="GU6" s="48">
        <f>ROUNDUP('РБ10%'!GU6*0.85,)</f>
        <v>9563</v>
      </c>
      <c r="GV6" s="48">
        <f>ROUNDUP('РБ10%'!GV6*0.85,)</f>
        <v>9792</v>
      </c>
      <c r="GW6" s="48">
        <f>ROUNDUP('РБ10%'!GW6*0.85,)</f>
        <v>9792</v>
      </c>
      <c r="GX6" s="48">
        <f>ROUNDUP('РБ10%'!GX6*0.85,)</f>
        <v>9792</v>
      </c>
      <c r="GY6" s="48">
        <f>ROUNDUP('РБ10%'!GY6*0.85,)</f>
        <v>9792</v>
      </c>
      <c r="GZ6" s="48">
        <f>ROUNDUP('РБ10%'!GZ6*0.85,)</f>
        <v>9792</v>
      </c>
    </row>
    <row r="7" spans="1:2491" s="2" customFormat="1">
      <c r="A7" s="30">
        <v>2</v>
      </c>
      <c r="B7" s="48">
        <f>ROUNDUP('РБ10%'!B7*0.85,)</f>
        <v>15798</v>
      </c>
      <c r="C7" s="48">
        <f>ROUNDUP('РБ10%'!C7*0.85,)</f>
        <v>15798</v>
      </c>
      <c r="D7" s="49">
        <f>ROUNDUP('РБ10%'!D7*0.85,)</f>
        <v>15798</v>
      </c>
      <c r="E7" s="49">
        <f>ROUNDUP('РБ10%'!E7*0.85,)</f>
        <v>15798</v>
      </c>
      <c r="F7" s="49">
        <f>ROUNDUP('РБ10%'!F7*0.85,)</f>
        <v>15798</v>
      </c>
      <c r="G7" s="49">
        <f>ROUNDUP('РБ10%'!G7*0.85,)</f>
        <v>15798</v>
      </c>
      <c r="H7" s="49">
        <f>ROUNDUP('РБ10%'!H7*0.85,)</f>
        <v>15798</v>
      </c>
      <c r="I7" s="48">
        <f>ROUNDUP('РБ10%'!I7*0.85,)</f>
        <v>15798</v>
      </c>
      <c r="J7" s="48">
        <f>ROUNDUP('РБ10%'!J7*0.85,)</f>
        <v>15798</v>
      </c>
      <c r="K7" s="48">
        <f>ROUNDUP('РБ10%'!K7*0.85,)</f>
        <v>11590</v>
      </c>
      <c r="L7" s="48">
        <f>ROUNDUP('РБ10%'!L7*0.85,)</f>
        <v>12126</v>
      </c>
      <c r="M7" s="48">
        <f>ROUNDUP('РБ10%'!M7*0.85,)</f>
        <v>12126</v>
      </c>
      <c r="N7" s="48">
        <f>ROUNDUP('РБ10%'!N7*0.85,)</f>
        <v>13044</v>
      </c>
      <c r="O7" s="48">
        <f>ROUNDUP('РБ10%'!O7*0.85,)</f>
        <v>13044</v>
      </c>
      <c r="P7" s="48">
        <f>ROUNDUP('РБ10%'!P7*0.85,)</f>
        <v>13044</v>
      </c>
      <c r="Q7" s="48">
        <f>ROUNDUP('РБ10%'!Q7*0.85,)</f>
        <v>13044</v>
      </c>
      <c r="R7" s="48">
        <f>ROUNDUP('РБ10%'!R7*0.85,)</f>
        <v>13044</v>
      </c>
      <c r="S7" s="49">
        <f>ROUNDUP('РБ10%'!S7*0.85,)</f>
        <v>15798</v>
      </c>
      <c r="T7" s="49">
        <f>ROUNDUP('РБ10%'!T7*0.85,)</f>
        <v>15798</v>
      </c>
      <c r="U7" s="49">
        <f>ROUNDUP('РБ10%'!U7*0.85,)</f>
        <v>15798</v>
      </c>
      <c r="V7" s="49">
        <f>ROUNDUP('РБ10%'!V7*0.85,)</f>
        <v>15798</v>
      </c>
      <c r="W7" s="48">
        <f>ROUNDUP('РБ10%'!W7*0.85,)</f>
        <v>15798</v>
      </c>
      <c r="X7" s="48">
        <f>ROUNDUP('РБ10%'!X7*0.85,)</f>
        <v>10443</v>
      </c>
      <c r="Y7" s="48">
        <f>ROUNDUP('РБ10%'!Y7*0.85,)</f>
        <v>10443</v>
      </c>
      <c r="Z7" s="48">
        <f>ROUNDUP('РБ10%'!Z7*0.85,)</f>
        <v>10978</v>
      </c>
      <c r="AA7" s="48">
        <f>ROUNDUP('РБ10%'!AA7*0.85,)</f>
        <v>10443</v>
      </c>
      <c r="AB7" s="48">
        <f>ROUNDUP('РБ10%'!AB7*0.85,)</f>
        <v>18552</v>
      </c>
      <c r="AC7" s="48">
        <f>ROUNDUP('РБ10%'!AC7*0.85,)</f>
        <v>18552</v>
      </c>
      <c r="AD7" s="48">
        <f>ROUNDUP('РБ10%'!AD7*0.85,)</f>
        <v>18552</v>
      </c>
      <c r="AE7" s="48">
        <f>ROUNDUP('РБ10%'!AE7*0.85,)</f>
        <v>18552</v>
      </c>
      <c r="AF7" s="48">
        <f>ROUNDUP('РБ10%'!AF7*0.85,)</f>
        <v>18552</v>
      </c>
      <c r="AG7" s="48">
        <f>ROUNDUP('РБ10%'!AG7*0.85,)</f>
        <v>18552</v>
      </c>
      <c r="AH7" s="48">
        <f>ROUNDUP('РБ10%'!AH7*0.85,)</f>
        <v>18552</v>
      </c>
      <c r="AI7" s="48">
        <f>ROUNDUP('РБ10%'!AI7*0.85,)</f>
        <v>18552</v>
      </c>
      <c r="AJ7" s="48">
        <f>ROUNDUP('РБ10%'!AJ7*0.85,)</f>
        <v>18552</v>
      </c>
      <c r="AK7" s="48">
        <f>ROUNDUP('РБ10%'!AK7*0.85,)</f>
        <v>18552</v>
      </c>
      <c r="AL7" s="48">
        <f>ROUNDUP('РБ10%'!AL7*0.85,)</f>
        <v>12661</v>
      </c>
      <c r="AM7" s="48">
        <f>ROUNDUP('РБ10%'!AM7*0.85,)</f>
        <v>12661</v>
      </c>
      <c r="AN7" s="48">
        <f>ROUNDUP('РБ10%'!AN7*0.85,)</f>
        <v>12661</v>
      </c>
      <c r="AO7" s="48">
        <f>ROUNDUP('РБ10%'!AO7*0.85,)</f>
        <v>13579</v>
      </c>
      <c r="AP7" s="48">
        <f>ROUNDUP('РБ10%'!AP7*0.85,)</f>
        <v>13962</v>
      </c>
      <c r="AQ7" s="48">
        <f>ROUNDUP('РБ10%'!AQ7*0.85,)</f>
        <v>13579</v>
      </c>
      <c r="AR7" s="48">
        <f>ROUNDUP('РБ10%'!AR7*0.85,)</f>
        <v>14344</v>
      </c>
      <c r="AS7" s="48">
        <f>ROUNDUP('РБ10%'!AS7*0.85,)</f>
        <v>13962</v>
      </c>
      <c r="AT7" s="48">
        <f>ROUNDUP('РБ10%'!AT7*0.85,)</f>
        <v>13044</v>
      </c>
      <c r="AU7" s="48">
        <f>ROUNDUP('РБ10%'!AU7*0.85,)</f>
        <v>13044</v>
      </c>
      <c r="AV7" s="48">
        <f>ROUNDUP('РБ10%'!AV7*0.85,)</f>
        <v>13044</v>
      </c>
      <c r="AW7" s="48">
        <f>ROUNDUP('РБ10%'!AW7*0.85,)</f>
        <v>13044</v>
      </c>
      <c r="AX7" s="48">
        <f>ROUNDUP('РБ10%'!AX7*0.85,)</f>
        <v>13044</v>
      </c>
      <c r="AY7" s="48">
        <f>ROUNDUP('РБ10%'!AY7*0.85,)</f>
        <v>13962</v>
      </c>
      <c r="AZ7" s="48">
        <f>ROUNDUP('РБ10%'!AZ7*0.85,)</f>
        <v>13962</v>
      </c>
      <c r="BA7" s="48">
        <f>ROUNDUP('РБ10%'!BA7*0.85,)</f>
        <v>13044</v>
      </c>
      <c r="BB7" s="48">
        <f>ROUNDUP('РБ10%'!BB7*0.85,)</f>
        <v>13044</v>
      </c>
      <c r="BC7" s="48">
        <f>ROUNDUP('РБ10%'!BC7*0.85,)</f>
        <v>13044</v>
      </c>
      <c r="BD7" s="48">
        <f>ROUNDUP('РБ10%'!BD7*0.85,)</f>
        <v>13044</v>
      </c>
      <c r="BE7" s="48">
        <f>ROUNDUP('РБ10%'!BE7*0.85,)</f>
        <v>13044</v>
      </c>
      <c r="BF7" s="48">
        <f>ROUNDUP('РБ10%'!BF7*0.85,)</f>
        <v>13962</v>
      </c>
      <c r="BG7" s="48">
        <f>ROUNDUP('РБ10%'!BG7*0.85,)</f>
        <v>13962</v>
      </c>
      <c r="BH7" s="48">
        <f>ROUNDUP('РБ10%'!BH7*0.85,)</f>
        <v>13044</v>
      </c>
      <c r="BI7" s="48">
        <f>ROUNDUP('РБ10%'!BI7*0.85,)</f>
        <v>13044</v>
      </c>
      <c r="BJ7" s="48">
        <f>ROUNDUP('РБ10%'!BJ7*0.85,)</f>
        <v>13044</v>
      </c>
      <c r="BK7" s="48">
        <f>ROUNDUP('РБ10%'!BK7*0.85,)</f>
        <v>13044</v>
      </c>
      <c r="BL7" s="48">
        <f>ROUNDUP('РБ10%'!BL7*0.85,)</f>
        <v>13044</v>
      </c>
      <c r="BM7" s="48">
        <f>ROUNDUP('РБ10%'!BM7*0.85,)</f>
        <v>13962</v>
      </c>
      <c r="BN7" s="48">
        <f>ROUNDUP('РБ10%'!BN7*0.85,)</f>
        <v>13962</v>
      </c>
      <c r="BO7" s="48">
        <f>ROUNDUP('РБ10%'!BO7*0.85,)</f>
        <v>13044</v>
      </c>
      <c r="BP7" s="48">
        <f>ROUNDUP('РБ10%'!BP7*0.85,)</f>
        <v>13044</v>
      </c>
      <c r="BQ7" s="48">
        <f>ROUNDUP('РБ10%'!BQ7*0.85,)</f>
        <v>13044</v>
      </c>
      <c r="BR7" s="48">
        <f>ROUNDUP('РБ10%'!BR7*0.85,)</f>
        <v>13044</v>
      </c>
      <c r="BS7" s="48">
        <f>ROUNDUP('РБ10%'!BS7*0.85,)</f>
        <v>13044</v>
      </c>
      <c r="BT7" s="48">
        <f>ROUNDUP('РБ10%'!BT7*0.85,)</f>
        <v>13962</v>
      </c>
      <c r="BU7" s="48">
        <f>ROUNDUP('РБ10%'!BU7*0.85,)</f>
        <v>13962</v>
      </c>
      <c r="BV7" s="48">
        <f>ROUNDUP('РБ10%'!BV7*0.85,)</f>
        <v>13044</v>
      </c>
      <c r="BW7" s="48">
        <f>ROUNDUP('РБ10%'!BW7*0.85,)</f>
        <v>13044</v>
      </c>
      <c r="BX7" s="48">
        <f>ROUNDUP('РБ10%'!BX7*0.85,)</f>
        <v>13044</v>
      </c>
      <c r="BY7" s="48">
        <f>ROUNDUP('РБ10%'!BY7*0.85,)</f>
        <v>13044</v>
      </c>
      <c r="BZ7" s="48">
        <f>ROUNDUP('РБ10%'!BZ7*0.85,)</f>
        <v>13044</v>
      </c>
      <c r="CA7" s="48">
        <f>ROUNDUP('РБ10%'!CA7*0.85,)</f>
        <v>13962</v>
      </c>
      <c r="CB7" s="48">
        <f>ROUNDUP('РБ10%'!CB7*0.85,)</f>
        <v>13962</v>
      </c>
      <c r="CC7" s="48">
        <f>ROUNDUP('РБ10%'!CC7*0.85,)</f>
        <v>11590</v>
      </c>
      <c r="CD7" s="48">
        <f>ROUNDUP('РБ10%'!CD7*0.85,)</f>
        <v>11590</v>
      </c>
      <c r="CE7" s="48">
        <f>ROUNDUP('РБ10%'!CE7*0.85,)</f>
        <v>11590</v>
      </c>
      <c r="CF7" s="48">
        <f>ROUNDUP('РБ10%'!CF7*0.85,)</f>
        <v>11590</v>
      </c>
      <c r="CG7" s="48">
        <f>ROUNDUP('РБ10%'!CG7*0.85,)</f>
        <v>11590</v>
      </c>
      <c r="CH7" s="48">
        <f>ROUNDUP('РБ10%'!CH7*0.85,)</f>
        <v>13044</v>
      </c>
      <c r="CI7" s="48">
        <f>ROUNDUP('РБ10%'!CI7*0.85,)</f>
        <v>13044</v>
      </c>
      <c r="CJ7" s="48">
        <f>ROUNDUP('РБ10%'!CJ7*0.85,)</f>
        <v>11208</v>
      </c>
      <c r="CK7" s="48">
        <f>ROUNDUP('РБ10%'!CK7*0.85,)</f>
        <v>11208</v>
      </c>
      <c r="CL7" s="48">
        <f>ROUNDUP('РБ10%'!CL7*0.85,)</f>
        <v>11208</v>
      </c>
      <c r="CM7" s="48">
        <f>ROUNDUP('РБ10%'!CM7*0.85,)</f>
        <v>11208</v>
      </c>
      <c r="CN7" s="48">
        <f>ROUNDUP('РБ10%'!CN7*0.85,)</f>
        <v>11208</v>
      </c>
      <c r="CO7" s="48">
        <f>ROUNDUP('РБ10%'!CO7*0.85,)</f>
        <v>13044</v>
      </c>
      <c r="CP7" s="48">
        <f>ROUNDUP('РБ10%'!CP7*0.85,)</f>
        <v>13044</v>
      </c>
      <c r="CQ7" s="48">
        <f>ROUNDUP('РБ10%'!CQ7*0.85,)</f>
        <v>11208</v>
      </c>
      <c r="CR7" s="48">
        <f>ROUNDUP('РБ10%'!CR7*0.85,)</f>
        <v>11208</v>
      </c>
      <c r="CS7" s="48">
        <f>ROUNDUP('РБ10%'!CS7*0.85,)</f>
        <v>11208</v>
      </c>
      <c r="CT7" s="48">
        <f>ROUNDUP('РБ10%'!CT7*0.85,)</f>
        <v>11208</v>
      </c>
      <c r="CU7" s="48">
        <f>ROUNDUP('РБ10%'!CU7*0.85,)</f>
        <v>11208</v>
      </c>
      <c r="CV7" s="48">
        <f>ROUNDUP('РБ10%'!CV7*0.85,)</f>
        <v>13044</v>
      </c>
      <c r="CW7" s="48">
        <f>ROUNDUP('РБ10%'!CW7*0.85,)</f>
        <v>13044</v>
      </c>
      <c r="CX7" s="48">
        <f>ROUNDUP('РБ10%'!CX7*0.85,)</f>
        <v>11208</v>
      </c>
      <c r="CY7" s="48">
        <f>ROUNDUP('РБ10%'!CY7*0.85,)</f>
        <v>11208</v>
      </c>
      <c r="CZ7" s="48">
        <f>ROUNDUP('РБ10%'!CZ7*0.85,)</f>
        <v>11208</v>
      </c>
      <c r="DA7" s="48">
        <f>ROUNDUP('РБ10%'!DA7*0.85,)</f>
        <v>11208</v>
      </c>
      <c r="DB7" s="48">
        <f>ROUNDUP('РБ10%'!DB7*0.85,)</f>
        <v>11208</v>
      </c>
      <c r="DC7" s="48">
        <f>ROUNDUP('РБ10%'!DC7*0.85,)</f>
        <v>13044</v>
      </c>
      <c r="DD7" s="48">
        <f>ROUNDUP('РБ10%'!DD7*0.85,)</f>
        <v>13044</v>
      </c>
      <c r="DE7" s="48">
        <f>ROUNDUP('РБ10%'!DE7*0.85,)</f>
        <v>11208</v>
      </c>
      <c r="DF7" s="48">
        <f>ROUNDUP('РБ10%'!DF7*0.85,)</f>
        <v>11208</v>
      </c>
      <c r="DG7" s="48">
        <f>ROUNDUP('РБ10%'!DG7*0.85,)</f>
        <v>11208</v>
      </c>
      <c r="DH7" s="48">
        <f>ROUNDUP('РБ10%'!DH7*0.85,)</f>
        <v>11208</v>
      </c>
      <c r="DI7" s="48">
        <f>ROUNDUP('РБ10%'!DI7*0.85,)</f>
        <v>11208</v>
      </c>
      <c r="DJ7" s="48">
        <f>ROUNDUP('РБ10%'!DJ7*0.85,)</f>
        <v>13044</v>
      </c>
      <c r="DK7" s="48">
        <f>ROUNDUP('РБ10%'!DK7*0.85,)</f>
        <v>13044</v>
      </c>
      <c r="DL7" s="48">
        <f>ROUNDUP('РБ10%'!DL7*0.85,)</f>
        <v>12126</v>
      </c>
      <c r="DM7" s="48">
        <f>ROUNDUP('РБ10%'!DM7*0.85,)</f>
        <v>12126</v>
      </c>
      <c r="DN7" s="48">
        <f>ROUNDUP('РБ10%'!DN7*0.85,)</f>
        <v>12126</v>
      </c>
      <c r="DO7" s="48">
        <f>ROUNDUP('РБ10%'!DO7*0.85,)</f>
        <v>12126</v>
      </c>
      <c r="DP7" s="48">
        <f>ROUNDUP('РБ10%'!DP7*0.85,)</f>
        <v>11208</v>
      </c>
      <c r="DQ7" s="48">
        <f>ROUNDUP('РБ10%'!DQ7*0.85,)</f>
        <v>11590</v>
      </c>
      <c r="DR7" s="48">
        <f>ROUNDUP('РБ10%'!DR7*0.85,)</f>
        <v>11590</v>
      </c>
      <c r="DS7" s="48">
        <f>ROUNDUP('РБ10%'!DS7*0.85,)</f>
        <v>11208</v>
      </c>
      <c r="DT7" s="48">
        <f>ROUNDUP('РБ10%'!DT7*0.85,)</f>
        <v>8913</v>
      </c>
      <c r="DU7" s="48">
        <f>ROUNDUP('РБ10%'!DU7*0.85,)</f>
        <v>8913</v>
      </c>
      <c r="DV7" s="48">
        <f>ROUNDUP('РБ10%'!DV7*0.85,)</f>
        <v>8913</v>
      </c>
      <c r="DW7" s="48">
        <f>ROUNDUP('РБ10%'!DW7*0.85,)</f>
        <v>8913</v>
      </c>
      <c r="DX7" s="48">
        <f>ROUNDUP('РБ10%'!DX7*0.85,)</f>
        <v>9295</v>
      </c>
      <c r="DY7" s="48">
        <f>ROUNDUP('РБ10%'!DY7*0.85,)</f>
        <v>9295</v>
      </c>
      <c r="DZ7" s="48">
        <f>ROUNDUP('РБ10%'!DZ7*0.85,)</f>
        <v>8913</v>
      </c>
      <c r="EA7" s="48">
        <f>ROUNDUP('РБ10%'!EA7*0.85,)</f>
        <v>8913</v>
      </c>
      <c r="EB7" s="48">
        <f>ROUNDUP('РБ10%'!EB7*0.85,)</f>
        <v>8913</v>
      </c>
      <c r="EC7" s="48">
        <f>ROUNDUP('РБ10%'!EC7*0.85,)</f>
        <v>8913</v>
      </c>
      <c r="ED7" s="48">
        <f>ROUNDUP('РБ10%'!ED7*0.85,)</f>
        <v>8913</v>
      </c>
      <c r="EE7" s="48">
        <f>ROUNDUP('РБ10%'!EE7*0.85,)</f>
        <v>9295</v>
      </c>
      <c r="EF7" s="48">
        <f>ROUNDUP('РБ10%'!EF7*0.85,)</f>
        <v>9295</v>
      </c>
      <c r="EG7" s="48">
        <f>ROUNDUP('РБ10%'!EG7*0.85,)</f>
        <v>8913</v>
      </c>
      <c r="EH7" s="48">
        <f>ROUNDUP('РБ10%'!EH7*0.85,)</f>
        <v>8913</v>
      </c>
      <c r="EI7" s="48">
        <f>ROUNDUP('РБ10%'!EI7*0.85,)</f>
        <v>8913</v>
      </c>
      <c r="EJ7" s="48">
        <f>ROUNDUP('РБ10%'!EJ7*0.85,)</f>
        <v>8913</v>
      </c>
      <c r="EK7" s="48">
        <f>ROUNDUP('РБ10%'!EK7*0.85,)</f>
        <v>8913</v>
      </c>
      <c r="EL7" s="48">
        <f>ROUNDUP('РБ10%'!EL7*0.85,)</f>
        <v>9295</v>
      </c>
      <c r="EM7" s="48">
        <f>ROUNDUP('РБ10%'!EM7*0.85,)</f>
        <v>9295</v>
      </c>
      <c r="EN7" s="48">
        <f>ROUNDUP('РБ10%'!EN7*0.85,)</f>
        <v>8913</v>
      </c>
      <c r="EO7" s="48">
        <f>ROUNDUP('РБ10%'!EO7*0.85,)</f>
        <v>8913</v>
      </c>
      <c r="EP7" s="48">
        <f>ROUNDUP('РБ10%'!EP7*0.85,)</f>
        <v>8913</v>
      </c>
      <c r="EQ7" s="48">
        <f>ROUNDUP('РБ10%'!EQ7*0.85,)</f>
        <v>8913</v>
      </c>
      <c r="ER7" s="48">
        <f>ROUNDUP('РБ10%'!ER7*0.85,)</f>
        <v>8913</v>
      </c>
      <c r="ES7" s="48">
        <f>ROUNDUP('РБ10%'!ES7*0.85,)</f>
        <v>9295</v>
      </c>
      <c r="ET7" s="48">
        <f>ROUNDUP('РБ10%'!ET7*0.85,)</f>
        <v>9295</v>
      </c>
      <c r="EU7" s="48">
        <f>ROUNDUP('РБ10%'!EU7*0.85,)</f>
        <v>8913</v>
      </c>
      <c r="EV7" s="48">
        <f>ROUNDUP('РБ10%'!EV7*0.85,)</f>
        <v>8913</v>
      </c>
      <c r="EW7" s="48">
        <f>ROUNDUP('РБ10%'!EW7*0.85,)</f>
        <v>9295</v>
      </c>
      <c r="EX7" s="48">
        <f>ROUNDUP('РБ10%'!EX7*0.85,)</f>
        <v>9831</v>
      </c>
      <c r="EY7" s="48">
        <f>ROUNDUP('РБ10%'!EY7*0.85,)</f>
        <v>6426</v>
      </c>
      <c r="EZ7" s="48">
        <f>ROUNDUP('РБ10%'!EZ7*0.85,)</f>
        <v>8913</v>
      </c>
      <c r="FA7" s="48">
        <f>ROUNDUP('РБ10%'!FA7*0.85,)</f>
        <v>8913</v>
      </c>
      <c r="FB7" s="48">
        <f>ROUNDUP('РБ10%'!FB7*0.85,)</f>
        <v>6426</v>
      </c>
      <c r="FC7" s="48">
        <f>ROUNDUP('РБ10%'!FC7*0.85,)</f>
        <v>6426</v>
      </c>
      <c r="FD7" s="48">
        <f>ROUNDUP('РБ10%'!FD7*0.85,)</f>
        <v>6426</v>
      </c>
      <c r="FE7" s="48">
        <f>ROUNDUP('РБ10%'!FE7*0.85,)</f>
        <v>6426</v>
      </c>
      <c r="FF7" s="48">
        <f>ROUNDUP('РБ10%'!FF7*0.85,)</f>
        <v>6426</v>
      </c>
      <c r="FG7" s="48">
        <f>ROUNDUP('РБ10%'!FG7*0.85,)</f>
        <v>8913</v>
      </c>
      <c r="FH7" s="48">
        <f>ROUNDUP('РБ10%'!FH7*0.85,)</f>
        <v>8913</v>
      </c>
      <c r="FI7" s="48">
        <f>ROUNDUP('РБ10%'!FI7*0.85,)</f>
        <v>6426</v>
      </c>
      <c r="FJ7" s="48">
        <f>ROUNDUP('РБ10%'!FJ7*0.85,)</f>
        <v>6426</v>
      </c>
      <c r="FK7" s="48">
        <f>ROUNDUP('РБ10%'!FK7*0.85,)</f>
        <v>6426</v>
      </c>
      <c r="FL7" s="48">
        <f>ROUNDUP('РБ10%'!FL7*0.85,)</f>
        <v>6426</v>
      </c>
      <c r="FM7" s="48">
        <f>ROUNDUP('РБ10%'!FM7*0.85,)</f>
        <v>6426</v>
      </c>
      <c r="FN7" s="48">
        <f>ROUNDUP('РБ10%'!FN7*0.85,)</f>
        <v>8913</v>
      </c>
      <c r="FO7" s="48">
        <f>ROUNDUP('РБ10%'!FO7*0.85,)</f>
        <v>8913</v>
      </c>
      <c r="FP7" s="48">
        <f>ROUNDUP('РБ10%'!FP7*0.85,)</f>
        <v>6426</v>
      </c>
      <c r="FQ7" s="48">
        <f>ROUNDUP('РБ10%'!FQ7*0.85,)</f>
        <v>6426</v>
      </c>
      <c r="FR7" s="48">
        <f>ROUNDUP('РБ10%'!FR7*0.85,)</f>
        <v>6426</v>
      </c>
      <c r="FS7" s="48">
        <f>ROUNDUP('РБ10%'!FS7*0.85,)</f>
        <v>6426</v>
      </c>
      <c r="FT7" s="48">
        <f>ROUNDUP('РБ10%'!FT7*0.85,)</f>
        <v>6426</v>
      </c>
      <c r="FU7" s="48">
        <f>ROUNDUP('РБ10%'!FU7*0.85,)</f>
        <v>8913</v>
      </c>
      <c r="FV7" s="48">
        <f>ROUNDUP('РБ10%'!FV7*0.85,)</f>
        <v>8913</v>
      </c>
      <c r="FW7" s="48">
        <f>ROUNDUP('РБ10%'!FW7*0.85,)</f>
        <v>6426</v>
      </c>
      <c r="FX7" s="48">
        <f>ROUNDUP('РБ10%'!FX7*0.85,)</f>
        <v>6426</v>
      </c>
      <c r="FY7" s="48">
        <f>ROUNDUP('РБ10%'!FY7*0.85,)</f>
        <v>10060</v>
      </c>
      <c r="FZ7" s="48">
        <f>ROUNDUP('РБ10%'!FZ7*0.85,)</f>
        <v>10060</v>
      </c>
      <c r="GA7" s="48">
        <f>ROUNDUP('РБ10%'!GA7*0.85,)</f>
        <v>9831</v>
      </c>
      <c r="GB7" s="48">
        <f>ROUNDUP('РБ10%'!GB7*0.85,)</f>
        <v>9831</v>
      </c>
      <c r="GC7" s="48">
        <f>ROUNDUP('РБ10%'!GC7*0.85,)</f>
        <v>9831</v>
      </c>
      <c r="GD7" s="48">
        <f>ROUNDUP('РБ10%'!GD7*0.85,)</f>
        <v>9831</v>
      </c>
      <c r="GE7" s="48">
        <f>ROUNDUP('РБ10%'!GE7*0.85,)</f>
        <v>9831</v>
      </c>
      <c r="GF7" s="48">
        <f>ROUNDUP('РБ10%'!GF7*0.85,)</f>
        <v>10060</v>
      </c>
      <c r="GG7" s="48">
        <f>ROUNDUP('РБ10%'!GG7*0.85,)</f>
        <v>10060</v>
      </c>
      <c r="GH7" s="48">
        <f>ROUNDUP('РБ10%'!GH7*0.85,)</f>
        <v>9831</v>
      </c>
      <c r="GI7" s="48">
        <f>ROUNDUP('РБ10%'!GI7*0.85,)</f>
        <v>9831</v>
      </c>
      <c r="GJ7" s="48">
        <f>ROUNDUP('РБ10%'!GJ7*0.85,)</f>
        <v>9831</v>
      </c>
      <c r="GK7" s="48">
        <f>ROUNDUP('РБ10%'!GK7*0.85,)</f>
        <v>9831</v>
      </c>
      <c r="GL7" s="48">
        <f>ROUNDUP('РБ10%'!GL7*0.85,)</f>
        <v>9831</v>
      </c>
      <c r="GM7" s="48">
        <f>ROUNDUP('РБ10%'!GM7*0.85,)</f>
        <v>10443</v>
      </c>
      <c r="GN7" s="48">
        <f>ROUNDUP('РБ10%'!GN7*0.85,)</f>
        <v>10443</v>
      </c>
      <c r="GO7" s="48">
        <f>ROUNDUP('РБ10%'!GO7*0.85,)</f>
        <v>10060</v>
      </c>
      <c r="GP7" s="48">
        <f>ROUNDUP('РБ10%'!GP7*0.85,)</f>
        <v>10060</v>
      </c>
      <c r="GQ7" s="48">
        <f>ROUNDUP('РБ10%'!GQ7*0.85,)</f>
        <v>10060</v>
      </c>
      <c r="GR7" s="48">
        <f>ROUNDUP('РБ10%'!GR7*0.85,)</f>
        <v>10060</v>
      </c>
      <c r="GS7" s="48">
        <f>ROUNDUP('РБ10%'!GS7*0.85,)</f>
        <v>10060</v>
      </c>
      <c r="GT7" s="48">
        <f>ROUNDUP('РБ10%'!GT7*0.85,)</f>
        <v>10978</v>
      </c>
      <c r="GU7" s="48">
        <f>ROUNDUP('РБ10%'!GU7*0.85,)</f>
        <v>10978</v>
      </c>
      <c r="GV7" s="48">
        <f>ROUNDUP('РБ10%'!GV7*0.85,)</f>
        <v>11208</v>
      </c>
      <c r="GW7" s="48">
        <f>ROUNDUP('РБ10%'!GW7*0.85,)</f>
        <v>11208</v>
      </c>
      <c r="GX7" s="48">
        <f>ROUNDUP('РБ10%'!GX7*0.85,)</f>
        <v>11208</v>
      </c>
      <c r="GY7" s="48">
        <f>ROUNDUP('РБ10%'!GY7*0.85,)</f>
        <v>11208</v>
      </c>
      <c r="GZ7" s="48">
        <f>ROUNDUP('РБ10%'!GZ7*0.85,)</f>
        <v>11208</v>
      </c>
    </row>
    <row r="8" spans="1:2491" s="2" customFormat="1" ht="24">
      <c r="A8" s="22" t="s">
        <v>5</v>
      </c>
      <c r="B8" s="48"/>
      <c r="C8" s="48"/>
      <c r="D8" s="49"/>
      <c r="E8" s="49"/>
      <c r="F8" s="49"/>
      <c r="G8" s="49"/>
      <c r="H8" s="49"/>
      <c r="I8" s="48"/>
      <c r="J8" s="48"/>
      <c r="K8" s="48"/>
      <c r="L8" s="48"/>
      <c r="M8" s="48"/>
      <c r="N8" s="48"/>
      <c r="O8" s="48"/>
      <c r="P8" s="48"/>
      <c r="Q8" s="48"/>
      <c r="R8" s="48"/>
      <c r="S8" s="49"/>
      <c r="T8" s="49"/>
      <c r="U8" s="49"/>
      <c r="V8" s="49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</row>
    <row r="9" spans="1:2491" s="2" customFormat="1">
      <c r="A9" s="30">
        <v>1</v>
      </c>
      <c r="B9" s="48">
        <f>ROUNDUP('РБ10%'!B9*0.85,)</f>
        <v>15912</v>
      </c>
      <c r="C9" s="48">
        <f>ROUNDUP('РБ10%'!C9*0.85,)</f>
        <v>15912</v>
      </c>
      <c r="D9" s="49">
        <f>ROUNDUP('РБ10%'!D9*0.85,)</f>
        <v>15912</v>
      </c>
      <c r="E9" s="49">
        <f>ROUNDUP('РБ10%'!E9*0.85,)</f>
        <v>15912</v>
      </c>
      <c r="F9" s="49">
        <f>ROUNDUP('РБ10%'!F9*0.85,)</f>
        <v>15912</v>
      </c>
      <c r="G9" s="49">
        <f>ROUNDUP('РБ10%'!G9*0.85,)</f>
        <v>15912</v>
      </c>
      <c r="H9" s="49">
        <f>ROUNDUP('РБ10%'!H9*0.85,)</f>
        <v>15912</v>
      </c>
      <c r="I9" s="48">
        <f>ROUNDUP('РБ10%'!I9*0.85,)</f>
        <v>15912</v>
      </c>
      <c r="J9" s="48">
        <f>ROUNDUP('РБ10%'!J9*0.85,)</f>
        <v>15912</v>
      </c>
      <c r="K9" s="48">
        <f>ROUNDUP('РБ10%'!K9*0.85,)</f>
        <v>11705</v>
      </c>
      <c r="L9" s="48">
        <f>ROUNDUP('РБ10%'!L9*0.85,)</f>
        <v>12240</v>
      </c>
      <c r="M9" s="48">
        <f>ROUNDUP('РБ10%'!M9*0.85,)</f>
        <v>12240</v>
      </c>
      <c r="N9" s="48">
        <f>ROUNDUP('РБ10%'!N9*0.85,)</f>
        <v>13158</v>
      </c>
      <c r="O9" s="48">
        <f>ROUNDUP('РБ10%'!O9*0.85,)</f>
        <v>13158</v>
      </c>
      <c r="P9" s="48">
        <f>ROUNDUP('РБ10%'!P9*0.85,)</f>
        <v>13158</v>
      </c>
      <c r="Q9" s="48">
        <f>ROUNDUP('РБ10%'!Q9*0.85,)</f>
        <v>13158</v>
      </c>
      <c r="R9" s="48">
        <f>ROUNDUP('РБ10%'!R9*0.85,)</f>
        <v>13158</v>
      </c>
      <c r="S9" s="49">
        <f>ROUNDUP('РБ10%'!S9*0.85,)</f>
        <v>15912</v>
      </c>
      <c r="T9" s="49">
        <f>ROUNDUP('РБ10%'!T9*0.85,)</f>
        <v>15912</v>
      </c>
      <c r="U9" s="49">
        <f>ROUNDUP('РБ10%'!U9*0.85,)</f>
        <v>15912</v>
      </c>
      <c r="V9" s="49">
        <f>ROUNDUP('РБ10%'!V9*0.85,)</f>
        <v>15912</v>
      </c>
      <c r="W9" s="48">
        <f>ROUNDUP('РБ10%'!W9*0.85,)</f>
        <v>15912</v>
      </c>
      <c r="X9" s="48">
        <f>ROUNDUP('РБ10%'!X9*0.85,)</f>
        <v>10557</v>
      </c>
      <c r="Y9" s="48">
        <f>ROUNDUP('РБ10%'!Y9*0.85,)</f>
        <v>10557</v>
      </c>
      <c r="Z9" s="48">
        <f>ROUNDUP('РБ10%'!Z9*0.85,)</f>
        <v>11093</v>
      </c>
      <c r="AA9" s="48">
        <f>ROUNDUP('РБ10%'!AA9*0.85,)</f>
        <v>10557</v>
      </c>
      <c r="AB9" s="48">
        <f>ROUNDUP('РБ10%'!AB9*0.85,)</f>
        <v>18666</v>
      </c>
      <c r="AC9" s="48">
        <f>ROUNDUP('РБ10%'!AC9*0.85,)</f>
        <v>18666</v>
      </c>
      <c r="AD9" s="48">
        <f>ROUNDUP('РБ10%'!AD9*0.85,)</f>
        <v>18666</v>
      </c>
      <c r="AE9" s="48">
        <f>ROUNDUP('РБ10%'!AE9*0.85,)</f>
        <v>18666</v>
      </c>
      <c r="AF9" s="48">
        <f>ROUNDUP('РБ10%'!AF9*0.85,)</f>
        <v>18666</v>
      </c>
      <c r="AG9" s="48">
        <f>ROUNDUP('РБ10%'!AG9*0.85,)</f>
        <v>18666</v>
      </c>
      <c r="AH9" s="48">
        <f>ROUNDUP('РБ10%'!AH9*0.85,)</f>
        <v>18666</v>
      </c>
      <c r="AI9" s="48">
        <f>ROUNDUP('РБ10%'!AI9*0.85,)</f>
        <v>18666</v>
      </c>
      <c r="AJ9" s="48">
        <f>ROUNDUP('РБ10%'!AJ9*0.85,)</f>
        <v>18666</v>
      </c>
      <c r="AK9" s="48">
        <f>ROUNDUP('РБ10%'!AK9*0.85,)</f>
        <v>18666</v>
      </c>
      <c r="AL9" s="48">
        <f>ROUNDUP('РБ10%'!AL9*0.85,)</f>
        <v>12776</v>
      </c>
      <c r="AM9" s="48">
        <f>ROUNDUP('РБ10%'!AM9*0.85,)</f>
        <v>12776</v>
      </c>
      <c r="AN9" s="48">
        <f>ROUNDUP('РБ10%'!AN9*0.85,)</f>
        <v>12776</v>
      </c>
      <c r="AO9" s="48">
        <f>ROUNDUP('РБ10%'!AO9*0.85,)</f>
        <v>13694</v>
      </c>
      <c r="AP9" s="48">
        <f>ROUNDUP('РБ10%'!AP9*0.85,)</f>
        <v>14076</v>
      </c>
      <c r="AQ9" s="48">
        <f>ROUNDUP('РБ10%'!AQ9*0.85,)</f>
        <v>13694</v>
      </c>
      <c r="AR9" s="48">
        <f>ROUNDUP('РБ10%'!AR9*0.85,)</f>
        <v>14459</v>
      </c>
      <c r="AS9" s="48">
        <f>ROUNDUP('РБ10%'!AS9*0.85,)</f>
        <v>14076</v>
      </c>
      <c r="AT9" s="48">
        <f>ROUNDUP('РБ10%'!AT9*0.85,)</f>
        <v>13158</v>
      </c>
      <c r="AU9" s="48">
        <f>ROUNDUP('РБ10%'!AU9*0.85,)</f>
        <v>13158</v>
      </c>
      <c r="AV9" s="48">
        <f>ROUNDUP('РБ10%'!AV9*0.85,)</f>
        <v>13158</v>
      </c>
      <c r="AW9" s="48">
        <f>ROUNDUP('РБ10%'!AW9*0.85,)</f>
        <v>13158</v>
      </c>
      <c r="AX9" s="48">
        <f>ROUNDUP('РБ10%'!AX9*0.85,)</f>
        <v>13158</v>
      </c>
      <c r="AY9" s="48">
        <f>ROUNDUP('РБ10%'!AY9*0.85,)</f>
        <v>14076</v>
      </c>
      <c r="AZ9" s="48">
        <f>ROUNDUP('РБ10%'!AZ9*0.85,)</f>
        <v>14076</v>
      </c>
      <c r="BA9" s="48">
        <f>ROUNDUP('РБ10%'!BA9*0.85,)</f>
        <v>13158</v>
      </c>
      <c r="BB9" s="48">
        <f>ROUNDUP('РБ10%'!BB9*0.85,)</f>
        <v>13158</v>
      </c>
      <c r="BC9" s="48">
        <f>ROUNDUP('РБ10%'!BC9*0.85,)</f>
        <v>13158</v>
      </c>
      <c r="BD9" s="48">
        <f>ROUNDUP('РБ10%'!BD9*0.85,)</f>
        <v>13158</v>
      </c>
      <c r="BE9" s="48">
        <f>ROUNDUP('РБ10%'!BE9*0.85,)</f>
        <v>13158</v>
      </c>
      <c r="BF9" s="48">
        <f>ROUNDUP('РБ10%'!BF9*0.85,)</f>
        <v>14076</v>
      </c>
      <c r="BG9" s="48">
        <f>ROUNDUP('РБ10%'!BG9*0.85,)</f>
        <v>14076</v>
      </c>
      <c r="BH9" s="48">
        <f>ROUNDUP('РБ10%'!BH9*0.85,)</f>
        <v>13158</v>
      </c>
      <c r="BI9" s="48">
        <f>ROUNDUP('РБ10%'!BI9*0.85,)</f>
        <v>13158</v>
      </c>
      <c r="BJ9" s="48">
        <f>ROUNDUP('РБ10%'!BJ9*0.85,)</f>
        <v>13158</v>
      </c>
      <c r="BK9" s="48">
        <f>ROUNDUP('РБ10%'!BK9*0.85,)</f>
        <v>13158</v>
      </c>
      <c r="BL9" s="48">
        <f>ROUNDUP('РБ10%'!BL9*0.85,)</f>
        <v>13158</v>
      </c>
      <c r="BM9" s="48">
        <f>ROUNDUP('РБ10%'!BM9*0.85,)</f>
        <v>14076</v>
      </c>
      <c r="BN9" s="48">
        <f>ROUNDUP('РБ10%'!BN9*0.85,)</f>
        <v>14076</v>
      </c>
      <c r="BO9" s="48">
        <f>ROUNDUP('РБ10%'!BO9*0.85,)</f>
        <v>13158</v>
      </c>
      <c r="BP9" s="48">
        <f>ROUNDUP('РБ10%'!BP9*0.85,)</f>
        <v>13158</v>
      </c>
      <c r="BQ9" s="48">
        <f>ROUNDUP('РБ10%'!BQ9*0.85,)</f>
        <v>13158</v>
      </c>
      <c r="BR9" s="48">
        <f>ROUNDUP('РБ10%'!BR9*0.85,)</f>
        <v>13158</v>
      </c>
      <c r="BS9" s="48">
        <f>ROUNDUP('РБ10%'!BS9*0.85,)</f>
        <v>13158</v>
      </c>
      <c r="BT9" s="48">
        <f>ROUNDUP('РБ10%'!BT9*0.85,)</f>
        <v>14076</v>
      </c>
      <c r="BU9" s="48">
        <f>ROUNDUP('РБ10%'!BU9*0.85,)</f>
        <v>14076</v>
      </c>
      <c r="BV9" s="48">
        <f>ROUNDUP('РБ10%'!BV9*0.85,)</f>
        <v>13158</v>
      </c>
      <c r="BW9" s="48">
        <f>ROUNDUP('РБ10%'!BW9*0.85,)</f>
        <v>13158</v>
      </c>
      <c r="BX9" s="48">
        <f>ROUNDUP('РБ10%'!BX9*0.85,)</f>
        <v>13158</v>
      </c>
      <c r="BY9" s="48">
        <f>ROUNDUP('РБ10%'!BY9*0.85,)</f>
        <v>13158</v>
      </c>
      <c r="BZ9" s="48">
        <f>ROUNDUP('РБ10%'!BZ9*0.85,)</f>
        <v>13158</v>
      </c>
      <c r="CA9" s="48">
        <f>ROUNDUP('РБ10%'!CA9*0.85,)</f>
        <v>14076</v>
      </c>
      <c r="CB9" s="48">
        <f>ROUNDUP('РБ10%'!CB9*0.85,)</f>
        <v>14076</v>
      </c>
      <c r="CC9" s="48">
        <f>ROUNDUP('РБ10%'!CC9*0.85,)</f>
        <v>11705</v>
      </c>
      <c r="CD9" s="48">
        <f>ROUNDUP('РБ10%'!CD9*0.85,)</f>
        <v>11705</v>
      </c>
      <c r="CE9" s="48">
        <f>ROUNDUP('РБ10%'!CE9*0.85,)</f>
        <v>11705</v>
      </c>
      <c r="CF9" s="48">
        <f>ROUNDUP('РБ10%'!CF9*0.85,)</f>
        <v>11705</v>
      </c>
      <c r="CG9" s="48">
        <f>ROUNDUP('РБ10%'!CG9*0.85,)</f>
        <v>11705</v>
      </c>
      <c r="CH9" s="48">
        <f>ROUNDUP('РБ10%'!CH9*0.85,)</f>
        <v>13158</v>
      </c>
      <c r="CI9" s="48">
        <f>ROUNDUP('РБ10%'!CI9*0.85,)</f>
        <v>13158</v>
      </c>
      <c r="CJ9" s="48">
        <f>ROUNDUP('РБ10%'!CJ9*0.85,)</f>
        <v>11322</v>
      </c>
      <c r="CK9" s="48">
        <f>ROUNDUP('РБ10%'!CK9*0.85,)</f>
        <v>11322</v>
      </c>
      <c r="CL9" s="48">
        <f>ROUNDUP('РБ10%'!CL9*0.85,)</f>
        <v>11322</v>
      </c>
      <c r="CM9" s="48">
        <f>ROUNDUP('РБ10%'!CM9*0.85,)</f>
        <v>11322</v>
      </c>
      <c r="CN9" s="48">
        <f>ROUNDUP('РБ10%'!CN9*0.85,)</f>
        <v>11322</v>
      </c>
      <c r="CO9" s="48">
        <f>ROUNDUP('РБ10%'!CO9*0.85,)</f>
        <v>13158</v>
      </c>
      <c r="CP9" s="48">
        <f>ROUNDUP('РБ10%'!CP9*0.85,)</f>
        <v>13158</v>
      </c>
      <c r="CQ9" s="48">
        <f>ROUNDUP('РБ10%'!CQ9*0.85,)</f>
        <v>11322</v>
      </c>
      <c r="CR9" s="48">
        <f>ROUNDUP('РБ10%'!CR9*0.85,)</f>
        <v>11322</v>
      </c>
      <c r="CS9" s="48">
        <f>ROUNDUP('РБ10%'!CS9*0.85,)</f>
        <v>11322</v>
      </c>
      <c r="CT9" s="48">
        <f>ROUNDUP('РБ10%'!CT9*0.85,)</f>
        <v>11322</v>
      </c>
      <c r="CU9" s="48">
        <f>ROUNDUP('РБ10%'!CU9*0.85,)</f>
        <v>11322</v>
      </c>
      <c r="CV9" s="48">
        <f>ROUNDUP('РБ10%'!CV9*0.85,)</f>
        <v>13158</v>
      </c>
      <c r="CW9" s="48">
        <f>ROUNDUP('РБ10%'!CW9*0.85,)</f>
        <v>13158</v>
      </c>
      <c r="CX9" s="48">
        <f>ROUNDUP('РБ10%'!CX9*0.85,)</f>
        <v>11322</v>
      </c>
      <c r="CY9" s="48">
        <f>ROUNDUP('РБ10%'!CY9*0.85,)</f>
        <v>11322</v>
      </c>
      <c r="CZ9" s="48">
        <f>ROUNDUP('РБ10%'!CZ9*0.85,)</f>
        <v>11322</v>
      </c>
      <c r="DA9" s="48">
        <f>ROUNDUP('РБ10%'!DA9*0.85,)</f>
        <v>11322</v>
      </c>
      <c r="DB9" s="48">
        <f>ROUNDUP('РБ10%'!DB9*0.85,)</f>
        <v>11322</v>
      </c>
      <c r="DC9" s="48">
        <f>ROUNDUP('РБ10%'!DC9*0.85,)</f>
        <v>13158</v>
      </c>
      <c r="DD9" s="48">
        <f>ROUNDUP('РБ10%'!DD9*0.85,)</f>
        <v>13158</v>
      </c>
      <c r="DE9" s="48">
        <f>ROUNDUP('РБ10%'!DE9*0.85,)</f>
        <v>11322</v>
      </c>
      <c r="DF9" s="48">
        <f>ROUNDUP('РБ10%'!DF9*0.85,)</f>
        <v>11322</v>
      </c>
      <c r="DG9" s="48">
        <f>ROUNDUP('РБ10%'!DG9*0.85,)</f>
        <v>11322</v>
      </c>
      <c r="DH9" s="48">
        <f>ROUNDUP('РБ10%'!DH9*0.85,)</f>
        <v>11322</v>
      </c>
      <c r="DI9" s="48">
        <f>ROUNDUP('РБ10%'!DI9*0.85,)</f>
        <v>11322</v>
      </c>
      <c r="DJ9" s="48">
        <f>ROUNDUP('РБ10%'!DJ9*0.85,)</f>
        <v>13158</v>
      </c>
      <c r="DK9" s="48">
        <f>ROUNDUP('РБ10%'!DK9*0.85,)</f>
        <v>13158</v>
      </c>
      <c r="DL9" s="48">
        <f>ROUNDUP('РБ10%'!DL9*0.85,)</f>
        <v>12240</v>
      </c>
      <c r="DM9" s="48">
        <f>ROUNDUP('РБ10%'!DM9*0.85,)</f>
        <v>12240</v>
      </c>
      <c r="DN9" s="48">
        <f>ROUNDUP('РБ10%'!DN9*0.85,)</f>
        <v>12240</v>
      </c>
      <c r="DO9" s="48">
        <f>ROUNDUP('РБ10%'!DO9*0.85,)</f>
        <v>12240</v>
      </c>
      <c r="DP9" s="48">
        <f>ROUNDUP('РБ10%'!DP9*0.85,)</f>
        <v>11322</v>
      </c>
      <c r="DQ9" s="48">
        <f>ROUNDUP('РБ10%'!DQ9*0.85,)</f>
        <v>11705</v>
      </c>
      <c r="DR9" s="48">
        <f>ROUNDUP('РБ10%'!DR9*0.85,)</f>
        <v>11705</v>
      </c>
      <c r="DS9" s="48">
        <f>ROUNDUP('РБ10%'!DS9*0.85,)</f>
        <v>11322</v>
      </c>
      <c r="DT9" s="48">
        <f>ROUNDUP('РБ10%'!DT9*0.85,)</f>
        <v>9027</v>
      </c>
      <c r="DU9" s="48">
        <f>ROUNDUP('РБ10%'!DU9*0.85,)</f>
        <v>9027</v>
      </c>
      <c r="DV9" s="48">
        <f>ROUNDUP('РБ10%'!DV9*0.85,)</f>
        <v>9027</v>
      </c>
      <c r="DW9" s="48">
        <f>ROUNDUP('РБ10%'!DW9*0.85,)</f>
        <v>9027</v>
      </c>
      <c r="DX9" s="48">
        <f>ROUNDUP('РБ10%'!DX9*0.85,)</f>
        <v>9410</v>
      </c>
      <c r="DY9" s="48">
        <f>ROUNDUP('РБ10%'!DY9*0.85,)</f>
        <v>9410</v>
      </c>
      <c r="DZ9" s="48">
        <f>ROUNDUP('РБ10%'!DZ9*0.85,)</f>
        <v>9027</v>
      </c>
      <c r="EA9" s="48">
        <f>ROUNDUP('РБ10%'!EA9*0.85,)</f>
        <v>9027</v>
      </c>
      <c r="EB9" s="48">
        <f>ROUNDUP('РБ10%'!EB9*0.85,)</f>
        <v>9027</v>
      </c>
      <c r="EC9" s="48">
        <f>ROUNDUP('РБ10%'!EC9*0.85,)</f>
        <v>9027</v>
      </c>
      <c r="ED9" s="48">
        <f>ROUNDUP('РБ10%'!ED9*0.85,)</f>
        <v>9027</v>
      </c>
      <c r="EE9" s="48">
        <f>ROUNDUP('РБ10%'!EE9*0.85,)</f>
        <v>9410</v>
      </c>
      <c r="EF9" s="48">
        <f>ROUNDUP('РБ10%'!EF9*0.85,)</f>
        <v>9410</v>
      </c>
      <c r="EG9" s="48">
        <f>ROUNDUP('РБ10%'!EG9*0.85,)</f>
        <v>9027</v>
      </c>
      <c r="EH9" s="48">
        <f>ROUNDUP('РБ10%'!EH9*0.85,)</f>
        <v>9027</v>
      </c>
      <c r="EI9" s="48">
        <f>ROUNDUP('РБ10%'!EI9*0.85,)</f>
        <v>9027</v>
      </c>
      <c r="EJ9" s="48">
        <f>ROUNDUP('РБ10%'!EJ9*0.85,)</f>
        <v>9027</v>
      </c>
      <c r="EK9" s="48">
        <f>ROUNDUP('РБ10%'!EK9*0.85,)</f>
        <v>9027</v>
      </c>
      <c r="EL9" s="48">
        <f>ROUNDUP('РБ10%'!EL9*0.85,)</f>
        <v>9410</v>
      </c>
      <c r="EM9" s="48">
        <f>ROUNDUP('РБ10%'!EM9*0.85,)</f>
        <v>9410</v>
      </c>
      <c r="EN9" s="48">
        <f>ROUNDUP('РБ10%'!EN9*0.85,)</f>
        <v>9027</v>
      </c>
      <c r="EO9" s="48">
        <f>ROUNDUP('РБ10%'!EO9*0.85,)</f>
        <v>9027</v>
      </c>
      <c r="EP9" s="48">
        <f>ROUNDUP('РБ10%'!EP9*0.85,)</f>
        <v>9027</v>
      </c>
      <c r="EQ9" s="48">
        <f>ROUNDUP('РБ10%'!EQ9*0.85,)</f>
        <v>9027</v>
      </c>
      <c r="ER9" s="48">
        <f>ROUNDUP('РБ10%'!ER9*0.85,)</f>
        <v>9027</v>
      </c>
      <c r="ES9" s="48">
        <f>ROUNDUP('РБ10%'!ES9*0.85,)</f>
        <v>9410</v>
      </c>
      <c r="ET9" s="48">
        <f>ROUNDUP('РБ10%'!ET9*0.85,)</f>
        <v>9410</v>
      </c>
      <c r="EU9" s="48">
        <f>ROUNDUP('РБ10%'!EU9*0.85,)</f>
        <v>9027</v>
      </c>
      <c r="EV9" s="48">
        <f>ROUNDUP('РБ10%'!EV9*0.85,)</f>
        <v>9027</v>
      </c>
      <c r="EW9" s="48">
        <f>ROUNDUP('РБ10%'!EW9*0.85,)</f>
        <v>9410</v>
      </c>
      <c r="EX9" s="48">
        <f>ROUNDUP('РБ10%'!EX9*0.85,)</f>
        <v>9945</v>
      </c>
      <c r="EY9" s="48">
        <f>ROUNDUP('РБ10%'!EY9*0.85,)</f>
        <v>6541</v>
      </c>
      <c r="EZ9" s="48">
        <f>ROUNDUP('РБ10%'!EZ9*0.85,)</f>
        <v>9027</v>
      </c>
      <c r="FA9" s="48">
        <f>ROUNDUP('РБ10%'!FA9*0.85,)</f>
        <v>9027</v>
      </c>
      <c r="FB9" s="48">
        <f>ROUNDUP('РБ10%'!FB9*0.85,)</f>
        <v>6541</v>
      </c>
      <c r="FC9" s="48">
        <f>ROUNDUP('РБ10%'!FC9*0.85,)</f>
        <v>6541</v>
      </c>
      <c r="FD9" s="48">
        <f>ROUNDUP('РБ10%'!FD9*0.85,)</f>
        <v>6541</v>
      </c>
      <c r="FE9" s="48">
        <f>ROUNDUP('РБ10%'!FE9*0.85,)</f>
        <v>6541</v>
      </c>
      <c r="FF9" s="48">
        <f>ROUNDUP('РБ10%'!FF9*0.85,)</f>
        <v>6541</v>
      </c>
      <c r="FG9" s="48">
        <f>ROUNDUP('РБ10%'!FG9*0.85,)</f>
        <v>9027</v>
      </c>
      <c r="FH9" s="48">
        <f>ROUNDUP('РБ10%'!FH9*0.85,)</f>
        <v>9027</v>
      </c>
      <c r="FI9" s="48">
        <f>ROUNDUP('РБ10%'!FI9*0.85,)</f>
        <v>6541</v>
      </c>
      <c r="FJ9" s="48">
        <f>ROUNDUP('РБ10%'!FJ9*0.85,)</f>
        <v>6541</v>
      </c>
      <c r="FK9" s="48">
        <f>ROUNDUP('РБ10%'!FK9*0.85,)</f>
        <v>6541</v>
      </c>
      <c r="FL9" s="48">
        <f>ROUNDUP('РБ10%'!FL9*0.85,)</f>
        <v>6541</v>
      </c>
      <c r="FM9" s="48">
        <f>ROUNDUP('РБ10%'!FM9*0.85,)</f>
        <v>6541</v>
      </c>
      <c r="FN9" s="48">
        <f>ROUNDUP('РБ10%'!FN9*0.85,)</f>
        <v>9027</v>
      </c>
      <c r="FO9" s="48">
        <f>ROUNDUP('РБ10%'!FO9*0.85,)</f>
        <v>9027</v>
      </c>
      <c r="FP9" s="48">
        <f>ROUNDUP('РБ10%'!FP9*0.85,)</f>
        <v>6541</v>
      </c>
      <c r="FQ9" s="48">
        <f>ROUNDUP('РБ10%'!FQ9*0.85,)</f>
        <v>6541</v>
      </c>
      <c r="FR9" s="48">
        <f>ROUNDUP('РБ10%'!FR9*0.85,)</f>
        <v>6541</v>
      </c>
      <c r="FS9" s="48">
        <f>ROUNDUP('РБ10%'!FS9*0.85,)</f>
        <v>6541</v>
      </c>
      <c r="FT9" s="48">
        <f>ROUNDUP('РБ10%'!FT9*0.85,)</f>
        <v>6541</v>
      </c>
      <c r="FU9" s="48">
        <f>ROUNDUP('РБ10%'!FU9*0.85,)</f>
        <v>9027</v>
      </c>
      <c r="FV9" s="48">
        <f>ROUNDUP('РБ10%'!FV9*0.85,)</f>
        <v>9027</v>
      </c>
      <c r="FW9" s="48">
        <f>ROUNDUP('РБ10%'!FW9*0.85,)</f>
        <v>6541</v>
      </c>
      <c r="FX9" s="48">
        <f>ROUNDUP('РБ10%'!FX9*0.85,)</f>
        <v>6541</v>
      </c>
      <c r="FY9" s="48">
        <f>ROUNDUP('РБ10%'!FY9*0.85,)</f>
        <v>10175</v>
      </c>
      <c r="FZ9" s="48">
        <f>ROUNDUP('РБ10%'!FZ9*0.85,)</f>
        <v>10175</v>
      </c>
      <c r="GA9" s="48">
        <f>ROUNDUP('РБ10%'!GA9*0.85,)</f>
        <v>9945</v>
      </c>
      <c r="GB9" s="48">
        <f>ROUNDUP('РБ10%'!GB9*0.85,)</f>
        <v>9945</v>
      </c>
      <c r="GC9" s="48">
        <f>ROUNDUP('РБ10%'!GC9*0.85,)</f>
        <v>9945</v>
      </c>
      <c r="GD9" s="48">
        <f>ROUNDUP('РБ10%'!GD9*0.85,)</f>
        <v>9945</v>
      </c>
      <c r="GE9" s="48">
        <f>ROUNDUP('РБ10%'!GE9*0.85,)</f>
        <v>9945</v>
      </c>
      <c r="GF9" s="48">
        <f>ROUNDUP('РБ10%'!GF9*0.85,)</f>
        <v>10175</v>
      </c>
      <c r="GG9" s="48">
        <f>ROUNDUP('РБ10%'!GG9*0.85,)</f>
        <v>10175</v>
      </c>
      <c r="GH9" s="48">
        <f>ROUNDUP('РБ10%'!GH9*0.85,)</f>
        <v>9945</v>
      </c>
      <c r="GI9" s="48">
        <f>ROUNDUP('РБ10%'!GI9*0.85,)</f>
        <v>9945</v>
      </c>
      <c r="GJ9" s="48">
        <f>ROUNDUP('РБ10%'!GJ9*0.85,)</f>
        <v>9945</v>
      </c>
      <c r="GK9" s="48">
        <f>ROUNDUP('РБ10%'!GK9*0.85,)</f>
        <v>9945</v>
      </c>
      <c r="GL9" s="48">
        <f>ROUNDUP('РБ10%'!GL9*0.85,)</f>
        <v>9945</v>
      </c>
      <c r="GM9" s="48">
        <f>ROUNDUP('РБ10%'!GM9*0.85,)</f>
        <v>10557</v>
      </c>
      <c r="GN9" s="48">
        <f>ROUNDUP('РБ10%'!GN9*0.85,)</f>
        <v>10557</v>
      </c>
      <c r="GO9" s="48">
        <f>ROUNDUP('РБ10%'!GO9*0.85,)</f>
        <v>10175</v>
      </c>
      <c r="GP9" s="48">
        <f>ROUNDUP('РБ10%'!GP9*0.85,)</f>
        <v>10175</v>
      </c>
      <c r="GQ9" s="48">
        <f>ROUNDUP('РБ10%'!GQ9*0.85,)</f>
        <v>10175</v>
      </c>
      <c r="GR9" s="48">
        <f>ROUNDUP('РБ10%'!GR9*0.85,)</f>
        <v>10175</v>
      </c>
      <c r="GS9" s="48">
        <f>ROUNDUP('РБ10%'!GS9*0.85,)</f>
        <v>10175</v>
      </c>
      <c r="GT9" s="48">
        <f>ROUNDUP('РБ10%'!GT9*0.85,)</f>
        <v>11093</v>
      </c>
      <c r="GU9" s="48">
        <f>ROUNDUP('РБ10%'!GU9*0.85,)</f>
        <v>11093</v>
      </c>
      <c r="GV9" s="48">
        <f>ROUNDUP('РБ10%'!GV9*0.85,)</f>
        <v>11322</v>
      </c>
      <c r="GW9" s="48">
        <f>ROUNDUP('РБ10%'!GW9*0.85,)</f>
        <v>11322</v>
      </c>
      <c r="GX9" s="48">
        <f>ROUNDUP('РБ10%'!GX9*0.85,)</f>
        <v>11322</v>
      </c>
      <c r="GY9" s="48">
        <f>ROUNDUP('РБ10%'!GY9*0.85,)</f>
        <v>11322</v>
      </c>
      <c r="GZ9" s="48">
        <f>ROUNDUP('РБ10%'!GZ9*0.85,)</f>
        <v>11322</v>
      </c>
    </row>
    <row r="10" spans="1:2491" s="2" customFormat="1">
      <c r="A10" s="30">
        <v>2</v>
      </c>
      <c r="B10" s="48">
        <f>ROUNDUP('РБ10%'!B10*0.85,)</f>
        <v>17328</v>
      </c>
      <c r="C10" s="48">
        <f>ROUNDUP('РБ10%'!C10*0.85,)</f>
        <v>17328</v>
      </c>
      <c r="D10" s="49">
        <f>ROUNDUP('РБ10%'!D10*0.85,)</f>
        <v>17328</v>
      </c>
      <c r="E10" s="49">
        <f>ROUNDUP('РБ10%'!E10*0.85,)</f>
        <v>17328</v>
      </c>
      <c r="F10" s="49">
        <f>ROUNDUP('РБ10%'!F10*0.85,)</f>
        <v>17328</v>
      </c>
      <c r="G10" s="49">
        <f>ROUNDUP('РБ10%'!G10*0.85,)</f>
        <v>17328</v>
      </c>
      <c r="H10" s="49">
        <f>ROUNDUP('РБ10%'!H10*0.85,)</f>
        <v>17328</v>
      </c>
      <c r="I10" s="48">
        <f>ROUNDUP('РБ10%'!I10*0.85,)</f>
        <v>17328</v>
      </c>
      <c r="J10" s="48">
        <f>ROUNDUP('РБ10%'!J10*0.85,)</f>
        <v>17328</v>
      </c>
      <c r="K10" s="48">
        <f>ROUNDUP('РБ10%'!K10*0.85,)</f>
        <v>13120</v>
      </c>
      <c r="L10" s="48">
        <f>ROUNDUP('РБ10%'!L10*0.85,)</f>
        <v>13656</v>
      </c>
      <c r="M10" s="48">
        <f>ROUNDUP('РБ10%'!M10*0.85,)</f>
        <v>13656</v>
      </c>
      <c r="N10" s="48">
        <f>ROUNDUP('РБ10%'!N10*0.85,)</f>
        <v>14574</v>
      </c>
      <c r="O10" s="48">
        <f>ROUNDUP('РБ10%'!O10*0.85,)</f>
        <v>14574</v>
      </c>
      <c r="P10" s="48">
        <f>ROUNDUP('РБ10%'!P10*0.85,)</f>
        <v>14574</v>
      </c>
      <c r="Q10" s="48">
        <f>ROUNDUP('РБ10%'!Q10*0.85,)</f>
        <v>14574</v>
      </c>
      <c r="R10" s="48">
        <f>ROUNDUP('РБ10%'!R10*0.85,)</f>
        <v>14574</v>
      </c>
      <c r="S10" s="49">
        <f>ROUNDUP('РБ10%'!S10*0.85,)</f>
        <v>17328</v>
      </c>
      <c r="T10" s="49">
        <f>ROUNDUP('РБ10%'!T10*0.85,)</f>
        <v>17328</v>
      </c>
      <c r="U10" s="49">
        <f>ROUNDUP('РБ10%'!U10*0.85,)</f>
        <v>17328</v>
      </c>
      <c r="V10" s="49">
        <f>ROUNDUP('РБ10%'!V10*0.85,)</f>
        <v>17328</v>
      </c>
      <c r="W10" s="48">
        <f>ROUNDUP('РБ10%'!W10*0.85,)</f>
        <v>17328</v>
      </c>
      <c r="X10" s="48">
        <f>ROUNDUP('РБ10%'!X10*0.85,)</f>
        <v>11973</v>
      </c>
      <c r="Y10" s="48">
        <f>ROUNDUP('РБ10%'!Y10*0.85,)</f>
        <v>11973</v>
      </c>
      <c r="Z10" s="48">
        <f>ROUNDUP('РБ10%'!Z10*0.85,)</f>
        <v>12508</v>
      </c>
      <c r="AA10" s="48">
        <f>ROUNDUP('РБ10%'!AA10*0.85,)</f>
        <v>11973</v>
      </c>
      <c r="AB10" s="48">
        <f>ROUNDUP('РБ10%'!AB10*0.85,)</f>
        <v>20082</v>
      </c>
      <c r="AC10" s="48">
        <f>ROUNDUP('РБ10%'!AC10*0.85,)</f>
        <v>20082</v>
      </c>
      <c r="AD10" s="48">
        <f>ROUNDUP('РБ10%'!AD10*0.85,)</f>
        <v>20082</v>
      </c>
      <c r="AE10" s="48">
        <f>ROUNDUP('РБ10%'!AE10*0.85,)</f>
        <v>20082</v>
      </c>
      <c r="AF10" s="48">
        <f>ROUNDUP('РБ10%'!AF10*0.85,)</f>
        <v>20082</v>
      </c>
      <c r="AG10" s="48">
        <f>ROUNDUP('РБ10%'!AG10*0.85,)</f>
        <v>20082</v>
      </c>
      <c r="AH10" s="48">
        <f>ROUNDUP('РБ10%'!AH10*0.85,)</f>
        <v>20082</v>
      </c>
      <c r="AI10" s="48">
        <f>ROUNDUP('РБ10%'!AI10*0.85,)</f>
        <v>20082</v>
      </c>
      <c r="AJ10" s="48">
        <f>ROUNDUP('РБ10%'!AJ10*0.85,)</f>
        <v>20082</v>
      </c>
      <c r="AK10" s="48">
        <f>ROUNDUP('РБ10%'!AK10*0.85,)</f>
        <v>20082</v>
      </c>
      <c r="AL10" s="48">
        <f>ROUNDUP('РБ10%'!AL10*0.85,)</f>
        <v>14191</v>
      </c>
      <c r="AM10" s="48">
        <f>ROUNDUP('РБ10%'!AM10*0.85,)</f>
        <v>14191</v>
      </c>
      <c r="AN10" s="48">
        <f>ROUNDUP('РБ10%'!AN10*0.85,)</f>
        <v>14191</v>
      </c>
      <c r="AO10" s="48">
        <f>ROUNDUP('РБ10%'!AO10*0.85,)</f>
        <v>15109</v>
      </c>
      <c r="AP10" s="48">
        <f>ROUNDUP('РБ10%'!AP10*0.85,)</f>
        <v>15492</v>
      </c>
      <c r="AQ10" s="48">
        <f>ROUNDUP('РБ10%'!AQ10*0.85,)</f>
        <v>15109</v>
      </c>
      <c r="AR10" s="48">
        <f>ROUNDUP('РБ10%'!AR10*0.85,)</f>
        <v>15874</v>
      </c>
      <c r="AS10" s="48">
        <f>ROUNDUP('РБ10%'!AS10*0.85,)</f>
        <v>15492</v>
      </c>
      <c r="AT10" s="48">
        <f>ROUNDUP('РБ10%'!AT10*0.85,)</f>
        <v>14574</v>
      </c>
      <c r="AU10" s="48">
        <f>ROUNDUP('РБ10%'!AU10*0.85,)</f>
        <v>14574</v>
      </c>
      <c r="AV10" s="48">
        <f>ROUNDUP('РБ10%'!AV10*0.85,)</f>
        <v>14574</v>
      </c>
      <c r="AW10" s="48">
        <f>ROUNDUP('РБ10%'!AW10*0.85,)</f>
        <v>14574</v>
      </c>
      <c r="AX10" s="48">
        <f>ROUNDUP('РБ10%'!AX10*0.85,)</f>
        <v>14574</v>
      </c>
      <c r="AY10" s="48">
        <f>ROUNDUP('РБ10%'!AY10*0.85,)</f>
        <v>15492</v>
      </c>
      <c r="AZ10" s="48">
        <f>ROUNDUP('РБ10%'!AZ10*0.85,)</f>
        <v>15492</v>
      </c>
      <c r="BA10" s="48">
        <f>ROUNDUP('РБ10%'!BA10*0.85,)</f>
        <v>14574</v>
      </c>
      <c r="BB10" s="48">
        <f>ROUNDUP('РБ10%'!BB10*0.85,)</f>
        <v>14574</v>
      </c>
      <c r="BC10" s="48">
        <f>ROUNDUP('РБ10%'!BC10*0.85,)</f>
        <v>14574</v>
      </c>
      <c r="BD10" s="48">
        <f>ROUNDUP('РБ10%'!BD10*0.85,)</f>
        <v>14574</v>
      </c>
      <c r="BE10" s="48">
        <f>ROUNDUP('РБ10%'!BE10*0.85,)</f>
        <v>14574</v>
      </c>
      <c r="BF10" s="48">
        <f>ROUNDUP('РБ10%'!BF10*0.85,)</f>
        <v>15492</v>
      </c>
      <c r="BG10" s="48">
        <f>ROUNDUP('РБ10%'!BG10*0.85,)</f>
        <v>15492</v>
      </c>
      <c r="BH10" s="48">
        <f>ROUNDUP('РБ10%'!BH10*0.85,)</f>
        <v>14574</v>
      </c>
      <c r="BI10" s="48">
        <f>ROUNDUP('РБ10%'!BI10*0.85,)</f>
        <v>14574</v>
      </c>
      <c r="BJ10" s="48">
        <f>ROUNDUP('РБ10%'!BJ10*0.85,)</f>
        <v>14574</v>
      </c>
      <c r="BK10" s="48">
        <f>ROUNDUP('РБ10%'!BK10*0.85,)</f>
        <v>14574</v>
      </c>
      <c r="BL10" s="48">
        <f>ROUNDUP('РБ10%'!BL10*0.85,)</f>
        <v>14574</v>
      </c>
      <c r="BM10" s="48">
        <f>ROUNDUP('РБ10%'!BM10*0.85,)</f>
        <v>15492</v>
      </c>
      <c r="BN10" s="48">
        <f>ROUNDUP('РБ10%'!BN10*0.85,)</f>
        <v>15492</v>
      </c>
      <c r="BO10" s="48">
        <f>ROUNDUP('РБ10%'!BO10*0.85,)</f>
        <v>14574</v>
      </c>
      <c r="BP10" s="48">
        <f>ROUNDUP('РБ10%'!BP10*0.85,)</f>
        <v>14574</v>
      </c>
      <c r="BQ10" s="48">
        <f>ROUNDUP('РБ10%'!BQ10*0.85,)</f>
        <v>14574</v>
      </c>
      <c r="BR10" s="48">
        <f>ROUNDUP('РБ10%'!BR10*0.85,)</f>
        <v>14574</v>
      </c>
      <c r="BS10" s="48">
        <f>ROUNDUP('РБ10%'!BS10*0.85,)</f>
        <v>14574</v>
      </c>
      <c r="BT10" s="48">
        <f>ROUNDUP('РБ10%'!BT10*0.85,)</f>
        <v>15492</v>
      </c>
      <c r="BU10" s="48">
        <f>ROUNDUP('РБ10%'!BU10*0.85,)</f>
        <v>15492</v>
      </c>
      <c r="BV10" s="48">
        <f>ROUNDUP('РБ10%'!BV10*0.85,)</f>
        <v>14574</v>
      </c>
      <c r="BW10" s="48">
        <f>ROUNDUP('РБ10%'!BW10*0.85,)</f>
        <v>14574</v>
      </c>
      <c r="BX10" s="48">
        <f>ROUNDUP('РБ10%'!BX10*0.85,)</f>
        <v>14574</v>
      </c>
      <c r="BY10" s="48">
        <f>ROUNDUP('РБ10%'!BY10*0.85,)</f>
        <v>14574</v>
      </c>
      <c r="BZ10" s="48">
        <f>ROUNDUP('РБ10%'!BZ10*0.85,)</f>
        <v>14574</v>
      </c>
      <c r="CA10" s="48">
        <f>ROUNDUP('РБ10%'!CA10*0.85,)</f>
        <v>15492</v>
      </c>
      <c r="CB10" s="48">
        <f>ROUNDUP('РБ10%'!CB10*0.85,)</f>
        <v>15492</v>
      </c>
      <c r="CC10" s="48">
        <f>ROUNDUP('РБ10%'!CC10*0.85,)</f>
        <v>13120</v>
      </c>
      <c r="CD10" s="48">
        <f>ROUNDUP('РБ10%'!CD10*0.85,)</f>
        <v>13120</v>
      </c>
      <c r="CE10" s="48">
        <f>ROUNDUP('РБ10%'!CE10*0.85,)</f>
        <v>13120</v>
      </c>
      <c r="CF10" s="48">
        <f>ROUNDUP('РБ10%'!CF10*0.85,)</f>
        <v>13120</v>
      </c>
      <c r="CG10" s="48">
        <f>ROUNDUP('РБ10%'!CG10*0.85,)</f>
        <v>13120</v>
      </c>
      <c r="CH10" s="48">
        <f>ROUNDUP('РБ10%'!CH10*0.85,)</f>
        <v>14574</v>
      </c>
      <c r="CI10" s="48">
        <f>ROUNDUP('РБ10%'!CI10*0.85,)</f>
        <v>14574</v>
      </c>
      <c r="CJ10" s="48">
        <f>ROUNDUP('РБ10%'!CJ10*0.85,)</f>
        <v>12738</v>
      </c>
      <c r="CK10" s="48">
        <f>ROUNDUP('РБ10%'!CK10*0.85,)</f>
        <v>12738</v>
      </c>
      <c r="CL10" s="48">
        <f>ROUNDUP('РБ10%'!CL10*0.85,)</f>
        <v>12738</v>
      </c>
      <c r="CM10" s="48">
        <f>ROUNDUP('РБ10%'!CM10*0.85,)</f>
        <v>12738</v>
      </c>
      <c r="CN10" s="48">
        <f>ROUNDUP('РБ10%'!CN10*0.85,)</f>
        <v>12738</v>
      </c>
      <c r="CO10" s="48">
        <f>ROUNDUP('РБ10%'!CO10*0.85,)</f>
        <v>14574</v>
      </c>
      <c r="CP10" s="48">
        <f>ROUNDUP('РБ10%'!CP10*0.85,)</f>
        <v>14574</v>
      </c>
      <c r="CQ10" s="48">
        <f>ROUNDUP('РБ10%'!CQ10*0.85,)</f>
        <v>12738</v>
      </c>
      <c r="CR10" s="48">
        <f>ROUNDUP('РБ10%'!CR10*0.85,)</f>
        <v>12738</v>
      </c>
      <c r="CS10" s="48">
        <f>ROUNDUP('РБ10%'!CS10*0.85,)</f>
        <v>12738</v>
      </c>
      <c r="CT10" s="48">
        <f>ROUNDUP('РБ10%'!CT10*0.85,)</f>
        <v>12738</v>
      </c>
      <c r="CU10" s="48">
        <f>ROUNDUP('РБ10%'!CU10*0.85,)</f>
        <v>12738</v>
      </c>
      <c r="CV10" s="48">
        <f>ROUNDUP('РБ10%'!CV10*0.85,)</f>
        <v>14574</v>
      </c>
      <c r="CW10" s="48">
        <f>ROUNDUP('РБ10%'!CW10*0.85,)</f>
        <v>14574</v>
      </c>
      <c r="CX10" s="48">
        <f>ROUNDUP('РБ10%'!CX10*0.85,)</f>
        <v>12738</v>
      </c>
      <c r="CY10" s="48">
        <f>ROUNDUP('РБ10%'!CY10*0.85,)</f>
        <v>12738</v>
      </c>
      <c r="CZ10" s="48">
        <f>ROUNDUP('РБ10%'!CZ10*0.85,)</f>
        <v>12738</v>
      </c>
      <c r="DA10" s="48">
        <f>ROUNDUP('РБ10%'!DA10*0.85,)</f>
        <v>12738</v>
      </c>
      <c r="DB10" s="48">
        <f>ROUNDUP('РБ10%'!DB10*0.85,)</f>
        <v>12738</v>
      </c>
      <c r="DC10" s="48">
        <f>ROUNDUP('РБ10%'!DC10*0.85,)</f>
        <v>14574</v>
      </c>
      <c r="DD10" s="48">
        <f>ROUNDUP('РБ10%'!DD10*0.85,)</f>
        <v>14574</v>
      </c>
      <c r="DE10" s="48">
        <f>ROUNDUP('РБ10%'!DE10*0.85,)</f>
        <v>12738</v>
      </c>
      <c r="DF10" s="48">
        <f>ROUNDUP('РБ10%'!DF10*0.85,)</f>
        <v>12738</v>
      </c>
      <c r="DG10" s="48">
        <f>ROUNDUP('РБ10%'!DG10*0.85,)</f>
        <v>12738</v>
      </c>
      <c r="DH10" s="48">
        <f>ROUNDUP('РБ10%'!DH10*0.85,)</f>
        <v>12738</v>
      </c>
      <c r="DI10" s="48">
        <f>ROUNDUP('РБ10%'!DI10*0.85,)</f>
        <v>12738</v>
      </c>
      <c r="DJ10" s="48">
        <f>ROUNDUP('РБ10%'!DJ10*0.85,)</f>
        <v>14574</v>
      </c>
      <c r="DK10" s="48">
        <f>ROUNDUP('РБ10%'!DK10*0.85,)</f>
        <v>14574</v>
      </c>
      <c r="DL10" s="48">
        <f>ROUNDUP('РБ10%'!DL10*0.85,)</f>
        <v>13656</v>
      </c>
      <c r="DM10" s="48">
        <f>ROUNDUP('РБ10%'!DM10*0.85,)</f>
        <v>13656</v>
      </c>
      <c r="DN10" s="48">
        <f>ROUNDUP('РБ10%'!DN10*0.85,)</f>
        <v>13656</v>
      </c>
      <c r="DO10" s="48">
        <f>ROUNDUP('РБ10%'!DO10*0.85,)</f>
        <v>13656</v>
      </c>
      <c r="DP10" s="48">
        <f>ROUNDUP('РБ10%'!DP10*0.85,)</f>
        <v>12738</v>
      </c>
      <c r="DQ10" s="48">
        <f>ROUNDUP('РБ10%'!DQ10*0.85,)</f>
        <v>13120</v>
      </c>
      <c r="DR10" s="48">
        <f>ROUNDUP('РБ10%'!DR10*0.85,)</f>
        <v>13120</v>
      </c>
      <c r="DS10" s="48">
        <f>ROUNDUP('РБ10%'!DS10*0.85,)</f>
        <v>12738</v>
      </c>
      <c r="DT10" s="48">
        <f>ROUNDUP('РБ10%'!DT10*0.85,)</f>
        <v>10443</v>
      </c>
      <c r="DU10" s="48">
        <f>ROUNDUP('РБ10%'!DU10*0.85,)</f>
        <v>10443</v>
      </c>
      <c r="DV10" s="48">
        <f>ROUNDUP('РБ10%'!DV10*0.85,)</f>
        <v>10443</v>
      </c>
      <c r="DW10" s="48">
        <f>ROUNDUP('РБ10%'!DW10*0.85,)</f>
        <v>10443</v>
      </c>
      <c r="DX10" s="48">
        <f>ROUNDUP('РБ10%'!DX10*0.85,)</f>
        <v>10825</v>
      </c>
      <c r="DY10" s="48">
        <f>ROUNDUP('РБ10%'!DY10*0.85,)</f>
        <v>10825</v>
      </c>
      <c r="DZ10" s="48">
        <f>ROUNDUP('РБ10%'!DZ10*0.85,)</f>
        <v>10443</v>
      </c>
      <c r="EA10" s="48">
        <f>ROUNDUP('РБ10%'!EA10*0.85,)</f>
        <v>10443</v>
      </c>
      <c r="EB10" s="48">
        <f>ROUNDUP('РБ10%'!EB10*0.85,)</f>
        <v>10443</v>
      </c>
      <c r="EC10" s="48">
        <f>ROUNDUP('РБ10%'!EC10*0.85,)</f>
        <v>10443</v>
      </c>
      <c r="ED10" s="48">
        <f>ROUNDUP('РБ10%'!ED10*0.85,)</f>
        <v>10443</v>
      </c>
      <c r="EE10" s="48">
        <f>ROUNDUP('РБ10%'!EE10*0.85,)</f>
        <v>10825</v>
      </c>
      <c r="EF10" s="48">
        <f>ROUNDUP('РБ10%'!EF10*0.85,)</f>
        <v>10825</v>
      </c>
      <c r="EG10" s="48">
        <f>ROUNDUP('РБ10%'!EG10*0.85,)</f>
        <v>10443</v>
      </c>
      <c r="EH10" s="48">
        <f>ROUNDUP('РБ10%'!EH10*0.85,)</f>
        <v>10443</v>
      </c>
      <c r="EI10" s="48">
        <f>ROUNDUP('РБ10%'!EI10*0.85,)</f>
        <v>10443</v>
      </c>
      <c r="EJ10" s="48">
        <f>ROUNDUP('РБ10%'!EJ10*0.85,)</f>
        <v>10443</v>
      </c>
      <c r="EK10" s="48">
        <f>ROUNDUP('РБ10%'!EK10*0.85,)</f>
        <v>10443</v>
      </c>
      <c r="EL10" s="48">
        <f>ROUNDUP('РБ10%'!EL10*0.85,)</f>
        <v>10825</v>
      </c>
      <c r="EM10" s="48">
        <f>ROUNDUP('РБ10%'!EM10*0.85,)</f>
        <v>10825</v>
      </c>
      <c r="EN10" s="48">
        <f>ROUNDUP('РБ10%'!EN10*0.85,)</f>
        <v>10443</v>
      </c>
      <c r="EO10" s="48">
        <f>ROUNDUP('РБ10%'!EO10*0.85,)</f>
        <v>10443</v>
      </c>
      <c r="EP10" s="48">
        <f>ROUNDUP('РБ10%'!EP10*0.85,)</f>
        <v>10443</v>
      </c>
      <c r="EQ10" s="48">
        <f>ROUNDUP('РБ10%'!EQ10*0.85,)</f>
        <v>10443</v>
      </c>
      <c r="ER10" s="48">
        <f>ROUNDUP('РБ10%'!ER10*0.85,)</f>
        <v>10443</v>
      </c>
      <c r="ES10" s="48">
        <f>ROUNDUP('РБ10%'!ES10*0.85,)</f>
        <v>10825</v>
      </c>
      <c r="ET10" s="48">
        <f>ROUNDUP('РБ10%'!ET10*0.85,)</f>
        <v>10825</v>
      </c>
      <c r="EU10" s="48">
        <f>ROUNDUP('РБ10%'!EU10*0.85,)</f>
        <v>10443</v>
      </c>
      <c r="EV10" s="48">
        <f>ROUNDUP('РБ10%'!EV10*0.85,)</f>
        <v>10443</v>
      </c>
      <c r="EW10" s="48">
        <f>ROUNDUP('РБ10%'!EW10*0.85,)</f>
        <v>10825</v>
      </c>
      <c r="EX10" s="48">
        <f>ROUNDUP('РБ10%'!EX10*0.85,)</f>
        <v>11361</v>
      </c>
      <c r="EY10" s="48">
        <f>ROUNDUP('РБ10%'!EY10*0.85,)</f>
        <v>7956</v>
      </c>
      <c r="EZ10" s="48">
        <f>ROUNDUP('РБ10%'!EZ10*0.85,)</f>
        <v>10443</v>
      </c>
      <c r="FA10" s="48">
        <f>ROUNDUP('РБ10%'!FA10*0.85,)</f>
        <v>10443</v>
      </c>
      <c r="FB10" s="48">
        <f>ROUNDUP('РБ10%'!FB10*0.85,)</f>
        <v>7956</v>
      </c>
      <c r="FC10" s="48">
        <f>ROUNDUP('РБ10%'!FC10*0.85,)</f>
        <v>7956</v>
      </c>
      <c r="FD10" s="48">
        <f>ROUNDUP('РБ10%'!FD10*0.85,)</f>
        <v>7956</v>
      </c>
      <c r="FE10" s="48">
        <f>ROUNDUP('РБ10%'!FE10*0.85,)</f>
        <v>7956</v>
      </c>
      <c r="FF10" s="48">
        <f>ROUNDUP('РБ10%'!FF10*0.85,)</f>
        <v>7956</v>
      </c>
      <c r="FG10" s="48">
        <f>ROUNDUP('РБ10%'!FG10*0.85,)</f>
        <v>10443</v>
      </c>
      <c r="FH10" s="48">
        <f>ROUNDUP('РБ10%'!FH10*0.85,)</f>
        <v>10443</v>
      </c>
      <c r="FI10" s="48">
        <f>ROUNDUP('РБ10%'!FI10*0.85,)</f>
        <v>7956</v>
      </c>
      <c r="FJ10" s="48">
        <f>ROUNDUP('РБ10%'!FJ10*0.85,)</f>
        <v>7956</v>
      </c>
      <c r="FK10" s="48">
        <f>ROUNDUP('РБ10%'!FK10*0.85,)</f>
        <v>7956</v>
      </c>
      <c r="FL10" s="48">
        <f>ROUNDUP('РБ10%'!FL10*0.85,)</f>
        <v>7956</v>
      </c>
      <c r="FM10" s="48">
        <f>ROUNDUP('РБ10%'!FM10*0.85,)</f>
        <v>7956</v>
      </c>
      <c r="FN10" s="48">
        <f>ROUNDUP('РБ10%'!FN10*0.85,)</f>
        <v>10443</v>
      </c>
      <c r="FO10" s="48">
        <f>ROUNDUP('РБ10%'!FO10*0.85,)</f>
        <v>10443</v>
      </c>
      <c r="FP10" s="48">
        <f>ROUNDUP('РБ10%'!FP10*0.85,)</f>
        <v>7956</v>
      </c>
      <c r="FQ10" s="48">
        <f>ROUNDUP('РБ10%'!FQ10*0.85,)</f>
        <v>7956</v>
      </c>
      <c r="FR10" s="48">
        <f>ROUNDUP('РБ10%'!FR10*0.85,)</f>
        <v>7956</v>
      </c>
      <c r="FS10" s="48">
        <f>ROUNDUP('РБ10%'!FS10*0.85,)</f>
        <v>7956</v>
      </c>
      <c r="FT10" s="48">
        <f>ROUNDUP('РБ10%'!FT10*0.85,)</f>
        <v>7956</v>
      </c>
      <c r="FU10" s="48">
        <f>ROUNDUP('РБ10%'!FU10*0.85,)</f>
        <v>10443</v>
      </c>
      <c r="FV10" s="48">
        <f>ROUNDUP('РБ10%'!FV10*0.85,)</f>
        <v>10443</v>
      </c>
      <c r="FW10" s="48">
        <f>ROUNDUP('РБ10%'!FW10*0.85,)</f>
        <v>7956</v>
      </c>
      <c r="FX10" s="48">
        <f>ROUNDUP('РБ10%'!FX10*0.85,)</f>
        <v>7956</v>
      </c>
      <c r="FY10" s="48">
        <f>ROUNDUP('РБ10%'!FY10*0.85,)</f>
        <v>11590</v>
      </c>
      <c r="FZ10" s="48">
        <f>ROUNDUP('РБ10%'!FZ10*0.85,)</f>
        <v>11590</v>
      </c>
      <c r="GA10" s="48">
        <f>ROUNDUP('РБ10%'!GA10*0.85,)</f>
        <v>11361</v>
      </c>
      <c r="GB10" s="48">
        <f>ROUNDUP('РБ10%'!GB10*0.85,)</f>
        <v>11361</v>
      </c>
      <c r="GC10" s="48">
        <f>ROUNDUP('РБ10%'!GC10*0.85,)</f>
        <v>11361</v>
      </c>
      <c r="GD10" s="48">
        <f>ROUNDUP('РБ10%'!GD10*0.85,)</f>
        <v>11361</v>
      </c>
      <c r="GE10" s="48">
        <f>ROUNDUP('РБ10%'!GE10*0.85,)</f>
        <v>11361</v>
      </c>
      <c r="GF10" s="48">
        <f>ROUNDUP('РБ10%'!GF10*0.85,)</f>
        <v>11590</v>
      </c>
      <c r="GG10" s="48">
        <f>ROUNDUP('РБ10%'!GG10*0.85,)</f>
        <v>11590</v>
      </c>
      <c r="GH10" s="48">
        <f>ROUNDUP('РБ10%'!GH10*0.85,)</f>
        <v>11361</v>
      </c>
      <c r="GI10" s="48">
        <f>ROUNDUP('РБ10%'!GI10*0.85,)</f>
        <v>11361</v>
      </c>
      <c r="GJ10" s="48">
        <f>ROUNDUP('РБ10%'!GJ10*0.85,)</f>
        <v>11361</v>
      </c>
      <c r="GK10" s="48">
        <f>ROUNDUP('РБ10%'!GK10*0.85,)</f>
        <v>11361</v>
      </c>
      <c r="GL10" s="48">
        <f>ROUNDUP('РБ10%'!GL10*0.85,)</f>
        <v>11361</v>
      </c>
      <c r="GM10" s="48">
        <f>ROUNDUP('РБ10%'!GM10*0.85,)</f>
        <v>11973</v>
      </c>
      <c r="GN10" s="48">
        <f>ROUNDUP('РБ10%'!GN10*0.85,)</f>
        <v>11973</v>
      </c>
      <c r="GO10" s="48">
        <f>ROUNDUP('РБ10%'!GO10*0.85,)</f>
        <v>11590</v>
      </c>
      <c r="GP10" s="48">
        <f>ROUNDUP('РБ10%'!GP10*0.85,)</f>
        <v>11590</v>
      </c>
      <c r="GQ10" s="48">
        <f>ROUNDUP('РБ10%'!GQ10*0.85,)</f>
        <v>11590</v>
      </c>
      <c r="GR10" s="48">
        <f>ROUNDUP('РБ10%'!GR10*0.85,)</f>
        <v>11590</v>
      </c>
      <c r="GS10" s="48">
        <f>ROUNDUP('РБ10%'!GS10*0.85,)</f>
        <v>11590</v>
      </c>
      <c r="GT10" s="48">
        <f>ROUNDUP('РБ10%'!GT10*0.85,)</f>
        <v>12508</v>
      </c>
      <c r="GU10" s="48">
        <f>ROUNDUP('РБ10%'!GU10*0.85,)</f>
        <v>12508</v>
      </c>
      <c r="GV10" s="48">
        <f>ROUNDUP('РБ10%'!GV10*0.85,)</f>
        <v>12738</v>
      </c>
      <c r="GW10" s="48">
        <f>ROUNDUP('РБ10%'!GW10*0.85,)</f>
        <v>12738</v>
      </c>
      <c r="GX10" s="48">
        <f>ROUNDUP('РБ10%'!GX10*0.85,)</f>
        <v>12738</v>
      </c>
      <c r="GY10" s="48">
        <f>ROUNDUP('РБ10%'!GY10*0.85,)</f>
        <v>12738</v>
      </c>
      <c r="GZ10" s="48">
        <f>ROUNDUP('РБ10%'!GZ10*0.85,)</f>
        <v>12738</v>
      </c>
    </row>
    <row r="11" spans="1:2491" s="2" customFormat="1">
      <c r="A11" s="31" t="s">
        <v>6</v>
      </c>
      <c r="B11" s="48"/>
      <c r="C11" s="48"/>
      <c r="D11" s="49"/>
      <c r="E11" s="49"/>
      <c r="F11" s="49"/>
      <c r="G11" s="49"/>
      <c r="H11" s="49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9"/>
      <c r="T11" s="49"/>
      <c r="U11" s="49"/>
      <c r="V11" s="49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</row>
    <row r="12" spans="1:2491" s="2" customFormat="1">
      <c r="A12" s="30">
        <f>A6</f>
        <v>1</v>
      </c>
      <c r="B12" s="48">
        <f>ROUNDUP('РБ10%'!B12*0.85,)</f>
        <v>16677</v>
      </c>
      <c r="C12" s="48">
        <f>ROUNDUP('РБ10%'!C12*0.85,)</f>
        <v>16677</v>
      </c>
      <c r="D12" s="49">
        <f>ROUNDUP('РБ10%'!D12*0.85,)</f>
        <v>16677</v>
      </c>
      <c r="E12" s="49">
        <f>ROUNDUP('РБ10%'!E12*0.85,)</f>
        <v>16677</v>
      </c>
      <c r="F12" s="49">
        <f>ROUNDUP('РБ10%'!F12*0.85,)</f>
        <v>16677</v>
      </c>
      <c r="G12" s="49">
        <f>ROUNDUP('РБ10%'!G12*0.85,)</f>
        <v>16677</v>
      </c>
      <c r="H12" s="49">
        <f>ROUNDUP('РБ10%'!H12*0.85,)</f>
        <v>16677</v>
      </c>
      <c r="I12" s="48">
        <f>ROUNDUP('РБ10%'!I12*0.85,)</f>
        <v>16677</v>
      </c>
      <c r="J12" s="48">
        <f>ROUNDUP('РБ10%'!J12*0.85,)</f>
        <v>16677</v>
      </c>
      <c r="K12" s="48">
        <f>ROUNDUP('РБ10%'!K12*0.85,)</f>
        <v>12470</v>
      </c>
      <c r="L12" s="48">
        <f>ROUNDUP('РБ10%'!L12*0.85,)</f>
        <v>13005</v>
      </c>
      <c r="M12" s="48">
        <f>ROUNDUP('РБ10%'!M12*0.85,)</f>
        <v>13005</v>
      </c>
      <c r="N12" s="48">
        <f>ROUNDUP('РБ10%'!N12*0.85,)</f>
        <v>13923</v>
      </c>
      <c r="O12" s="48">
        <f>ROUNDUP('РБ10%'!O12*0.85,)</f>
        <v>13923</v>
      </c>
      <c r="P12" s="48">
        <f>ROUNDUP('РБ10%'!P12*0.85,)</f>
        <v>13923</v>
      </c>
      <c r="Q12" s="48">
        <f>ROUNDUP('РБ10%'!Q12*0.85,)</f>
        <v>13923</v>
      </c>
      <c r="R12" s="48">
        <f>ROUNDUP('РБ10%'!R12*0.85,)</f>
        <v>13923</v>
      </c>
      <c r="S12" s="49">
        <f>ROUNDUP('РБ10%'!S12*0.85,)</f>
        <v>16677</v>
      </c>
      <c r="T12" s="49">
        <f>ROUNDUP('РБ10%'!T12*0.85,)</f>
        <v>16677</v>
      </c>
      <c r="U12" s="49">
        <f>ROUNDUP('РБ10%'!U12*0.85,)</f>
        <v>16677</v>
      </c>
      <c r="V12" s="49">
        <f>ROUNDUP('РБ10%'!V12*0.85,)</f>
        <v>16677</v>
      </c>
      <c r="W12" s="48">
        <f>ROUNDUP('РБ10%'!W12*0.85,)</f>
        <v>16677</v>
      </c>
      <c r="X12" s="48">
        <f>ROUNDUP('РБ10%'!X12*0.85,)</f>
        <v>11322</v>
      </c>
      <c r="Y12" s="48">
        <f>ROUNDUP('РБ10%'!Y12*0.85,)</f>
        <v>11322</v>
      </c>
      <c r="Z12" s="48">
        <f>ROUNDUP('РБ10%'!Z12*0.85,)</f>
        <v>11858</v>
      </c>
      <c r="AA12" s="48">
        <f>ROUNDUP('РБ10%'!AA12*0.85,)</f>
        <v>11322</v>
      </c>
      <c r="AB12" s="48">
        <f>ROUNDUP('РБ10%'!AB12*0.85,)</f>
        <v>19431</v>
      </c>
      <c r="AC12" s="48">
        <f>ROUNDUP('РБ10%'!AC12*0.85,)</f>
        <v>19431</v>
      </c>
      <c r="AD12" s="48">
        <f>ROUNDUP('РБ10%'!AD12*0.85,)</f>
        <v>19431</v>
      </c>
      <c r="AE12" s="48">
        <f>ROUNDUP('РБ10%'!AE12*0.85,)</f>
        <v>19431</v>
      </c>
      <c r="AF12" s="48">
        <f>ROUNDUP('РБ10%'!AF12*0.85,)</f>
        <v>19431</v>
      </c>
      <c r="AG12" s="48">
        <f>ROUNDUP('РБ10%'!AG12*0.85,)</f>
        <v>19431</v>
      </c>
      <c r="AH12" s="48">
        <f>ROUNDUP('РБ10%'!AH12*0.85,)</f>
        <v>19431</v>
      </c>
      <c r="AI12" s="48">
        <f>ROUNDUP('РБ10%'!AI12*0.85,)</f>
        <v>19431</v>
      </c>
      <c r="AJ12" s="48">
        <f>ROUNDUP('РБ10%'!AJ12*0.85,)</f>
        <v>19431</v>
      </c>
      <c r="AK12" s="48">
        <f>ROUNDUP('РБ10%'!AK12*0.85,)</f>
        <v>19431</v>
      </c>
      <c r="AL12" s="48">
        <f>ROUNDUP('РБ10%'!AL12*0.85,)</f>
        <v>13541</v>
      </c>
      <c r="AM12" s="48">
        <f>ROUNDUP('РБ10%'!AM12*0.85,)</f>
        <v>13541</v>
      </c>
      <c r="AN12" s="48">
        <f>ROUNDUP('РБ10%'!AN12*0.85,)</f>
        <v>13541</v>
      </c>
      <c r="AO12" s="48">
        <f>ROUNDUP('РБ10%'!AO12*0.85,)</f>
        <v>14459</v>
      </c>
      <c r="AP12" s="48">
        <f>ROUNDUP('РБ10%'!AP12*0.85,)</f>
        <v>14841</v>
      </c>
      <c r="AQ12" s="48">
        <f>ROUNDUP('РБ10%'!AQ12*0.85,)</f>
        <v>14459</v>
      </c>
      <c r="AR12" s="48">
        <f>ROUNDUP('РБ10%'!AR12*0.85,)</f>
        <v>15224</v>
      </c>
      <c r="AS12" s="48">
        <f>ROUNDUP('РБ10%'!AS12*0.85,)</f>
        <v>14841</v>
      </c>
      <c r="AT12" s="48">
        <f>ROUNDUP('РБ10%'!AT12*0.85,)</f>
        <v>13923</v>
      </c>
      <c r="AU12" s="48">
        <f>ROUNDUP('РБ10%'!AU12*0.85,)</f>
        <v>13923</v>
      </c>
      <c r="AV12" s="48">
        <f>ROUNDUP('РБ10%'!AV12*0.85,)</f>
        <v>13923</v>
      </c>
      <c r="AW12" s="48">
        <f>ROUNDUP('РБ10%'!AW12*0.85,)</f>
        <v>13923</v>
      </c>
      <c r="AX12" s="48">
        <f>ROUNDUP('РБ10%'!AX12*0.85,)</f>
        <v>13923</v>
      </c>
      <c r="AY12" s="48">
        <f>ROUNDUP('РБ10%'!AY12*0.85,)</f>
        <v>14841</v>
      </c>
      <c r="AZ12" s="48">
        <f>ROUNDUP('РБ10%'!AZ12*0.85,)</f>
        <v>14841</v>
      </c>
      <c r="BA12" s="48">
        <f>ROUNDUP('РБ10%'!BA12*0.85,)</f>
        <v>13923</v>
      </c>
      <c r="BB12" s="48">
        <f>ROUNDUP('РБ10%'!BB12*0.85,)</f>
        <v>13923</v>
      </c>
      <c r="BC12" s="48">
        <f>ROUNDUP('РБ10%'!BC12*0.85,)</f>
        <v>13923</v>
      </c>
      <c r="BD12" s="48">
        <f>ROUNDUP('РБ10%'!BD12*0.85,)</f>
        <v>13923</v>
      </c>
      <c r="BE12" s="48">
        <f>ROUNDUP('РБ10%'!BE12*0.85,)</f>
        <v>13923</v>
      </c>
      <c r="BF12" s="48">
        <f>ROUNDUP('РБ10%'!BF12*0.85,)</f>
        <v>14841</v>
      </c>
      <c r="BG12" s="48">
        <f>ROUNDUP('РБ10%'!BG12*0.85,)</f>
        <v>14841</v>
      </c>
      <c r="BH12" s="48">
        <f>ROUNDUP('РБ10%'!BH12*0.85,)</f>
        <v>13923</v>
      </c>
      <c r="BI12" s="48">
        <f>ROUNDUP('РБ10%'!BI12*0.85,)</f>
        <v>13923</v>
      </c>
      <c r="BJ12" s="48">
        <f>ROUNDUP('РБ10%'!BJ12*0.85,)</f>
        <v>13923</v>
      </c>
      <c r="BK12" s="48">
        <f>ROUNDUP('РБ10%'!BK12*0.85,)</f>
        <v>13923</v>
      </c>
      <c r="BL12" s="48">
        <f>ROUNDUP('РБ10%'!BL12*0.85,)</f>
        <v>13923</v>
      </c>
      <c r="BM12" s="48">
        <f>ROUNDUP('РБ10%'!BM12*0.85,)</f>
        <v>14841</v>
      </c>
      <c r="BN12" s="48">
        <f>ROUNDUP('РБ10%'!BN12*0.85,)</f>
        <v>14841</v>
      </c>
      <c r="BO12" s="48">
        <f>ROUNDUP('РБ10%'!BO12*0.85,)</f>
        <v>13923</v>
      </c>
      <c r="BP12" s="48">
        <f>ROUNDUP('РБ10%'!BP12*0.85,)</f>
        <v>13923</v>
      </c>
      <c r="BQ12" s="48">
        <f>ROUNDUP('РБ10%'!BQ12*0.85,)</f>
        <v>13923</v>
      </c>
      <c r="BR12" s="48">
        <f>ROUNDUP('РБ10%'!BR12*0.85,)</f>
        <v>13923</v>
      </c>
      <c r="BS12" s="48">
        <f>ROUNDUP('РБ10%'!BS12*0.85,)</f>
        <v>13923</v>
      </c>
      <c r="BT12" s="48">
        <f>ROUNDUP('РБ10%'!BT12*0.85,)</f>
        <v>14841</v>
      </c>
      <c r="BU12" s="48">
        <f>ROUNDUP('РБ10%'!BU12*0.85,)</f>
        <v>14841</v>
      </c>
      <c r="BV12" s="48">
        <f>ROUNDUP('РБ10%'!BV12*0.85,)</f>
        <v>13923</v>
      </c>
      <c r="BW12" s="48">
        <f>ROUNDUP('РБ10%'!BW12*0.85,)</f>
        <v>13923</v>
      </c>
      <c r="BX12" s="48">
        <f>ROUNDUP('РБ10%'!BX12*0.85,)</f>
        <v>13923</v>
      </c>
      <c r="BY12" s="48">
        <f>ROUNDUP('РБ10%'!BY12*0.85,)</f>
        <v>13923</v>
      </c>
      <c r="BZ12" s="48">
        <f>ROUNDUP('РБ10%'!BZ12*0.85,)</f>
        <v>13923</v>
      </c>
      <c r="CA12" s="48">
        <f>ROUNDUP('РБ10%'!CA12*0.85,)</f>
        <v>14841</v>
      </c>
      <c r="CB12" s="48">
        <f>ROUNDUP('РБ10%'!CB12*0.85,)</f>
        <v>14841</v>
      </c>
      <c r="CC12" s="48">
        <f>ROUNDUP('РБ10%'!CC12*0.85,)</f>
        <v>12470</v>
      </c>
      <c r="CD12" s="48">
        <f>ROUNDUP('РБ10%'!CD12*0.85,)</f>
        <v>12470</v>
      </c>
      <c r="CE12" s="48">
        <f>ROUNDUP('РБ10%'!CE12*0.85,)</f>
        <v>12470</v>
      </c>
      <c r="CF12" s="48">
        <f>ROUNDUP('РБ10%'!CF12*0.85,)</f>
        <v>12470</v>
      </c>
      <c r="CG12" s="48">
        <f>ROUNDUP('РБ10%'!CG12*0.85,)</f>
        <v>12470</v>
      </c>
      <c r="CH12" s="48">
        <f>ROUNDUP('РБ10%'!CH12*0.85,)</f>
        <v>13923</v>
      </c>
      <c r="CI12" s="48">
        <f>ROUNDUP('РБ10%'!CI12*0.85,)</f>
        <v>13923</v>
      </c>
      <c r="CJ12" s="48">
        <f>ROUNDUP('РБ10%'!CJ12*0.85,)</f>
        <v>12087</v>
      </c>
      <c r="CK12" s="48">
        <f>ROUNDUP('РБ10%'!CK12*0.85,)</f>
        <v>12087</v>
      </c>
      <c r="CL12" s="48">
        <f>ROUNDUP('РБ10%'!CL12*0.85,)</f>
        <v>12087</v>
      </c>
      <c r="CM12" s="48">
        <f>ROUNDUP('РБ10%'!CM12*0.85,)</f>
        <v>12087</v>
      </c>
      <c r="CN12" s="48">
        <f>ROUNDUP('РБ10%'!CN12*0.85,)</f>
        <v>12087</v>
      </c>
      <c r="CO12" s="48">
        <f>ROUNDUP('РБ10%'!CO12*0.85,)</f>
        <v>13923</v>
      </c>
      <c r="CP12" s="48">
        <f>ROUNDUP('РБ10%'!CP12*0.85,)</f>
        <v>13923</v>
      </c>
      <c r="CQ12" s="48">
        <f>ROUNDUP('РБ10%'!CQ12*0.85,)</f>
        <v>12087</v>
      </c>
      <c r="CR12" s="48">
        <f>ROUNDUP('РБ10%'!CR12*0.85,)</f>
        <v>12087</v>
      </c>
      <c r="CS12" s="48">
        <f>ROUNDUP('РБ10%'!CS12*0.85,)</f>
        <v>12087</v>
      </c>
      <c r="CT12" s="48">
        <f>ROUNDUP('РБ10%'!CT12*0.85,)</f>
        <v>12087</v>
      </c>
      <c r="CU12" s="48">
        <f>ROUNDUP('РБ10%'!CU12*0.85,)</f>
        <v>12087</v>
      </c>
      <c r="CV12" s="48">
        <f>ROUNDUP('РБ10%'!CV12*0.85,)</f>
        <v>13923</v>
      </c>
      <c r="CW12" s="48">
        <f>ROUNDUP('РБ10%'!CW12*0.85,)</f>
        <v>13923</v>
      </c>
      <c r="CX12" s="48">
        <f>ROUNDUP('РБ10%'!CX12*0.85,)</f>
        <v>12087</v>
      </c>
      <c r="CY12" s="48">
        <f>ROUNDUP('РБ10%'!CY12*0.85,)</f>
        <v>12087</v>
      </c>
      <c r="CZ12" s="48">
        <f>ROUNDUP('РБ10%'!CZ12*0.85,)</f>
        <v>12087</v>
      </c>
      <c r="DA12" s="48">
        <f>ROUNDUP('РБ10%'!DA12*0.85,)</f>
        <v>12087</v>
      </c>
      <c r="DB12" s="48">
        <f>ROUNDUP('РБ10%'!DB12*0.85,)</f>
        <v>12087</v>
      </c>
      <c r="DC12" s="48">
        <f>ROUNDUP('РБ10%'!DC12*0.85,)</f>
        <v>13923</v>
      </c>
      <c r="DD12" s="48">
        <f>ROUNDUP('РБ10%'!DD12*0.85,)</f>
        <v>13923</v>
      </c>
      <c r="DE12" s="48">
        <f>ROUNDUP('РБ10%'!DE12*0.85,)</f>
        <v>12087</v>
      </c>
      <c r="DF12" s="48">
        <f>ROUNDUP('РБ10%'!DF12*0.85,)</f>
        <v>12087</v>
      </c>
      <c r="DG12" s="48">
        <f>ROUNDUP('РБ10%'!DG12*0.85,)</f>
        <v>12087</v>
      </c>
      <c r="DH12" s="48">
        <f>ROUNDUP('РБ10%'!DH12*0.85,)</f>
        <v>12087</v>
      </c>
      <c r="DI12" s="48">
        <f>ROUNDUP('РБ10%'!DI12*0.85,)</f>
        <v>12087</v>
      </c>
      <c r="DJ12" s="48">
        <f>ROUNDUP('РБ10%'!DJ12*0.85,)</f>
        <v>13923</v>
      </c>
      <c r="DK12" s="48">
        <f>ROUNDUP('РБ10%'!DK12*0.85,)</f>
        <v>13923</v>
      </c>
      <c r="DL12" s="48">
        <f>ROUNDUP('РБ10%'!DL12*0.85,)</f>
        <v>13005</v>
      </c>
      <c r="DM12" s="48">
        <f>ROUNDUP('РБ10%'!DM12*0.85,)</f>
        <v>13005</v>
      </c>
      <c r="DN12" s="48">
        <f>ROUNDUP('РБ10%'!DN12*0.85,)</f>
        <v>13005</v>
      </c>
      <c r="DO12" s="48">
        <f>ROUNDUP('РБ10%'!DO12*0.85,)</f>
        <v>13005</v>
      </c>
      <c r="DP12" s="48">
        <f>ROUNDUP('РБ10%'!DP12*0.85,)</f>
        <v>12087</v>
      </c>
      <c r="DQ12" s="48">
        <f>ROUNDUP('РБ10%'!DQ12*0.85,)</f>
        <v>12470</v>
      </c>
      <c r="DR12" s="48">
        <f>ROUNDUP('РБ10%'!DR12*0.85,)</f>
        <v>12470</v>
      </c>
      <c r="DS12" s="48">
        <f>ROUNDUP('РБ10%'!DS12*0.85,)</f>
        <v>12087</v>
      </c>
      <c r="DT12" s="48">
        <f>ROUNDUP('РБ10%'!DT12*0.85,)</f>
        <v>9792</v>
      </c>
      <c r="DU12" s="48">
        <f>ROUNDUP('РБ10%'!DU12*0.85,)</f>
        <v>9792</v>
      </c>
      <c r="DV12" s="48">
        <f>ROUNDUP('РБ10%'!DV12*0.85,)</f>
        <v>9792</v>
      </c>
      <c r="DW12" s="48">
        <f>ROUNDUP('РБ10%'!DW12*0.85,)</f>
        <v>9792</v>
      </c>
      <c r="DX12" s="48">
        <f>ROUNDUP('РБ10%'!DX12*0.85,)</f>
        <v>10175</v>
      </c>
      <c r="DY12" s="48">
        <f>ROUNDUP('РБ10%'!DY12*0.85,)</f>
        <v>10175</v>
      </c>
      <c r="DZ12" s="48">
        <f>ROUNDUP('РБ10%'!DZ12*0.85,)</f>
        <v>9792</v>
      </c>
      <c r="EA12" s="48">
        <f>ROUNDUP('РБ10%'!EA12*0.85,)</f>
        <v>9792</v>
      </c>
      <c r="EB12" s="48">
        <f>ROUNDUP('РБ10%'!EB12*0.85,)</f>
        <v>9792</v>
      </c>
      <c r="EC12" s="48">
        <f>ROUNDUP('РБ10%'!EC12*0.85,)</f>
        <v>9792</v>
      </c>
      <c r="ED12" s="48">
        <f>ROUNDUP('РБ10%'!ED12*0.85,)</f>
        <v>9792</v>
      </c>
      <c r="EE12" s="48">
        <f>ROUNDUP('РБ10%'!EE12*0.85,)</f>
        <v>10175</v>
      </c>
      <c r="EF12" s="48">
        <f>ROUNDUP('РБ10%'!EF12*0.85,)</f>
        <v>10175</v>
      </c>
      <c r="EG12" s="48">
        <f>ROUNDUP('РБ10%'!EG12*0.85,)</f>
        <v>9792</v>
      </c>
      <c r="EH12" s="48">
        <f>ROUNDUP('РБ10%'!EH12*0.85,)</f>
        <v>9792</v>
      </c>
      <c r="EI12" s="48">
        <f>ROUNDUP('РБ10%'!EI12*0.85,)</f>
        <v>9792</v>
      </c>
      <c r="EJ12" s="48">
        <f>ROUNDUP('РБ10%'!EJ12*0.85,)</f>
        <v>9792</v>
      </c>
      <c r="EK12" s="48">
        <f>ROUNDUP('РБ10%'!EK12*0.85,)</f>
        <v>9792</v>
      </c>
      <c r="EL12" s="48">
        <f>ROUNDUP('РБ10%'!EL12*0.85,)</f>
        <v>10175</v>
      </c>
      <c r="EM12" s="48">
        <f>ROUNDUP('РБ10%'!EM12*0.85,)</f>
        <v>10175</v>
      </c>
      <c r="EN12" s="48">
        <f>ROUNDUP('РБ10%'!EN12*0.85,)</f>
        <v>9792</v>
      </c>
      <c r="EO12" s="48">
        <f>ROUNDUP('РБ10%'!EO12*0.85,)</f>
        <v>9792</v>
      </c>
      <c r="EP12" s="48">
        <f>ROUNDUP('РБ10%'!EP12*0.85,)</f>
        <v>9792</v>
      </c>
      <c r="EQ12" s="48">
        <f>ROUNDUP('РБ10%'!EQ12*0.85,)</f>
        <v>9792</v>
      </c>
      <c r="ER12" s="48">
        <f>ROUNDUP('РБ10%'!ER12*0.85,)</f>
        <v>9792</v>
      </c>
      <c r="ES12" s="48">
        <f>ROUNDUP('РБ10%'!ES12*0.85,)</f>
        <v>10175</v>
      </c>
      <c r="ET12" s="48">
        <f>ROUNDUP('РБ10%'!ET12*0.85,)</f>
        <v>10175</v>
      </c>
      <c r="EU12" s="48">
        <f>ROUNDUP('РБ10%'!EU12*0.85,)</f>
        <v>9792</v>
      </c>
      <c r="EV12" s="48">
        <f>ROUNDUP('РБ10%'!EV12*0.85,)</f>
        <v>9792</v>
      </c>
      <c r="EW12" s="48">
        <f>ROUNDUP('РБ10%'!EW12*0.85,)</f>
        <v>10175</v>
      </c>
      <c r="EX12" s="48">
        <f>ROUNDUP('РБ10%'!EX12*0.85,)</f>
        <v>10710</v>
      </c>
      <c r="EY12" s="48">
        <f>ROUNDUP('РБ10%'!EY12*0.85,)</f>
        <v>7306</v>
      </c>
      <c r="EZ12" s="48">
        <f>ROUNDUP('РБ10%'!EZ12*0.85,)</f>
        <v>9792</v>
      </c>
      <c r="FA12" s="48">
        <f>ROUNDUP('РБ10%'!FA12*0.85,)</f>
        <v>9792</v>
      </c>
      <c r="FB12" s="48">
        <f>ROUNDUP('РБ10%'!FB12*0.85,)</f>
        <v>7306</v>
      </c>
      <c r="FC12" s="48">
        <f>ROUNDUP('РБ10%'!FC12*0.85,)</f>
        <v>7306</v>
      </c>
      <c r="FD12" s="48">
        <f>ROUNDUP('РБ10%'!FD12*0.85,)</f>
        <v>7306</v>
      </c>
      <c r="FE12" s="48">
        <f>ROUNDUP('РБ10%'!FE12*0.85,)</f>
        <v>7306</v>
      </c>
      <c r="FF12" s="48">
        <f>ROUNDUP('РБ10%'!FF12*0.85,)</f>
        <v>7306</v>
      </c>
      <c r="FG12" s="48">
        <f>ROUNDUP('РБ10%'!FG12*0.85,)</f>
        <v>9792</v>
      </c>
      <c r="FH12" s="48">
        <f>ROUNDUP('РБ10%'!FH12*0.85,)</f>
        <v>9792</v>
      </c>
      <c r="FI12" s="48">
        <f>ROUNDUP('РБ10%'!FI12*0.85,)</f>
        <v>7306</v>
      </c>
      <c r="FJ12" s="48">
        <f>ROUNDUP('РБ10%'!FJ12*0.85,)</f>
        <v>7306</v>
      </c>
      <c r="FK12" s="48">
        <f>ROUNDUP('РБ10%'!FK12*0.85,)</f>
        <v>7306</v>
      </c>
      <c r="FL12" s="48">
        <f>ROUNDUP('РБ10%'!FL12*0.85,)</f>
        <v>7306</v>
      </c>
      <c r="FM12" s="48">
        <f>ROUNDUP('РБ10%'!FM12*0.85,)</f>
        <v>7306</v>
      </c>
      <c r="FN12" s="48">
        <f>ROUNDUP('РБ10%'!FN12*0.85,)</f>
        <v>9792</v>
      </c>
      <c r="FO12" s="48">
        <f>ROUNDUP('РБ10%'!FO12*0.85,)</f>
        <v>9792</v>
      </c>
      <c r="FP12" s="48">
        <f>ROUNDUP('РБ10%'!FP12*0.85,)</f>
        <v>7306</v>
      </c>
      <c r="FQ12" s="48">
        <f>ROUNDUP('РБ10%'!FQ12*0.85,)</f>
        <v>7306</v>
      </c>
      <c r="FR12" s="48">
        <f>ROUNDUP('РБ10%'!FR12*0.85,)</f>
        <v>7306</v>
      </c>
      <c r="FS12" s="48">
        <f>ROUNDUP('РБ10%'!FS12*0.85,)</f>
        <v>7306</v>
      </c>
      <c r="FT12" s="48">
        <f>ROUNDUP('РБ10%'!FT12*0.85,)</f>
        <v>7306</v>
      </c>
      <c r="FU12" s="48">
        <f>ROUNDUP('РБ10%'!FU12*0.85,)</f>
        <v>9792</v>
      </c>
      <c r="FV12" s="48">
        <f>ROUNDUP('РБ10%'!FV12*0.85,)</f>
        <v>9792</v>
      </c>
      <c r="FW12" s="48">
        <f>ROUNDUP('РБ10%'!FW12*0.85,)</f>
        <v>7306</v>
      </c>
      <c r="FX12" s="48">
        <f>ROUNDUP('РБ10%'!FX12*0.85,)</f>
        <v>7306</v>
      </c>
      <c r="FY12" s="48">
        <f>ROUNDUP('РБ10%'!FY12*0.85,)</f>
        <v>10940</v>
      </c>
      <c r="FZ12" s="48">
        <f>ROUNDUP('РБ10%'!FZ12*0.85,)</f>
        <v>10940</v>
      </c>
      <c r="GA12" s="48">
        <f>ROUNDUP('РБ10%'!GA12*0.85,)</f>
        <v>10710</v>
      </c>
      <c r="GB12" s="48">
        <f>ROUNDUP('РБ10%'!GB12*0.85,)</f>
        <v>10710</v>
      </c>
      <c r="GC12" s="48">
        <f>ROUNDUP('РБ10%'!GC12*0.85,)</f>
        <v>10710</v>
      </c>
      <c r="GD12" s="48">
        <f>ROUNDUP('РБ10%'!GD12*0.85,)</f>
        <v>10710</v>
      </c>
      <c r="GE12" s="48">
        <f>ROUNDUP('РБ10%'!GE12*0.85,)</f>
        <v>10710</v>
      </c>
      <c r="GF12" s="48">
        <f>ROUNDUP('РБ10%'!GF12*0.85,)</f>
        <v>10940</v>
      </c>
      <c r="GG12" s="48">
        <f>ROUNDUP('РБ10%'!GG12*0.85,)</f>
        <v>10940</v>
      </c>
      <c r="GH12" s="48">
        <f>ROUNDUP('РБ10%'!GH12*0.85,)</f>
        <v>10710</v>
      </c>
      <c r="GI12" s="48">
        <f>ROUNDUP('РБ10%'!GI12*0.85,)</f>
        <v>10710</v>
      </c>
      <c r="GJ12" s="48">
        <f>ROUNDUP('РБ10%'!GJ12*0.85,)</f>
        <v>10710</v>
      </c>
      <c r="GK12" s="48">
        <f>ROUNDUP('РБ10%'!GK12*0.85,)</f>
        <v>10710</v>
      </c>
      <c r="GL12" s="48">
        <f>ROUNDUP('РБ10%'!GL12*0.85,)</f>
        <v>10710</v>
      </c>
      <c r="GM12" s="48">
        <f>ROUNDUP('РБ10%'!GM12*0.85,)</f>
        <v>11322</v>
      </c>
      <c r="GN12" s="48">
        <f>ROUNDUP('РБ10%'!GN12*0.85,)</f>
        <v>11322</v>
      </c>
      <c r="GO12" s="48">
        <f>ROUNDUP('РБ10%'!GO12*0.85,)</f>
        <v>10940</v>
      </c>
      <c r="GP12" s="48">
        <f>ROUNDUP('РБ10%'!GP12*0.85,)</f>
        <v>10940</v>
      </c>
      <c r="GQ12" s="48">
        <f>ROUNDUP('РБ10%'!GQ12*0.85,)</f>
        <v>10940</v>
      </c>
      <c r="GR12" s="48">
        <f>ROUNDUP('РБ10%'!GR12*0.85,)</f>
        <v>10940</v>
      </c>
      <c r="GS12" s="48">
        <f>ROUNDUP('РБ10%'!GS12*0.85,)</f>
        <v>10940</v>
      </c>
      <c r="GT12" s="48">
        <f>ROUNDUP('РБ10%'!GT12*0.85,)</f>
        <v>11858</v>
      </c>
      <c r="GU12" s="48">
        <f>ROUNDUP('РБ10%'!GU12*0.85,)</f>
        <v>11858</v>
      </c>
      <c r="GV12" s="48">
        <f>ROUNDUP('РБ10%'!GV12*0.85,)</f>
        <v>12087</v>
      </c>
      <c r="GW12" s="48">
        <f>ROUNDUP('РБ10%'!GW12*0.85,)</f>
        <v>12087</v>
      </c>
      <c r="GX12" s="48">
        <f>ROUNDUP('РБ10%'!GX12*0.85,)</f>
        <v>12087</v>
      </c>
      <c r="GY12" s="48">
        <f>ROUNDUP('РБ10%'!GY12*0.85,)</f>
        <v>12087</v>
      </c>
      <c r="GZ12" s="48">
        <f>ROUNDUP('РБ10%'!GZ12*0.85,)</f>
        <v>12087</v>
      </c>
    </row>
    <row r="13" spans="1:2491" s="2" customFormat="1">
      <c r="A13" s="30">
        <f>A7</f>
        <v>2</v>
      </c>
      <c r="B13" s="48">
        <f>ROUNDUP('РБ10%'!B13*0.85,)</f>
        <v>18093</v>
      </c>
      <c r="C13" s="48">
        <f>ROUNDUP('РБ10%'!C13*0.85,)</f>
        <v>18093</v>
      </c>
      <c r="D13" s="49">
        <f>ROUNDUP('РБ10%'!D13*0.85,)</f>
        <v>18093</v>
      </c>
      <c r="E13" s="49">
        <f>ROUNDUP('РБ10%'!E13*0.85,)</f>
        <v>18093</v>
      </c>
      <c r="F13" s="49">
        <f>ROUNDUP('РБ10%'!F13*0.85,)</f>
        <v>18093</v>
      </c>
      <c r="G13" s="49">
        <f>ROUNDUP('РБ10%'!G13*0.85,)</f>
        <v>18093</v>
      </c>
      <c r="H13" s="49">
        <f>ROUNDUP('РБ10%'!H13*0.85,)</f>
        <v>18093</v>
      </c>
      <c r="I13" s="48">
        <f>ROUNDUP('РБ10%'!I13*0.85,)</f>
        <v>18093</v>
      </c>
      <c r="J13" s="48">
        <f>ROUNDUP('РБ10%'!J13*0.85,)</f>
        <v>18093</v>
      </c>
      <c r="K13" s="48">
        <f>ROUNDUP('РБ10%'!K13*0.85,)</f>
        <v>13885</v>
      </c>
      <c r="L13" s="48">
        <f>ROUNDUP('РБ10%'!L13*0.85,)</f>
        <v>14421</v>
      </c>
      <c r="M13" s="48">
        <f>ROUNDUP('РБ10%'!M13*0.85,)</f>
        <v>14421</v>
      </c>
      <c r="N13" s="48">
        <f>ROUNDUP('РБ10%'!N13*0.85,)</f>
        <v>15339</v>
      </c>
      <c r="O13" s="48">
        <f>ROUNDUP('РБ10%'!O13*0.85,)</f>
        <v>15339</v>
      </c>
      <c r="P13" s="48">
        <f>ROUNDUP('РБ10%'!P13*0.85,)</f>
        <v>15339</v>
      </c>
      <c r="Q13" s="48">
        <f>ROUNDUP('РБ10%'!Q13*0.85,)</f>
        <v>15339</v>
      </c>
      <c r="R13" s="48">
        <f>ROUNDUP('РБ10%'!R13*0.85,)</f>
        <v>15339</v>
      </c>
      <c r="S13" s="49">
        <f>ROUNDUP('РБ10%'!S13*0.85,)</f>
        <v>18093</v>
      </c>
      <c r="T13" s="49">
        <f>ROUNDUP('РБ10%'!T13*0.85,)</f>
        <v>18093</v>
      </c>
      <c r="U13" s="49">
        <f>ROUNDUP('РБ10%'!U13*0.85,)</f>
        <v>18093</v>
      </c>
      <c r="V13" s="49">
        <f>ROUNDUP('РБ10%'!V13*0.85,)</f>
        <v>18093</v>
      </c>
      <c r="W13" s="48">
        <f>ROUNDUP('РБ10%'!W13*0.85,)</f>
        <v>18093</v>
      </c>
      <c r="X13" s="48">
        <f>ROUNDUP('РБ10%'!X13*0.85,)</f>
        <v>12738</v>
      </c>
      <c r="Y13" s="48">
        <f>ROUNDUP('РБ10%'!Y13*0.85,)</f>
        <v>12738</v>
      </c>
      <c r="Z13" s="48">
        <f>ROUNDUP('РБ10%'!Z13*0.85,)</f>
        <v>13273</v>
      </c>
      <c r="AA13" s="48">
        <f>ROUNDUP('РБ10%'!AA13*0.85,)</f>
        <v>12738</v>
      </c>
      <c r="AB13" s="48">
        <f>ROUNDUP('РБ10%'!AB13*0.85,)</f>
        <v>20847</v>
      </c>
      <c r="AC13" s="48">
        <f>ROUNDUP('РБ10%'!AC13*0.85,)</f>
        <v>20847</v>
      </c>
      <c r="AD13" s="48">
        <f>ROUNDUP('РБ10%'!AD13*0.85,)</f>
        <v>20847</v>
      </c>
      <c r="AE13" s="48">
        <f>ROUNDUP('РБ10%'!AE13*0.85,)</f>
        <v>20847</v>
      </c>
      <c r="AF13" s="48">
        <f>ROUNDUP('РБ10%'!AF13*0.85,)</f>
        <v>20847</v>
      </c>
      <c r="AG13" s="48">
        <f>ROUNDUP('РБ10%'!AG13*0.85,)</f>
        <v>20847</v>
      </c>
      <c r="AH13" s="48">
        <f>ROUNDUP('РБ10%'!AH13*0.85,)</f>
        <v>20847</v>
      </c>
      <c r="AI13" s="48">
        <f>ROUNDUP('РБ10%'!AI13*0.85,)</f>
        <v>20847</v>
      </c>
      <c r="AJ13" s="48">
        <f>ROUNDUP('РБ10%'!AJ13*0.85,)</f>
        <v>20847</v>
      </c>
      <c r="AK13" s="48">
        <f>ROUNDUP('РБ10%'!AK13*0.85,)</f>
        <v>20847</v>
      </c>
      <c r="AL13" s="48">
        <f>ROUNDUP('РБ10%'!AL13*0.85,)</f>
        <v>14956</v>
      </c>
      <c r="AM13" s="48">
        <f>ROUNDUP('РБ10%'!AM13*0.85,)</f>
        <v>14956</v>
      </c>
      <c r="AN13" s="48">
        <f>ROUNDUP('РБ10%'!AN13*0.85,)</f>
        <v>14956</v>
      </c>
      <c r="AO13" s="48">
        <f>ROUNDUP('РБ10%'!AO13*0.85,)</f>
        <v>15874</v>
      </c>
      <c r="AP13" s="48">
        <f>ROUNDUP('РБ10%'!AP13*0.85,)</f>
        <v>16257</v>
      </c>
      <c r="AQ13" s="48">
        <f>ROUNDUP('РБ10%'!AQ13*0.85,)</f>
        <v>15874</v>
      </c>
      <c r="AR13" s="48">
        <f>ROUNDUP('РБ10%'!AR13*0.85,)</f>
        <v>16639</v>
      </c>
      <c r="AS13" s="48">
        <f>ROUNDUP('РБ10%'!AS13*0.85,)</f>
        <v>16257</v>
      </c>
      <c r="AT13" s="48">
        <f>ROUNDUP('РБ10%'!AT13*0.85,)</f>
        <v>15339</v>
      </c>
      <c r="AU13" s="48">
        <f>ROUNDUP('РБ10%'!AU13*0.85,)</f>
        <v>15339</v>
      </c>
      <c r="AV13" s="48">
        <f>ROUNDUP('РБ10%'!AV13*0.85,)</f>
        <v>15339</v>
      </c>
      <c r="AW13" s="48">
        <f>ROUNDUP('РБ10%'!AW13*0.85,)</f>
        <v>15339</v>
      </c>
      <c r="AX13" s="48">
        <f>ROUNDUP('РБ10%'!AX13*0.85,)</f>
        <v>15339</v>
      </c>
      <c r="AY13" s="48">
        <f>ROUNDUP('РБ10%'!AY13*0.85,)</f>
        <v>16257</v>
      </c>
      <c r="AZ13" s="48">
        <f>ROUNDUP('РБ10%'!AZ13*0.85,)</f>
        <v>16257</v>
      </c>
      <c r="BA13" s="48">
        <f>ROUNDUP('РБ10%'!BA13*0.85,)</f>
        <v>15339</v>
      </c>
      <c r="BB13" s="48">
        <f>ROUNDUP('РБ10%'!BB13*0.85,)</f>
        <v>15339</v>
      </c>
      <c r="BC13" s="48">
        <f>ROUNDUP('РБ10%'!BC13*0.85,)</f>
        <v>15339</v>
      </c>
      <c r="BD13" s="48">
        <f>ROUNDUP('РБ10%'!BD13*0.85,)</f>
        <v>15339</v>
      </c>
      <c r="BE13" s="48">
        <f>ROUNDUP('РБ10%'!BE13*0.85,)</f>
        <v>15339</v>
      </c>
      <c r="BF13" s="48">
        <f>ROUNDUP('РБ10%'!BF13*0.85,)</f>
        <v>16257</v>
      </c>
      <c r="BG13" s="48">
        <f>ROUNDUP('РБ10%'!BG13*0.85,)</f>
        <v>16257</v>
      </c>
      <c r="BH13" s="48">
        <f>ROUNDUP('РБ10%'!BH13*0.85,)</f>
        <v>15339</v>
      </c>
      <c r="BI13" s="48">
        <f>ROUNDUP('РБ10%'!BI13*0.85,)</f>
        <v>15339</v>
      </c>
      <c r="BJ13" s="48">
        <f>ROUNDUP('РБ10%'!BJ13*0.85,)</f>
        <v>15339</v>
      </c>
      <c r="BK13" s="48">
        <f>ROUNDUP('РБ10%'!BK13*0.85,)</f>
        <v>15339</v>
      </c>
      <c r="BL13" s="48">
        <f>ROUNDUP('РБ10%'!BL13*0.85,)</f>
        <v>15339</v>
      </c>
      <c r="BM13" s="48">
        <f>ROUNDUP('РБ10%'!BM13*0.85,)</f>
        <v>16257</v>
      </c>
      <c r="BN13" s="48">
        <f>ROUNDUP('РБ10%'!BN13*0.85,)</f>
        <v>16257</v>
      </c>
      <c r="BO13" s="48">
        <f>ROUNDUP('РБ10%'!BO13*0.85,)</f>
        <v>15339</v>
      </c>
      <c r="BP13" s="48">
        <f>ROUNDUP('РБ10%'!BP13*0.85,)</f>
        <v>15339</v>
      </c>
      <c r="BQ13" s="48">
        <f>ROUNDUP('РБ10%'!BQ13*0.85,)</f>
        <v>15339</v>
      </c>
      <c r="BR13" s="48">
        <f>ROUNDUP('РБ10%'!BR13*0.85,)</f>
        <v>15339</v>
      </c>
      <c r="BS13" s="48">
        <f>ROUNDUP('РБ10%'!BS13*0.85,)</f>
        <v>15339</v>
      </c>
      <c r="BT13" s="48">
        <f>ROUNDUP('РБ10%'!BT13*0.85,)</f>
        <v>16257</v>
      </c>
      <c r="BU13" s="48">
        <f>ROUNDUP('РБ10%'!BU13*0.85,)</f>
        <v>16257</v>
      </c>
      <c r="BV13" s="48">
        <f>ROUNDUP('РБ10%'!BV13*0.85,)</f>
        <v>15339</v>
      </c>
      <c r="BW13" s="48">
        <f>ROUNDUP('РБ10%'!BW13*0.85,)</f>
        <v>15339</v>
      </c>
      <c r="BX13" s="48">
        <f>ROUNDUP('РБ10%'!BX13*0.85,)</f>
        <v>15339</v>
      </c>
      <c r="BY13" s="48">
        <f>ROUNDUP('РБ10%'!BY13*0.85,)</f>
        <v>15339</v>
      </c>
      <c r="BZ13" s="48">
        <f>ROUNDUP('РБ10%'!BZ13*0.85,)</f>
        <v>15339</v>
      </c>
      <c r="CA13" s="48">
        <f>ROUNDUP('РБ10%'!CA13*0.85,)</f>
        <v>16257</v>
      </c>
      <c r="CB13" s="48">
        <f>ROUNDUP('РБ10%'!CB13*0.85,)</f>
        <v>16257</v>
      </c>
      <c r="CC13" s="48">
        <f>ROUNDUP('РБ10%'!CC13*0.85,)</f>
        <v>13885</v>
      </c>
      <c r="CD13" s="48">
        <f>ROUNDUP('РБ10%'!CD13*0.85,)</f>
        <v>13885</v>
      </c>
      <c r="CE13" s="48">
        <f>ROUNDUP('РБ10%'!CE13*0.85,)</f>
        <v>13885</v>
      </c>
      <c r="CF13" s="48">
        <f>ROUNDUP('РБ10%'!CF13*0.85,)</f>
        <v>13885</v>
      </c>
      <c r="CG13" s="48">
        <f>ROUNDUP('РБ10%'!CG13*0.85,)</f>
        <v>13885</v>
      </c>
      <c r="CH13" s="48">
        <f>ROUNDUP('РБ10%'!CH13*0.85,)</f>
        <v>15339</v>
      </c>
      <c r="CI13" s="48">
        <f>ROUNDUP('РБ10%'!CI13*0.85,)</f>
        <v>15339</v>
      </c>
      <c r="CJ13" s="48">
        <f>ROUNDUP('РБ10%'!CJ13*0.85,)</f>
        <v>13503</v>
      </c>
      <c r="CK13" s="48">
        <f>ROUNDUP('РБ10%'!CK13*0.85,)</f>
        <v>13503</v>
      </c>
      <c r="CL13" s="48">
        <f>ROUNDUP('РБ10%'!CL13*0.85,)</f>
        <v>13503</v>
      </c>
      <c r="CM13" s="48">
        <f>ROUNDUP('РБ10%'!CM13*0.85,)</f>
        <v>13503</v>
      </c>
      <c r="CN13" s="48">
        <f>ROUNDUP('РБ10%'!CN13*0.85,)</f>
        <v>13503</v>
      </c>
      <c r="CO13" s="48">
        <f>ROUNDUP('РБ10%'!CO13*0.85,)</f>
        <v>15339</v>
      </c>
      <c r="CP13" s="48">
        <f>ROUNDUP('РБ10%'!CP13*0.85,)</f>
        <v>15339</v>
      </c>
      <c r="CQ13" s="48">
        <f>ROUNDUP('РБ10%'!CQ13*0.85,)</f>
        <v>13503</v>
      </c>
      <c r="CR13" s="48">
        <f>ROUNDUP('РБ10%'!CR13*0.85,)</f>
        <v>13503</v>
      </c>
      <c r="CS13" s="48">
        <f>ROUNDUP('РБ10%'!CS13*0.85,)</f>
        <v>13503</v>
      </c>
      <c r="CT13" s="48">
        <f>ROUNDUP('РБ10%'!CT13*0.85,)</f>
        <v>13503</v>
      </c>
      <c r="CU13" s="48">
        <f>ROUNDUP('РБ10%'!CU13*0.85,)</f>
        <v>13503</v>
      </c>
      <c r="CV13" s="48">
        <f>ROUNDUP('РБ10%'!CV13*0.85,)</f>
        <v>15339</v>
      </c>
      <c r="CW13" s="48">
        <f>ROUNDUP('РБ10%'!CW13*0.85,)</f>
        <v>15339</v>
      </c>
      <c r="CX13" s="48">
        <f>ROUNDUP('РБ10%'!CX13*0.85,)</f>
        <v>13503</v>
      </c>
      <c r="CY13" s="48">
        <f>ROUNDUP('РБ10%'!CY13*0.85,)</f>
        <v>13503</v>
      </c>
      <c r="CZ13" s="48">
        <f>ROUNDUP('РБ10%'!CZ13*0.85,)</f>
        <v>13503</v>
      </c>
      <c r="DA13" s="48">
        <f>ROUNDUP('РБ10%'!DA13*0.85,)</f>
        <v>13503</v>
      </c>
      <c r="DB13" s="48">
        <f>ROUNDUP('РБ10%'!DB13*0.85,)</f>
        <v>13503</v>
      </c>
      <c r="DC13" s="48">
        <f>ROUNDUP('РБ10%'!DC13*0.85,)</f>
        <v>15339</v>
      </c>
      <c r="DD13" s="48">
        <f>ROUNDUP('РБ10%'!DD13*0.85,)</f>
        <v>15339</v>
      </c>
      <c r="DE13" s="48">
        <f>ROUNDUP('РБ10%'!DE13*0.85,)</f>
        <v>13503</v>
      </c>
      <c r="DF13" s="48">
        <f>ROUNDUP('РБ10%'!DF13*0.85,)</f>
        <v>13503</v>
      </c>
      <c r="DG13" s="48">
        <f>ROUNDUP('РБ10%'!DG13*0.85,)</f>
        <v>13503</v>
      </c>
      <c r="DH13" s="48">
        <f>ROUNDUP('РБ10%'!DH13*0.85,)</f>
        <v>13503</v>
      </c>
      <c r="DI13" s="48">
        <f>ROUNDUP('РБ10%'!DI13*0.85,)</f>
        <v>13503</v>
      </c>
      <c r="DJ13" s="48">
        <f>ROUNDUP('РБ10%'!DJ13*0.85,)</f>
        <v>15339</v>
      </c>
      <c r="DK13" s="48">
        <f>ROUNDUP('РБ10%'!DK13*0.85,)</f>
        <v>15339</v>
      </c>
      <c r="DL13" s="48">
        <f>ROUNDUP('РБ10%'!DL13*0.85,)</f>
        <v>14421</v>
      </c>
      <c r="DM13" s="48">
        <f>ROUNDUP('РБ10%'!DM13*0.85,)</f>
        <v>14421</v>
      </c>
      <c r="DN13" s="48">
        <f>ROUNDUP('РБ10%'!DN13*0.85,)</f>
        <v>14421</v>
      </c>
      <c r="DO13" s="48">
        <f>ROUNDUP('РБ10%'!DO13*0.85,)</f>
        <v>14421</v>
      </c>
      <c r="DP13" s="48">
        <f>ROUNDUP('РБ10%'!DP13*0.85,)</f>
        <v>13503</v>
      </c>
      <c r="DQ13" s="48">
        <f>ROUNDUP('РБ10%'!DQ13*0.85,)</f>
        <v>13885</v>
      </c>
      <c r="DR13" s="48">
        <f>ROUNDUP('РБ10%'!DR13*0.85,)</f>
        <v>13885</v>
      </c>
      <c r="DS13" s="48">
        <f>ROUNDUP('РБ10%'!DS13*0.85,)</f>
        <v>13503</v>
      </c>
      <c r="DT13" s="48">
        <f>ROUNDUP('РБ10%'!DT13*0.85,)</f>
        <v>11208</v>
      </c>
      <c r="DU13" s="48">
        <f>ROUNDUP('РБ10%'!DU13*0.85,)</f>
        <v>11208</v>
      </c>
      <c r="DV13" s="48">
        <f>ROUNDUP('РБ10%'!DV13*0.85,)</f>
        <v>11208</v>
      </c>
      <c r="DW13" s="48">
        <f>ROUNDUP('РБ10%'!DW13*0.85,)</f>
        <v>11208</v>
      </c>
      <c r="DX13" s="48">
        <f>ROUNDUP('РБ10%'!DX13*0.85,)</f>
        <v>11590</v>
      </c>
      <c r="DY13" s="48">
        <f>ROUNDUP('РБ10%'!DY13*0.85,)</f>
        <v>11590</v>
      </c>
      <c r="DZ13" s="48">
        <f>ROUNDUP('РБ10%'!DZ13*0.85,)</f>
        <v>11208</v>
      </c>
      <c r="EA13" s="48">
        <f>ROUNDUP('РБ10%'!EA13*0.85,)</f>
        <v>11208</v>
      </c>
      <c r="EB13" s="48">
        <f>ROUNDUP('РБ10%'!EB13*0.85,)</f>
        <v>11208</v>
      </c>
      <c r="EC13" s="48">
        <f>ROUNDUP('РБ10%'!EC13*0.85,)</f>
        <v>11208</v>
      </c>
      <c r="ED13" s="48">
        <f>ROUNDUP('РБ10%'!ED13*0.85,)</f>
        <v>11208</v>
      </c>
      <c r="EE13" s="48">
        <f>ROUNDUP('РБ10%'!EE13*0.85,)</f>
        <v>11590</v>
      </c>
      <c r="EF13" s="48">
        <f>ROUNDUP('РБ10%'!EF13*0.85,)</f>
        <v>11590</v>
      </c>
      <c r="EG13" s="48">
        <f>ROUNDUP('РБ10%'!EG13*0.85,)</f>
        <v>11208</v>
      </c>
      <c r="EH13" s="48">
        <f>ROUNDUP('РБ10%'!EH13*0.85,)</f>
        <v>11208</v>
      </c>
      <c r="EI13" s="48">
        <f>ROUNDUP('РБ10%'!EI13*0.85,)</f>
        <v>11208</v>
      </c>
      <c r="EJ13" s="48">
        <f>ROUNDUP('РБ10%'!EJ13*0.85,)</f>
        <v>11208</v>
      </c>
      <c r="EK13" s="48">
        <f>ROUNDUP('РБ10%'!EK13*0.85,)</f>
        <v>11208</v>
      </c>
      <c r="EL13" s="48">
        <f>ROUNDUP('РБ10%'!EL13*0.85,)</f>
        <v>11590</v>
      </c>
      <c r="EM13" s="48">
        <f>ROUNDUP('РБ10%'!EM13*0.85,)</f>
        <v>11590</v>
      </c>
      <c r="EN13" s="48">
        <f>ROUNDUP('РБ10%'!EN13*0.85,)</f>
        <v>11208</v>
      </c>
      <c r="EO13" s="48">
        <f>ROUNDUP('РБ10%'!EO13*0.85,)</f>
        <v>11208</v>
      </c>
      <c r="EP13" s="48">
        <f>ROUNDUP('РБ10%'!EP13*0.85,)</f>
        <v>11208</v>
      </c>
      <c r="EQ13" s="48">
        <f>ROUNDUP('РБ10%'!EQ13*0.85,)</f>
        <v>11208</v>
      </c>
      <c r="ER13" s="48">
        <f>ROUNDUP('РБ10%'!ER13*0.85,)</f>
        <v>11208</v>
      </c>
      <c r="ES13" s="48">
        <f>ROUNDUP('РБ10%'!ES13*0.85,)</f>
        <v>11590</v>
      </c>
      <c r="ET13" s="48">
        <f>ROUNDUP('РБ10%'!ET13*0.85,)</f>
        <v>11590</v>
      </c>
      <c r="EU13" s="48">
        <f>ROUNDUP('РБ10%'!EU13*0.85,)</f>
        <v>11208</v>
      </c>
      <c r="EV13" s="48">
        <f>ROUNDUP('РБ10%'!EV13*0.85,)</f>
        <v>11208</v>
      </c>
      <c r="EW13" s="48">
        <f>ROUNDUP('РБ10%'!EW13*0.85,)</f>
        <v>11590</v>
      </c>
      <c r="EX13" s="48">
        <f>ROUNDUP('РБ10%'!EX13*0.85,)</f>
        <v>12126</v>
      </c>
      <c r="EY13" s="48">
        <f>ROUNDUP('РБ10%'!EY13*0.85,)</f>
        <v>8721</v>
      </c>
      <c r="EZ13" s="48">
        <f>ROUNDUP('РБ10%'!EZ13*0.85,)</f>
        <v>11208</v>
      </c>
      <c r="FA13" s="48">
        <f>ROUNDUP('РБ10%'!FA13*0.85,)</f>
        <v>11208</v>
      </c>
      <c r="FB13" s="48">
        <f>ROUNDUP('РБ10%'!FB13*0.85,)</f>
        <v>8721</v>
      </c>
      <c r="FC13" s="48">
        <f>ROUNDUP('РБ10%'!FC13*0.85,)</f>
        <v>8721</v>
      </c>
      <c r="FD13" s="48">
        <f>ROUNDUP('РБ10%'!FD13*0.85,)</f>
        <v>8721</v>
      </c>
      <c r="FE13" s="48">
        <f>ROUNDUP('РБ10%'!FE13*0.85,)</f>
        <v>8721</v>
      </c>
      <c r="FF13" s="48">
        <f>ROUNDUP('РБ10%'!FF13*0.85,)</f>
        <v>8721</v>
      </c>
      <c r="FG13" s="48">
        <f>ROUNDUP('РБ10%'!FG13*0.85,)</f>
        <v>11208</v>
      </c>
      <c r="FH13" s="48">
        <f>ROUNDUP('РБ10%'!FH13*0.85,)</f>
        <v>11208</v>
      </c>
      <c r="FI13" s="48">
        <f>ROUNDUP('РБ10%'!FI13*0.85,)</f>
        <v>8721</v>
      </c>
      <c r="FJ13" s="48">
        <f>ROUNDUP('РБ10%'!FJ13*0.85,)</f>
        <v>8721</v>
      </c>
      <c r="FK13" s="48">
        <f>ROUNDUP('РБ10%'!FK13*0.85,)</f>
        <v>8721</v>
      </c>
      <c r="FL13" s="48">
        <f>ROUNDUP('РБ10%'!FL13*0.85,)</f>
        <v>8721</v>
      </c>
      <c r="FM13" s="48">
        <f>ROUNDUP('РБ10%'!FM13*0.85,)</f>
        <v>8721</v>
      </c>
      <c r="FN13" s="48">
        <f>ROUNDUP('РБ10%'!FN13*0.85,)</f>
        <v>11208</v>
      </c>
      <c r="FO13" s="48">
        <f>ROUNDUP('РБ10%'!FO13*0.85,)</f>
        <v>11208</v>
      </c>
      <c r="FP13" s="48">
        <f>ROUNDUP('РБ10%'!FP13*0.85,)</f>
        <v>8721</v>
      </c>
      <c r="FQ13" s="48">
        <f>ROUNDUP('РБ10%'!FQ13*0.85,)</f>
        <v>8721</v>
      </c>
      <c r="FR13" s="48">
        <f>ROUNDUP('РБ10%'!FR13*0.85,)</f>
        <v>8721</v>
      </c>
      <c r="FS13" s="48">
        <f>ROUNDUP('РБ10%'!FS13*0.85,)</f>
        <v>8721</v>
      </c>
      <c r="FT13" s="48">
        <f>ROUNDUP('РБ10%'!FT13*0.85,)</f>
        <v>8721</v>
      </c>
      <c r="FU13" s="48">
        <f>ROUNDUP('РБ10%'!FU13*0.85,)</f>
        <v>11208</v>
      </c>
      <c r="FV13" s="48">
        <f>ROUNDUP('РБ10%'!FV13*0.85,)</f>
        <v>11208</v>
      </c>
      <c r="FW13" s="48">
        <f>ROUNDUP('РБ10%'!FW13*0.85,)</f>
        <v>8721</v>
      </c>
      <c r="FX13" s="48">
        <f>ROUNDUP('РБ10%'!FX13*0.85,)</f>
        <v>8721</v>
      </c>
      <c r="FY13" s="48">
        <f>ROUNDUP('РБ10%'!FY13*0.85,)</f>
        <v>12355</v>
      </c>
      <c r="FZ13" s="48">
        <f>ROUNDUP('РБ10%'!FZ13*0.85,)</f>
        <v>12355</v>
      </c>
      <c r="GA13" s="48">
        <f>ROUNDUP('РБ10%'!GA13*0.85,)</f>
        <v>12126</v>
      </c>
      <c r="GB13" s="48">
        <f>ROUNDUP('РБ10%'!GB13*0.85,)</f>
        <v>12126</v>
      </c>
      <c r="GC13" s="48">
        <f>ROUNDUP('РБ10%'!GC13*0.85,)</f>
        <v>12126</v>
      </c>
      <c r="GD13" s="48">
        <f>ROUNDUP('РБ10%'!GD13*0.85,)</f>
        <v>12126</v>
      </c>
      <c r="GE13" s="48">
        <f>ROUNDUP('РБ10%'!GE13*0.85,)</f>
        <v>12126</v>
      </c>
      <c r="GF13" s="48">
        <f>ROUNDUP('РБ10%'!GF13*0.85,)</f>
        <v>12355</v>
      </c>
      <c r="GG13" s="48">
        <f>ROUNDUP('РБ10%'!GG13*0.85,)</f>
        <v>12355</v>
      </c>
      <c r="GH13" s="48">
        <f>ROUNDUP('РБ10%'!GH13*0.85,)</f>
        <v>12126</v>
      </c>
      <c r="GI13" s="48">
        <f>ROUNDUP('РБ10%'!GI13*0.85,)</f>
        <v>12126</v>
      </c>
      <c r="GJ13" s="48">
        <f>ROUNDUP('РБ10%'!GJ13*0.85,)</f>
        <v>12126</v>
      </c>
      <c r="GK13" s="48">
        <f>ROUNDUP('РБ10%'!GK13*0.85,)</f>
        <v>12126</v>
      </c>
      <c r="GL13" s="48">
        <f>ROUNDUP('РБ10%'!GL13*0.85,)</f>
        <v>12126</v>
      </c>
      <c r="GM13" s="48">
        <f>ROUNDUP('РБ10%'!GM13*0.85,)</f>
        <v>12738</v>
      </c>
      <c r="GN13" s="48">
        <f>ROUNDUP('РБ10%'!GN13*0.85,)</f>
        <v>12738</v>
      </c>
      <c r="GO13" s="48">
        <f>ROUNDUP('РБ10%'!GO13*0.85,)</f>
        <v>12355</v>
      </c>
      <c r="GP13" s="48">
        <f>ROUNDUP('РБ10%'!GP13*0.85,)</f>
        <v>12355</v>
      </c>
      <c r="GQ13" s="48">
        <f>ROUNDUP('РБ10%'!GQ13*0.85,)</f>
        <v>12355</v>
      </c>
      <c r="GR13" s="48">
        <f>ROUNDUP('РБ10%'!GR13*0.85,)</f>
        <v>12355</v>
      </c>
      <c r="GS13" s="48">
        <f>ROUNDUP('РБ10%'!GS13*0.85,)</f>
        <v>12355</v>
      </c>
      <c r="GT13" s="48">
        <f>ROUNDUP('РБ10%'!GT13*0.85,)</f>
        <v>13273</v>
      </c>
      <c r="GU13" s="48">
        <f>ROUNDUP('РБ10%'!GU13*0.85,)</f>
        <v>13273</v>
      </c>
      <c r="GV13" s="48">
        <f>ROUNDUP('РБ10%'!GV13*0.85,)</f>
        <v>13503</v>
      </c>
      <c r="GW13" s="48">
        <f>ROUNDUP('РБ10%'!GW13*0.85,)</f>
        <v>13503</v>
      </c>
      <c r="GX13" s="48">
        <f>ROUNDUP('РБ10%'!GX13*0.85,)</f>
        <v>13503</v>
      </c>
      <c r="GY13" s="48">
        <f>ROUNDUP('РБ10%'!GY13*0.85,)</f>
        <v>13503</v>
      </c>
      <c r="GZ13" s="48">
        <f>ROUNDUP('РБ10%'!GZ13*0.85,)</f>
        <v>13503</v>
      </c>
    </row>
    <row r="14" spans="1:2491" s="2" customFormat="1">
      <c r="A14" s="31" t="s">
        <v>7</v>
      </c>
      <c r="B14" s="48"/>
      <c r="C14" s="48"/>
      <c r="D14" s="49"/>
      <c r="E14" s="49"/>
      <c r="F14" s="49"/>
      <c r="G14" s="49"/>
      <c r="H14" s="49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9"/>
      <c r="T14" s="49"/>
      <c r="U14" s="49"/>
      <c r="V14" s="49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48"/>
      <c r="GS14" s="48"/>
      <c r="GT14" s="48"/>
      <c r="GU14" s="48"/>
      <c r="GV14" s="48"/>
      <c r="GW14" s="48"/>
      <c r="GX14" s="48"/>
      <c r="GY14" s="48"/>
      <c r="GZ14" s="48"/>
    </row>
    <row r="15" spans="1:2491" s="2" customFormat="1">
      <c r="A15" s="30">
        <f>A6</f>
        <v>1</v>
      </c>
      <c r="B15" s="48">
        <f>ROUNDUP('РБ10%'!B15*0.85,)</f>
        <v>17825</v>
      </c>
      <c r="C15" s="48">
        <f>ROUNDUP('РБ10%'!C15*0.85,)</f>
        <v>17825</v>
      </c>
      <c r="D15" s="49">
        <f>ROUNDUP('РБ10%'!D15*0.85,)</f>
        <v>17825</v>
      </c>
      <c r="E15" s="49">
        <f>ROUNDUP('РБ10%'!E15*0.85,)</f>
        <v>17825</v>
      </c>
      <c r="F15" s="49">
        <f>ROUNDUP('РБ10%'!F15*0.85,)</f>
        <v>17825</v>
      </c>
      <c r="G15" s="49">
        <f>ROUNDUP('РБ10%'!G15*0.85,)</f>
        <v>17825</v>
      </c>
      <c r="H15" s="49">
        <f>ROUNDUP('РБ10%'!H15*0.85,)</f>
        <v>17825</v>
      </c>
      <c r="I15" s="48">
        <f>ROUNDUP('РБ10%'!I15*0.85,)</f>
        <v>17825</v>
      </c>
      <c r="J15" s="48">
        <f>ROUNDUP('РБ10%'!J15*0.85,)</f>
        <v>17825</v>
      </c>
      <c r="K15" s="48">
        <f>ROUNDUP('РБ10%'!K15*0.85,)</f>
        <v>13617</v>
      </c>
      <c r="L15" s="48">
        <f>ROUNDUP('РБ10%'!L15*0.85,)</f>
        <v>14153</v>
      </c>
      <c r="M15" s="48">
        <f>ROUNDUP('РБ10%'!M15*0.85,)</f>
        <v>14153</v>
      </c>
      <c r="N15" s="48">
        <f>ROUNDUP('РБ10%'!N15*0.85,)</f>
        <v>15071</v>
      </c>
      <c r="O15" s="48">
        <f>ROUNDUP('РБ10%'!O15*0.85,)</f>
        <v>15071</v>
      </c>
      <c r="P15" s="48">
        <f>ROUNDUP('РБ10%'!P15*0.85,)</f>
        <v>15071</v>
      </c>
      <c r="Q15" s="48">
        <f>ROUNDUP('РБ10%'!Q15*0.85,)</f>
        <v>15071</v>
      </c>
      <c r="R15" s="48">
        <f>ROUNDUP('РБ10%'!R15*0.85,)</f>
        <v>15071</v>
      </c>
      <c r="S15" s="49">
        <f>ROUNDUP('РБ10%'!S15*0.85,)</f>
        <v>17825</v>
      </c>
      <c r="T15" s="49">
        <f>ROUNDUP('РБ10%'!T15*0.85,)</f>
        <v>17825</v>
      </c>
      <c r="U15" s="49">
        <f>ROUNDUP('РБ10%'!U15*0.85,)</f>
        <v>17825</v>
      </c>
      <c r="V15" s="49">
        <f>ROUNDUP('РБ10%'!V15*0.85,)</f>
        <v>17825</v>
      </c>
      <c r="W15" s="48">
        <f>ROUNDUP('РБ10%'!W15*0.85,)</f>
        <v>17825</v>
      </c>
      <c r="X15" s="48">
        <f>ROUNDUP('РБ10%'!X15*0.85,)</f>
        <v>12470</v>
      </c>
      <c r="Y15" s="48">
        <f>ROUNDUP('РБ10%'!Y15*0.85,)</f>
        <v>12470</v>
      </c>
      <c r="Z15" s="48">
        <f>ROUNDUP('РБ10%'!Z15*0.85,)</f>
        <v>13005</v>
      </c>
      <c r="AA15" s="48">
        <f>ROUNDUP('РБ10%'!AA15*0.85,)</f>
        <v>12470</v>
      </c>
      <c r="AB15" s="48">
        <f>ROUNDUP('РБ10%'!AB15*0.85,)</f>
        <v>20579</v>
      </c>
      <c r="AC15" s="48">
        <f>ROUNDUP('РБ10%'!AC15*0.85,)</f>
        <v>20579</v>
      </c>
      <c r="AD15" s="48">
        <f>ROUNDUP('РБ10%'!AD15*0.85,)</f>
        <v>20579</v>
      </c>
      <c r="AE15" s="48">
        <f>ROUNDUP('РБ10%'!AE15*0.85,)</f>
        <v>20579</v>
      </c>
      <c r="AF15" s="48">
        <f>ROUNDUP('РБ10%'!AF15*0.85,)</f>
        <v>20579</v>
      </c>
      <c r="AG15" s="48">
        <f>ROUNDUP('РБ10%'!AG15*0.85,)</f>
        <v>20579</v>
      </c>
      <c r="AH15" s="48">
        <f>ROUNDUP('РБ10%'!AH15*0.85,)</f>
        <v>20579</v>
      </c>
      <c r="AI15" s="48">
        <f>ROUNDUP('РБ10%'!AI15*0.85,)</f>
        <v>20579</v>
      </c>
      <c r="AJ15" s="48">
        <f>ROUNDUP('РБ10%'!AJ15*0.85,)</f>
        <v>20579</v>
      </c>
      <c r="AK15" s="48">
        <f>ROUNDUP('РБ10%'!AK15*0.85,)</f>
        <v>20579</v>
      </c>
      <c r="AL15" s="48">
        <f>ROUNDUP('РБ10%'!AL15*0.85,)</f>
        <v>14688</v>
      </c>
      <c r="AM15" s="48">
        <f>ROUNDUP('РБ10%'!AM15*0.85,)</f>
        <v>14688</v>
      </c>
      <c r="AN15" s="48">
        <f>ROUNDUP('РБ10%'!AN15*0.85,)</f>
        <v>14688</v>
      </c>
      <c r="AO15" s="48">
        <f>ROUNDUP('РБ10%'!AO15*0.85,)</f>
        <v>15606</v>
      </c>
      <c r="AP15" s="48">
        <f>ROUNDUP('РБ10%'!AP15*0.85,)</f>
        <v>15989</v>
      </c>
      <c r="AQ15" s="48">
        <f>ROUNDUP('РБ10%'!AQ15*0.85,)</f>
        <v>15606</v>
      </c>
      <c r="AR15" s="48">
        <f>ROUNDUP('РБ10%'!AR15*0.85,)</f>
        <v>16371</v>
      </c>
      <c r="AS15" s="48">
        <f>ROUNDUP('РБ10%'!AS15*0.85,)</f>
        <v>15989</v>
      </c>
      <c r="AT15" s="48">
        <f>ROUNDUP('РБ10%'!AT15*0.85,)</f>
        <v>15071</v>
      </c>
      <c r="AU15" s="48">
        <f>ROUNDUP('РБ10%'!AU15*0.85,)</f>
        <v>15071</v>
      </c>
      <c r="AV15" s="48">
        <f>ROUNDUP('РБ10%'!AV15*0.85,)</f>
        <v>15071</v>
      </c>
      <c r="AW15" s="48">
        <f>ROUNDUP('РБ10%'!AW15*0.85,)</f>
        <v>15071</v>
      </c>
      <c r="AX15" s="48">
        <f>ROUNDUP('РБ10%'!AX15*0.85,)</f>
        <v>15071</v>
      </c>
      <c r="AY15" s="48">
        <f>ROUNDUP('РБ10%'!AY15*0.85,)</f>
        <v>15989</v>
      </c>
      <c r="AZ15" s="48">
        <f>ROUNDUP('РБ10%'!AZ15*0.85,)</f>
        <v>15989</v>
      </c>
      <c r="BA15" s="48">
        <f>ROUNDUP('РБ10%'!BA15*0.85,)</f>
        <v>15071</v>
      </c>
      <c r="BB15" s="48">
        <f>ROUNDUP('РБ10%'!BB15*0.85,)</f>
        <v>15071</v>
      </c>
      <c r="BC15" s="48">
        <f>ROUNDUP('РБ10%'!BC15*0.85,)</f>
        <v>15071</v>
      </c>
      <c r="BD15" s="48">
        <f>ROUNDUP('РБ10%'!BD15*0.85,)</f>
        <v>15071</v>
      </c>
      <c r="BE15" s="48">
        <f>ROUNDUP('РБ10%'!BE15*0.85,)</f>
        <v>15071</v>
      </c>
      <c r="BF15" s="48">
        <f>ROUNDUP('РБ10%'!BF15*0.85,)</f>
        <v>15989</v>
      </c>
      <c r="BG15" s="48">
        <f>ROUNDUP('РБ10%'!BG15*0.85,)</f>
        <v>15989</v>
      </c>
      <c r="BH15" s="48">
        <f>ROUNDUP('РБ10%'!BH15*0.85,)</f>
        <v>15071</v>
      </c>
      <c r="BI15" s="48">
        <f>ROUNDUP('РБ10%'!BI15*0.85,)</f>
        <v>15071</v>
      </c>
      <c r="BJ15" s="48">
        <f>ROUNDUP('РБ10%'!BJ15*0.85,)</f>
        <v>15071</v>
      </c>
      <c r="BK15" s="48">
        <f>ROUNDUP('РБ10%'!BK15*0.85,)</f>
        <v>15071</v>
      </c>
      <c r="BL15" s="48">
        <f>ROUNDUP('РБ10%'!BL15*0.85,)</f>
        <v>15071</v>
      </c>
      <c r="BM15" s="48">
        <f>ROUNDUP('РБ10%'!BM15*0.85,)</f>
        <v>15989</v>
      </c>
      <c r="BN15" s="48">
        <f>ROUNDUP('РБ10%'!BN15*0.85,)</f>
        <v>15989</v>
      </c>
      <c r="BO15" s="48">
        <f>ROUNDUP('РБ10%'!BO15*0.85,)</f>
        <v>15071</v>
      </c>
      <c r="BP15" s="48">
        <f>ROUNDUP('РБ10%'!BP15*0.85,)</f>
        <v>15071</v>
      </c>
      <c r="BQ15" s="48">
        <f>ROUNDUP('РБ10%'!BQ15*0.85,)</f>
        <v>15071</v>
      </c>
      <c r="BR15" s="48">
        <f>ROUNDUP('РБ10%'!BR15*0.85,)</f>
        <v>15071</v>
      </c>
      <c r="BS15" s="48">
        <f>ROUNDUP('РБ10%'!BS15*0.85,)</f>
        <v>15071</v>
      </c>
      <c r="BT15" s="48">
        <f>ROUNDUP('РБ10%'!BT15*0.85,)</f>
        <v>15989</v>
      </c>
      <c r="BU15" s="48">
        <f>ROUNDUP('РБ10%'!BU15*0.85,)</f>
        <v>15989</v>
      </c>
      <c r="BV15" s="48">
        <f>ROUNDUP('РБ10%'!BV15*0.85,)</f>
        <v>15071</v>
      </c>
      <c r="BW15" s="48">
        <f>ROUNDUP('РБ10%'!BW15*0.85,)</f>
        <v>15071</v>
      </c>
      <c r="BX15" s="48">
        <f>ROUNDUP('РБ10%'!BX15*0.85,)</f>
        <v>15071</v>
      </c>
      <c r="BY15" s="48">
        <f>ROUNDUP('РБ10%'!BY15*0.85,)</f>
        <v>15071</v>
      </c>
      <c r="BZ15" s="48">
        <f>ROUNDUP('РБ10%'!BZ15*0.85,)</f>
        <v>15071</v>
      </c>
      <c r="CA15" s="48">
        <f>ROUNDUP('РБ10%'!CA15*0.85,)</f>
        <v>15989</v>
      </c>
      <c r="CB15" s="48">
        <f>ROUNDUP('РБ10%'!CB15*0.85,)</f>
        <v>15989</v>
      </c>
      <c r="CC15" s="48">
        <f>ROUNDUP('РБ10%'!CC15*0.85,)</f>
        <v>13617</v>
      </c>
      <c r="CD15" s="48">
        <f>ROUNDUP('РБ10%'!CD15*0.85,)</f>
        <v>13617</v>
      </c>
      <c r="CE15" s="48">
        <f>ROUNDUP('РБ10%'!CE15*0.85,)</f>
        <v>13617</v>
      </c>
      <c r="CF15" s="48">
        <f>ROUNDUP('РБ10%'!CF15*0.85,)</f>
        <v>13617</v>
      </c>
      <c r="CG15" s="48">
        <f>ROUNDUP('РБ10%'!CG15*0.85,)</f>
        <v>13617</v>
      </c>
      <c r="CH15" s="48">
        <f>ROUNDUP('РБ10%'!CH15*0.85,)</f>
        <v>15071</v>
      </c>
      <c r="CI15" s="48">
        <f>ROUNDUP('РБ10%'!CI15*0.85,)</f>
        <v>15071</v>
      </c>
      <c r="CJ15" s="48">
        <f>ROUNDUP('РБ10%'!CJ15*0.85,)</f>
        <v>13235</v>
      </c>
      <c r="CK15" s="48">
        <f>ROUNDUP('РБ10%'!CK15*0.85,)</f>
        <v>13235</v>
      </c>
      <c r="CL15" s="48">
        <f>ROUNDUP('РБ10%'!CL15*0.85,)</f>
        <v>13235</v>
      </c>
      <c r="CM15" s="48">
        <f>ROUNDUP('РБ10%'!CM15*0.85,)</f>
        <v>13235</v>
      </c>
      <c r="CN15" s="48">
        <f>ROUNDUP('РБ10%'!CN15*0.85,)</f>
        <v>13235</v>
      </c>
      <c r="CO15" s="48">
        <f>ROUNDUP('РБ10%'!CO15*0.85,)</f>
        <v>15071</v>
      </c>
      <c r="CP15" s="48">
        <f>ROUNDUP('РБ10%'!CP15*0.85,)</f>
        <v>15071</v>
      </c>
      <c r="CQ15" s="48">
        <f>ROUNDUP('РБ10%'!CQ15*0.85,)</f>
        <v>13235</v>
      </c>
      <c r="CR15" s="48">
        <f>ROUNDUP('РБ10%'!CR15*0.85,)</f>
        <v>13235</v>
      </c>
      <c r="CS15" s="48">
        <f>ROUNDUP('РБ10%'!CS15*0.85,)</f>
        <v>13235</v>
      </c>
      <c r="CT15" s="48">
        <f>ROUNDUP('РБ10%'!CT15*0.85,)</f>
        <v>13235</v>
      </c>
      <c r="CU15" s="48">
        <f>ROUNDUP('РБ10%'!CU15*0.85,)</f>
        <v>13235</v>
      </c>
      <c r="CV15" s="48">
        <f>ROUNDUP('РБ10%'!CV15*0.85,)</f>
        <v>15071</v>
      </c>
      <c r="CW15" s="48">
        <f>ROUNDUP('РБ10%'!CW15*0.85,)</f>
        <v>15071</v>
      </c>
      <c r="CX15" s="48">
        <f>ROUNDUP('РБ10%'!CX15*0.85,)</f>
        <v>13235</v>
      </c>
      <c r="CY15" s="48">
        <f>ROUNDUP('РБ10%'!CY15*0.85,)</f>
        <v>13235</v>
      </c>
      <c r="CZ15" s="48">
        <f>ROUNDUP('РБ10%'!CZ15*0.85,)</f>
        <v>13235</v>
      </c>
      <c r="DA15" s="48">
        <f>ROUNDUP('РБ10%'!DA15*0.85,)</f>
        <v>13235</v>
      </c>
      <c r="DB15" s="48">
        <f>ROUNDUP('РБ10%'!DB15*0.85,)</f>
        <v>13235</v>
      </c>
      <c r="DC15" s="48">
        <f>ROUNDUP('РБ10%'!DC15*0.85,)</f>
        <v>15071</v>
      </c>
      <c r="DD15" s="48">
        <f>ROUNDUP('РБ10%'!DD15*0.85,)</f>
        <v>15071</v>
      </c>
      <c r="DE15" s="48">
        <f>ROUNDUP('РБ10%'!DE15*0.85,)</f>
        <v>13235</v>
      </c>
      <c r="DF15" s="48">
        <f>ROUNDUP('РБ10%'!DF15*0.85,)</f>
        <v>13235</v>
      </c>
      <c r="DG15" s="48">
        <f>ROUNDUP('РБ10%'!DG15*0.85,)</f>
        <v>13235</v>
      </c>
      <c r="DH15" s="48">
        <f>ROUNDUP('РБ10%'!DH15*0.85,)</f>
        <v>13235</v>
      </c>
      <c r="DI15" s="48">
        <f>ROUNDUP('РБ10%'!DI15*0.85,)</f>
        <v>13235</v>
      </c>
      <c r="DJ15" s="48">
        <f>ROUNDUP('РБ10%'!DJ15*0.85,)</f>
        <v>15071</v>
      </c>
      <c r="DK15" s="48">
        <f>ROUNDUP('РБ10%'!DK15*0.85,)</f>
        <v>15071</v>
      </c>
      <c r="DL15" s="48">
        <f>ROUNDUP('РБ10%'!DL15*0.85,)</f>
        <v>14153</v>
      </c>
      <c r="DM15" s="48">
        <f>ROUNDUP('РБ10%'!DM15*0.85,)</f>
        <v>14153</v>
      </c>
      <c r="DN15" s="48">
        <f>ROUNDUP('РБ10%'!DN15*0.85,)</f>
        <v>14153</v>
      </c>
      <c r="DO15" s="48">
        <f>ROUNDUP('РБ10%'!DO15*0.85,)</f>
        <v>14153</v>
      </c>
      <c r="DP15" s="48">
        <f>ROUNDUP('РБ10%'!DP15*0.85,)</f>
        <v>13235</v>
      </c>
      <c r="DQ15" s="48">
        <f>ROUNDUP('РБ10%'!DQ15*0.85,)</f>
        <v>13617</v>
      </c>
      <c r="DR15" s="48">
        <f>ROUNDUP('РБ10%'!DR15*0.85,)</f>
        <v>13617</v>
      </c>
      <c r="DS15" s="48">
        <f>ROUNDUP('РБ10%'!DS15*0.85,)</f>
        <v>13235</v>
      </c>
      <c r="DT15" s="48">
        <f>ROUNDUP('РБ10%'!DT15*0.85,)</f>
        <v>10940</v>
      </c>
      <c r="DU15" s="48">
        <f>ROUNDUP('РБ10%'!DU15*0.85,)</f>
        <v>10940</v>
      </c>
      <c r="DV15" s="48">
        <f>ROUNDUP('РБ10%'!DV15*0.85,)</f>
        <v>10940</v>
      </c>
      <c r="DW15" s="48">
        <f>ROUNDUP('РБ10%'!DW15*0.85,)</f>
        <v>10940</v>
      </c>
      <c r="DX15" s="48">
        <f>ROUNDUP('РБ10%'!DX15*0.85,)</f>
        <v>11322</v>
      </c>
      <c r="DY15" s="48">
        <f>ROUNDUP('РБ10%'!DY15*0.85,)</f>
        <v>11322</v>
      </c>
      <c r="DZ15" s="48">
        <f>ROUNDUP('РБ10%'!DZ15*0.85,)</f>
        <v>10940</v>
      </c>
      <c r="EA15" s="48">
        <f>ROUNDUP('РБ10%'!EA15*0.85,)</f>
        <v>10940</v>
      </c>
      <c r="EB15" s="48">
        <f>ROUNDUP('РБ10%'!EB15*0.85,)</f>
        <v>10940</v>
      </c>
      <c r="EC15" s="48">
        <f>ROUNDUP('РБ10%'!EC15*0.85,)</f>
        <v>10940</v>
      </c>
      <c r="ED15" s="48">
        <f>ROUNDUP('РБ10%'!ED15*0.85,)</f>
        <v>10940</v>
      </c>
      <c r="EE15" s="48">
        <f>ROUNDUP('РБ10%'!EE15*0.85,)</f>
        <v>11322</v>
      </c>
      <c r="EF15" s="48">
        <f>ROUNDUP('РБ10%'!EF15*0.85,)</f>
        <v>11322</v>
      </c>
      <c r="EG15" s="48">
        <f>ROUNDUP('РБ10%'!EG15*0.85,)</f>
        <v>10940</v>
      </c>
      <c r="EH15" s="48">
        <f>ROUNDUP('РБ10%'!EH15*0.85,)</f>
        <v>10940</v>
      </c>
      <c r="EI15" s="48">
        <f>ROUNDUP('РБ10%'!EI15*0.85,)</f>
        <v>10940</v>
      </c>
      <c r="EJ15" s="48">
        <f>ROUNDUP('РБ10%'!EJ15*0.85,)</f>
        <v>10940</v>
      </c>
      <c r="EK15" s="48">
        <f>ROUNDUP('РБ10%'!EK15*0.85,)</f>
        <v>10940</v>
      </c>
      <c r="EL15" s="48">
        <f>ROUNDUP('РБ10%'!EL15*0.85,)</f>
        <v>11322</v>
      </c>
      <c r="EM15" s="48">
        <f>ROUNDUP('РБ10%'!EM15*0.85,)</f>
        <v>11322</v>
      </c>
      <c r="EN15" s="48">
        <f>ROUNDUP('РБ10%'!EN15*0.85,)</f>
        <v>10940</v>
      </c>
      <c r="EO15" s="48">
        <f>ROUNDUP('РБ10%'!EO15*0.85,)</f>
        <v>10940</v>
      </c>
      <c r="EP15" s="48">
        <f>ROUNDUP('РБ10%'!EP15*0.85,)</f>
        <v>10940</v>
      </c>
      <c r="EQ15" s="48">
        <f>ROUNDUP('РБ10%'!EQ15*0.85,)</f>
        <v>10940</v>
      </c>
      <c r="ER15" s="48">
        <f>ROUNDUP('РБ10%'!ER15*0.85,)</f>
        <v>10940</v>
      </c>
      <c r="ES15" s="48">
        <f>ROUNDUP('РБ10%'!ES15*0.85,)</f>
        <v>11322</v>
      </c>
      <c r="ET15" s="48">
        <f>ROUNDUP('РБ10%'!ET15*0.85,)</f>
        <v>11322</v>
      </c>
      <c r="EU15" s="48">
        <f>ROUNDUP('РБ10%'!EU15*0.85,)</f>
        <v>10940</v>
      </c>
      <c r="EV15" s="48">
        <f>ROUNDUP('РБ10%'!EV15*0.85,)</f>
        <v>10940</v>
      </c>
      <c r="EW15" s="48">
        <f>ROUNDUP('РБ10%'!EW15*0.85,)</f>
        <v>11322</v>
      </c>
      <c r="EX15" s="48">
        <f>ROUNDUP('РБ10%'!EX15*0.85,)</f>
        <v>11858</v>
      </c>
      <c r="EY15" s="48">
        <f>ROUNDUP('РБ10%'!EY15*0.85,)</f>
        <v>8454</v>
      </c>
      <c r="EZ15" s="48">
        <f>ROUNDUP('РБ10%'!EZ15*0.85,)</f>
        <v>10940</v>
      </c>
      <c r="FA15" s="48">
        <f>ROUNDUP('РБ10%'!FA15*0.85,)</f>
        <v>10940</v>
      </c>
      <c r="FB15" s="48">
        <f>ROUNDUP('РБ10%'!FB15*0.85,)</f>
        <v>8454</v>
      </c>
      <c r="FC15" s="48">
        <f>ROUNDUP('РБ10%'!FC15*0.85,)</f>
        <v>8454</v>
      </c>
      <c r="FD15" s="48">
        <f>ROUNDUP('РБ10%'!FD15*0.85,)</f>
        <v>8454</v>
      </c>
      <c r="FE15" s="48">
        <f>ROUNDUP('РБ10%'!FE15*0.85,)</f>
        <v>8454</v>
      </c>
      <c r="FF15" s="48">
        <f>ROUNDUP('РБ10%'!FF15*0.85,)</f>
        <v>8454</v>
      </c>
      <c r="FG15" s="48">
        <f>ROUNDUP('РБ10%'!FG15*0.85,)</f>
        <v>10940</v>
      </c>
      <c r="FH15" s="48">
        <f>ROUNDUP('РБ10%'!FH15*0.85,)</f>
        <v>10940</v>
      </c>
      <c r="FI15" s="48">
        <f>ROUNDUP('РБ10%'!FI15*0.85,)</f>
        <v>8454</v>
      </c>
      <c r="FJ15" s="48">
        <f>ROUNDUP('РБ10%'!FJ15*0.85,)</f>
        <v>8454</v>
      </c>
      <c r="FK15" s="48">
        <f>ROUNDUP('РБ10%'!FK15*0.85,)</f>
        <v>8454</v>
      </c>
      <c r="FL15" s="48">
        <f>ROUNDUP('РБ10%'!FL15*0.85,)</f>
        <v>8454</v>
      </c>
      <c r="FM15" s="48">
        <f>ROUNDUP('РБ10%'!FM15*0.85,)</f>
        <v>8454</v>
      </c>
      <c r="FN15" s="48">
        <f>ROUNDUP('РБ10%'!FN15*0.85,)</f>
        <v>10940</v>
      </c>
      <c r="FO15" s="48">
        <f>ROUNDUP('РБ10%'!FO15*0.85,)</f>
        <v>10940</v>
      </c>
      <c r="FP15" s="48">
        <f>ROUNDUP('РБ10%'!FP15*0.85,)</f>
        <v>8454</v>
      </c>
      <c r="FQ15" s="48">
        <f>ROUNDUP('РБ10%'!FQ15*0.85,)</f>
        <v>8454</v>
      </c>
      <c r="FR15" s="48">
        <f>ROUNDUP('РБ10%'!FR15*0.85,)</f>
        <v>8454</v>
      </c>
      <c r="FS15" s="48">
        <f>ROUNDUP('РБ10%'!FS15*0.85,)</f>
        <v>8454</v>
      </c>
      <c r="FT15" s="48">
        <f>ROUNDUP('РБ10%'!FT15*0.85,)</f>
        <v>8454</v>
      </c>
      <c r="FU15" s="48">
        <f>ROUNDUP('РБ10%'!FU15*0.85,)</f>
        <v>10940</v>
      </c>
      <c r="FV15" s="48">
        <f>ROUNDUP('РБ10%'!FV15*0.85,)</f>
        <v>10940</v>
      </c>
      <c r="FW15" s="48">
        <f>ROUNDUP('РБ10%'!FW15*0.85,)</f>
        <v>8454</v>
      </c>
      <c r="FX15" s="48">
        <f>ROUNDUP('РБ10%'!FX15*0.85,)</f>
        <v>8454</v>
      </c>
      <c r="FY15" s="48">
        <f>ROUNDUP('РБ10%'!FY15*0.85,)</f>
        <v>12087</v>
      </c>
      <c r="FZ15" s="48">
        <f>ROUNDUP('РБ10%'!FZ15*0.85,)</f>
        <v>12087</v>
      </c>
      <c r="GA15" s="48">
        <f>ROUNDUP('РБ10%'!GA15*0.85,)</f>
        <v>11858</v>
      </c>
      <c r="GB15" s="48">
        <f>ROUNDUP('РБ10%'!GB15*0.85,)</f>
        <v>11858</v>
      </c>
      <c r="GC15" s="48">
        <f>ROUNDUP('РБ10%'!GC15*0.85,)</f>
        <v>11858</v>
      </c>
      <c r="GD15" s="48">
        <f>ROUNDUP('РБ10%'!GD15*0.85,)</f>
        <v>11858</v>
      </c>
      <c r="GE15" s="48">
        <f>ROUNDUP('РБ10%'!GE15*0.85,)</f>
        <v>11858</v>
      </c>
      <c r="GF15" s="48">
        <f>ROUNDUP('РБ10%'!GF15*0.85,)</f>
        <v>12087</v>
      </c>
      <c r="GG15" s="48">
        <f>ROUNDUP('РБ10%'!GG15*0.85,)</f>
        <v>12087</v>
      </c>
      <c r="GH15" s="48">
        <f>ROUNDUP('РБ10%'!GH15*0.85,)</f>
        <v>11858</v>
      </c>
      <c r="GI15" s="48">
        <f>ROUNDUP('РБ10%'!GI15*0.85,)</f>
        <v>11858</v>
      </c>
      <c r="GJ15" s="48">
        <f>ROUNDUP('РБ10%'!GJ15*0.85,)</f>
        <v>11858</v>
      </c>
      <c r="GK15" s="48">
        <f>ROUNDUP('РБ10%'!GK15*0.85,)</f>
        <v>11858</v>
      </c>
      <c r="GL15" s="48">
        <f>ROUNDUP('РБ10%'!GL15*0.85,)</f>
        <v>11858</v>
      </c>
      <c r="GM15" s="48">
        <f>ROUNDUP('РБ10%'!GM15*0.85,)</f>
        <v>12470</v>
      </c>
      <c r="GN15" s="48">
        <f>ROUNDUP('РБ10%'!GN15*0.85,)</f>
        <v>12470</v>
      </c>
      <c r="GO15" s="48">
        <f>ROUNDUP('РБ10%'!GO15*0.85,)</f>
        <v>12087</v>
      </c>
      <c r="GP15" s="48">
        <f>ROUNDUP('РБ10%'!GP15*0.85,)</f>
        <v>12087</v>
      </c>
      <c r="GQ15" s="48">
        <f>ROUNDUP('РБ10%'!GQ15*0.85,)</f>
        <v>12087</v>
      </c>
      <c r="GR15" s="48">
        <f>ROUNDUP('РБ10%'!GR15*0.85,)</f>
        <v>12087</v>
      </c>
      <c r="GS15" s="48">
        <f>ROUNDUP('РБ10%'!GS15*0.85,)</f>
        <v>12087</v>
      </c>
      <c r="GT15" s="48">
        <f>ROUNDUP('РБ10%'!GT15*0.85,)</f>
        <v>13005</v>
      </c>
      <c r="GU15" s="48">
        <f>ROUNDUP('РБ10%'!GU15*0.85,)</f>
        <v>13005</v>
      </c>
      <c r="GV15" s="48">
        <f>ROUNDUP('РБ10%'!GV15*0.85,)</f>
        <v>13235</v>
      </c>
      <c r="GW15" s="48">
        <f>ROUNDUP('РБ10%'!GW15*0.85,)</f>
        <v>13235</v>
      </c>
      <c r="GX15" s="48">
        <f>ROUNDUP('РБ10%'!GX15*0.85,)</f>
        <v>13235</v>
      </c>
      <c r="GY15" s="48">
        <f>ROUNDUP('РБ10%'!GY15*0.85,)</f>
        <v>13235</v>
      </c>
      <c r="GZ15" s="48">
        <f>ROUNDUP('РБ10%'!GZ15*0.85,)</f>
        <v>13235</v>
      </c>
    </row>
    <row r="16" spans="1:2491" s="2" customFormat="1">
      <c r="A16" s="30">
        <f>A7</f>
        <v>2</v>
      </c>
      <c r="B16" s="48">
        <f>ROUNDUP('РБ10%'!B16*0.85,)</f>
        <v>19240</v>
      </c>
      <c r="C16" s="48">
        <f>ROUNDUP('РБ10%'!C16*0.85,)</f>
        <v>19240</v>
      </c>
      <c r="D16" s="49">
        <f>ROUNDUP('РБ10%'!D16*0.85,)</f>
        <v>19240</v>
      </c>
      <c r="E16" s="49">
        <f>ROUNDUP('РБ10%'!E16*0.85,)</f>
        <v>19240</v>
      </c>
      <c r="F16" s="49">
        <f>ROUNDUP('РБ10%'!F16*0.85,)</f>
        <v>19240</v>
      </c>
      <c r="G16" s="49">
        <f>ROUNDUP('РБ10%'!G16*0.85,)</f>
        <v>19240</v>
      </c>
      <c r="H16" s="49">
        <f>ROUNDUP('РБ10%'!H16*0.85,)</f>
        <v>19240</v>
      </c>
      <c r="I16" s="48">
        <f>ROUNDUP('РБ10%'!I16*0.85,)</f>
        <v>19240</v>
      </c>
      <c r="J16" s="48">
        <f>ROUNDUP('РБ10%'!J16*0.85,)</f>
        <v>19240</v>
      </c>
      <c r="K16" s="48">
        <f>ROUNDUP('РБ10%'!K16*0.85,)</f>
        <v>15033</v>
      </c>
      <c r="L16" s="48">
        <f>ROUNDUP('РБ10%'!L16*0.85,)</f>
        <v>15568</v>
      </c>
      <c r="M16" s="48">
        <f>ROUNDUP('РБ10%'!M16*0.85,)</f>
        <v>15568</v>
      </c>
      <c r="N16" s="48">
        <f>ROUNDUP('РБ10%'!N16*0.85,)</f>
        <v>16486</v>
      </c>
      <c r="O16" s="48">
        <f>ROUNDUP('РБ10%'!O16*0.85,)</f>
        <v>16486</v>
      </c>
      <c r="P16" s="48">
        <f>ROUNDUP('РБ10%'!P16*0.85,)</f>
        <v>16486</v>
      </c>
      <c r="Q16" s="48">
        <f>ROUNDUP('РБ10%'!Q16*0.85,)</f>
        <v>16486</v>
      </c>
      <c r="R16" s="48">
        <f>ROUNDUP('РБ10%'!R16*0.85,)</f>
        <v>16486</v>
      </c>
      <c r="S16" s="49">
        <f>ROUNDUP('РБ10%'!S16*0.85,)</f>
        <v>19240</v>
      </c>
      <c r="T16" s="49">
        <f>ROUNDUP('РБ10%'!T16*0.85,)</f>
        <v>19240</v>
      </c>
      <c r="U16" s="49">
        <f>ROUNDUP('РБ10%'!U16*0.85,)</f>
        <v>19240</v>
      </c>
      <c r="V16" s="49">
        <f>ROUNDUP('РБ10%'!V16*0.85,)</f>
        <v>19240</v>
      </c>
      <c r="W16" s="48">
        <f>ROUNDUP('РБ10%'!W16*0.85,)</f>
        <v>19240</v>
      </c>
      <c r="X16" s="48">
        <f>ROUNDUP('РБ10%'!X16*0.85,)</f>
        <v>13885</v>
      </c>
      <c r="Y16" s="48">
        <f>ROUNDUP('РБ10%'!Y16*0.85,)</f>
        <v>13885</v>
      </c>
      <c r="Z16" s="48">
        <f>ROUNDUP('РБ10%'!Z16*0.85,)</f>
        <v>14421</v>
      </c>
      <c r="AA16" s="48">
        <f>ROUNDUP('РБ10%'!AA16*0.85,)</f>
        <v>13885</v>
      </c>
      <c r="AB16" s="48">
        <f>ROUNDUP('РБ10%'!AB16*0.85,)</f>
        <v>21994</v>
      </c>
      <c r="AC16" s="48">
        <f>ROUNDUP('РБ10%'!AC16*0.85,)</f>
        <v>21994</v>
      </c>
      <c r="AD16" s="48">
        <f>ROUNDUP('РБ10%'!AD16*0.85,)</f>
        <v>21994</v>
      </c>
      <c r="AE16" s="48">
        <f>ROUNDUP('РБ10%'!AE16*0.85,)</f>
        <v>21994</v>
      </c>
      <c r="AF16" s="48">
        <f>ROUNDUP('РБ10%'!AF16*0.85,)</f>
        <v>21994</v>
      </c>
      <c r="AG16" s="48">
        <f>ROUNDUP('РБ10%'!AG16*0.85,)</f>
        <v>21994</v>
      </c>
      <c r="AH16" s="48">
        <f>ROUNDUP('РБ10%'!AH16*0.85,)</f>
        <v>21994</v>
      </c>
      <c r="AI16" s="48">
        <f>ROUNDUP('РБ10%'!AI16*0.85,)</f>
        <v>21994</v>
      </c>
      <c r="AJ16" s="48">
        <f>ROUNDUP('РБ10%'!AJ16*0.85,)</f>
        <v>21994</v>
      </c>
      <c r="AK16" s="48">
        <f>ROUNDUP('РБ10%'!AK16*0.85,)</f>
        <v>21994</v>
      </c>
      <c r="AL16" s="48">
        <f>ROUNDUP('РБ10%'!AL16*0.85,)</f>
        <v>16104</v>
      </c>
      <c r="AM16" s="48">
        <f>ROUNDUP('РБ10%'!AM16*0.85,)</f>
        <v>16104</v>
      </c>
      <c r="AN16" s="48">
        <f>ROUNDUP('РБ10%'!AN16*0.85,)</f>
        <v>16104</v>
      </c>
      <c r="AO16" s="48">
        <f>ROUNDUP('РБ10%'!AO16*0.85,)</f>
        <v>17022</v>
      </c>
      <c r="AP16" s="48">
        <f>ROUNDUP('РБ10%'!AP16*0.85,)</f>
        <v>17404</v>
      </c>
      <c r="AQ16" s="48">
        <f>ROUNDUP('РБ10%'!AQ16*0.85,)</f>
        <v>17022</v>
      </c>
      <c r="AR16" s="48">
        <f>ROUNDUP('РБ10%'!AR16*0.85,)</f>
        <v>17787</v>
      </c>
      <c r="AS16" s="48">
        <f>ROUNDUP('РБ10%'!AS16*0.85,)</f>
        <v>17404</v>
      </c>
      <c r="AT16" s="48">
        <f>ROUNDUP('РБ10%'!AT16*0.85,)</f>
        <v>16486</v>
      </c>
      <c r="AU16" s="48">
        <f>ROUNDUP('РБ10%'!AU16*0.85,)</f>
        <v>16486</v>
      </c>
      <c r="AV16" s="48">
        <f>ROUNDUP('РБ10%'!AV16*0.85,)</f>
        <v>16486</v>
      </c>
      <c r="AW16" s="48">
        <f>ROUNDUP('РБ10%'!AW16*0.85,)</f>
        <v>16486</v>
      </c>
      <c r="AX16" s="48">
        <f>ROUNDUP('РБ10%'!AX16*0.85,)</f>
        <v>16486</v>
      </c>
      <c r="AY16" s="48">
        <f>ROUNDUP('РБ10%'!AY16*0.85,)</f>
        <v>17404</v>
      </c>
      <c r="AZ16" s="48">
        <f>ROUNDUP('РБ10%'!AZ16*0.85,)</f>
        <v>17404</v>
      </c>
      <c r="BA16" s="48">
        <f>ROUNDUP('РБ10%'!BA16*0.85,)</f>
        <v>16486</v>
      </c>
      <c r="BB16" s="48">
        <f>ROUNDUP('РБ10%'!BB16*0.85,)</f>
        <v>16486</v>
      </c>
      <c r="BC16" s="48">
        <f>ROUNDUP('РБ10%'!BC16*0.85,)</f>
        <v>16486</v>
      </c>
      <c r="BD16" s="48">
        <f>ROUNDUP('РБ10%'!BD16*0.85,)</f>
        <v>16486</v>
      </c>
      <c r="BE16" s="48">
        <f>ROUNDUP('РБ10%'!BE16*0.85,)</f>
        <v>16486</v>
      </c>
      <c r="BF16" s="48">
        <f>ROUNDUP('РБ10%'!BF16*0.85,)</f>
        <v>17404</v>
      </c>
      <c r="BG16" s="48">
        <f>ROUNDUP('РБ10%'!BG16*0.85,)</f>
        <v>17404</v>
      </c>
      <c r="BH16" s="48">
        <f>ROUNDUP('РБ10%'!BH16*0.85,)</f>
        <v>16486</v>
      </c>
      <c r="BI16" s="48">
        <f>ROUNDUP('РБ10%'!BI16*0.85,)</f>
        <v>16486</v>
      </c>
      <c r="BJ16" s="48">
        <f>ROUNDUP('РБ10%'!BJ16*0.85,)</f>
        <v>16486</v>
      </c>
      <c r="BK16" s="48">
        <f>ROUNDUP('РБ10%'!BK16*0.85,)</f>
        <v>16486</v>
      </c>
      <c r="BL16" s="48">
        <f>ROUNDUP('РБ10%'!BL16*0.85,)</f>
        <v>16486</v>
      </c>
      <c r="BM16" s="48">
        <f>ROUNDUP('РБ10%'!BM16*0.85,)</f>
        <v>17404</v>
      </c>
      <c r="BN16" s="48">
        <f>ROUNDUP('РБ10%'!BN16*0.85,)</f>
        <v>17404</v>
      </c>
      <c r="BO16" s="48">
        <f>ROUNDUP('РБ10%'!BO16*0.85,)</f>
        <v>16486</v>
      </c>
      <c r="BP16" s="48">
        <f>ROUNDUP('РБ10%'!BP16*0.85,)</f>
        <v>16486</v>
      </c>
      <c r="BQ16" s="48">
        <f>ROUNDUP('РБ10%'!BQ16*0.85,)</f>
        <v>16486</v>
      </c>
      <c r="BR16" s="48">
        <f>ROUNDUP('РБ10%'!BR16*0.85,)</f>
        <v>16486</v>
      </c>
      <c r="BS16" s="48">
        <f>ROUNDUP('РБ10%'!BS16*0.85,)</f>
        <v>16486</v>
      </c>
      <c r="BT16" s="48">
        <f>ROUNDUP('РБ10%'!BT16*0.85,)</f>
        <v>17404</v>
      </c>
      <c r="BU16" s="48">
        <f>ROUNDUP('РБ10%'!BU16*0.85,)</f>
        <v>17404</v>
      </c>
      <c r="BV16" s="48">
        <f>ROUNDUP('РБ10%'!BV16*0.85,)</f>
        <v>16486</v>
      </c>
      <c r="BW16" s="48">
        <f>ROUNDUP('РБ10%'!BW16*0.85,)</f>
        <v>16486</v>
      </c>
      <c r="BX16" s="48">
        <f>ROUNDUP('РБ10%'!BX16*0.85,)</f>
        <v>16486</v>
      </c>
      <c r="BY16" s="48">
        <f>ROUNDUP('РБ10%'!BY16*0.85,)</f>
        <v>16486</v>
      </c>
      <c r="BZ16" s="48">
        <f>ROUNDUP('РБ10%'!BZ16*0.85,)</f>
        <v>16486</v>
      </c>
      <c r="CA16" s="48">
        <f>ROUNDUP('РБ10%'!CA16*0.85,)</f>
        <v>17404</v>
      </c>
      <c r="CB16" s="48">
        <f>ROUNDUP('РБ10%'!CB16*0.85,)</f>
        <v>17404</v>
      </c>
      <c r="CC16" s="48">
        <f>ROUNDUP('РБ10%'!CC16*0.85,)</f>
        <v>15033</v>
      </c>
      <c r="CD16" s="48">
        <f>ROUNDUP('РБ10%'!CD16*0.85,)</f>
        <v>15033</v>
      </c>
      <c r="CE16" s="48">
        <f>ROUNDUP('РБ10%'!CE16*0.85,)</f>
        <v>15033</v>
      </c>
      <c r="CF16" s="48">
        <f>ROUNDUP('РБ10%'!CF16*0.85,)</f>
        <v>15033</v>
      </c>
      <c r="CG16" s="48">
        <f>ROUNDUP('РБ10%'!CG16*0.85,)</f>
        <v>15033</v>
      </c>
      <c r="CH16" s="48">
        <f>ROUNDUP('РБ10%'!CH16*0.85,)</f>
        <v>16486</v>
      </c>
      <c r="CI16" s="48">
        <f>ROUNDUP('РБ10%'!CI16*0.85,)</f>
        <v>16486</v>
      </c>
      <c r="CJ16" s="48">
        <f>ROUNDUP('РБ10%'!CJ16*0.85,)</f>
        <v>14650</v>
      </c>
      <c r="CK16" s="48">
        <f>ROUNDUP('РБ10%'!CK16*0.85,)</f>
        <v>14650</v>
      </c>
      <c r="CL16" s="48">
        <f>ROUNDUP('РБ10%'!CL16*0.85,)</f>
        <v>14650</v>
      </c>
      <c r="CM16" s="48">
        <f>ROUNDUP('РБ10%'!CM16*0.85,)</f>
        <v>14650</v>
      </c>
      <c r="CN16" s="48">
        <f>ROUNDUP('РБ10%'!CN16*0.85,)</f>
        <v>14650</v>
      </c>
      <c r="CO16" s="48">
        <f>ROUNDUP('РБ10%'!CO16*0.85,)</f>
        <v>16486</v>
      </c>
      <c r="CP16" s="48">
        <f>ROUNDUP('РБ10%'!CP16*0.85,)</f>
        <v>16486</v>
      </c>
      <c r="CQ16" s="48">
        <f>ROUNDUP('РБ10%'!CQ16*0.85,)</f>
        <v>14650</v>
      </c>
      <c r="CR16" s="48">
        <f>ROUNDUP('РБ10%'!CR16*0.85,)</f>
        <v>14650</v>
      </c>
      <c r="CS16" s="48">
        <f>ROUNDUP('РБ10%'!CS16*0.85,)</f>
        <v>14650</v>
      </c>
      <c r="CT16" s="48">
        <f>ROUNDUP('РБ10%'!CT16*0.85,)</f>
        <v>14650</v>
      </c>
      <c r="CU16" s="48">
        <f>ROUNDUP('РБ10%'!CU16*0.85,)</f>
        <v>14650</v>
      </c>
      <c r="CV16" s="48">
        <f>ROUNDUP('РБ10%'!CV16*0.85,)</f>
        <v>16486</v>
      </c>
      <c r="CW16" s="48">
        <f>ROUNDUP('РБ10%'!CW16*0.85,)</f>
        <v>16486</v>
      </c>
      <c r="CX16" s="48">
        <f>ROUNDUP('РБ10%'!CX16*0.85,)</f>
        <v>14650</v>
      </c>
      <c r="CY16" s="48">
        <f>ROUNDUP('РБ10%'!CY16*0.85,)</f>
        <v>14650</v>
      </c>
      <c r="CZ16" s="48">
        <f>ROUNDUP('РБ10%'!CZ16*0.85,)</f>
        <v>14650</v>
      </c>
      <c r="DA16" s="48">
        <f>ROUNDUP('РБ10%'!DA16*0.85,)</f>
        <v>14650</v>
      </c>
      <c r="DB16" s="48">
        <f>ROUNDUP('РБ10%'!DB16*0.85,)</f>
        <v>14650</v>
      </c>
      <c r="DC16" s="48">
        <f>ROUNDUP('РБ10%'!DC16*0.85,)</f>
        <v>16486</v>
      </c>
      <c r="DD16" s="48">
        <f>ROUNDUP('РБ10%'!DD16*0.85,)</f>
        <v>16486</v>
      </c>
      <c r="DE16" s="48">
        <f>ROUNDUP('РБ10%'!DE16*0.85,)</f>
        <v>14650</v>
      </c>
      <c r="DF16" s="48">
        <f>ROUNDUP('РБ10%'!DF16*0.85,)</f>
        <v>14650</v>
      </c>
      <c r="DG16" s="48">
        <f>ROUNDUP('РБ10%'!DG16*0.85,)</f>
        <v>14650</v>
      </c>
      <c r="DH16" s="48">
        <f>ROUNDUP('РБ10%'!DH16*0.85,)</f>
        <v>14650</v>
      </c>
      <c r="DI16" s="48">
        <f>ROUNDUP('РБ10%'!DI16*0.85,)</f>
        <v>14650</v>
      </c>
      <c r="DJ16" s="48">
        <f>ROUNDUP('РБ10%'!DJ16*0.85,)</f>
        <v>16486</v>
      </c>
      <c r="DK16" s="48">
        <f>ROUNDUP('РБ10%'!DK16*0.85,)</f>
        <v>16486</v>
      </c>
      <c r="DL16" s="48">
        <f>ROUNDUP('РБ10%'!DL16*0.85,)</f>
        <v>15568</v>
      </c>
      <c r="DM16" s="48">
        <f>ROUNDUP('РБ10%'!DM16*0.85,)</f>
        <v>15568</v>
      </c>
      <c r="DN16" s="48">
        <f>ROUNDUP('РБ10%'!DN16*0.85,)</f>
        <v>15568</v>
      </c>
      <c r="DO16" s="48">
        <f>ROUNDUP('РБ10%'!DO16*0.85,)</f>
        <v>15568</v>
      </c>
      <c r="DP16" s="48">
        <f>ROUNDUP('РБ10%'!DP16*0.85,)</f>
        <v>14650</v>
      </c>
      <c r="DQ16" s="48">
        <f>ROUNDUP('РБ10%'!DQ16*0.85,)</f>
        <v>15033</v>
      </c>
      <c r="DR16" s="48">
        <f>ROUNDUP('РБ10%'!DR16*0.85,)</f>
        <v>15033</v>
      </c>
      <c r="DS16" s="48">
        <f>ROUNDUP('РБ10%'!DS16*0.85,)</f>
        <v>14650</v>
      </c>
      <c r="DT16" s="48">
        <f>ROUNDUP('РБ10%'!DT16*0.85,)</f>
        <v>12355</v>
      </c>
      <c r="DU16" s="48">
        <f>ROUNDUP('РБ10%'!DU16*0.85,)</f>
        <v>12355</v>
      </c>
      <c r="DV16" s="48">
        <f>ROUNDUP('РБ10%'!DV16*0.85,)</f>
        <v>12355</v>
      </c>
      <c r="DW16" s="48">
        <f>ROUNDUP('РБ10%'!DW16*0.85,)</f>
        <v>12355</v>
      </c>
      <c r="DX16" s="48">
        <f>ROUNDUP('РБ10%'!DX16*0.85,)</f>
        <v>12738</v>
      </c>
      <c r="DY16" s="48">
        <f>ROUNDUP('РБ10%'!DY16*0.85,)</f>
        <v>12738</v>
      </c>
      <c r="DZ16" s="48">
        <f>ROUNDUP('РБ10%'!DZ16*0.85,)</f>
        <v>12355</v>
      </c>
      <c r="EA16" s="48">
        <f>ROUNDUP('РБ10%'!EA16*0.85,)</f>
        <v>12355</v>
      </c>
      <c r="EB16" s="48">
        <f>ROUNDUP('РБ10%'!EB16*0.85,)</f>
        <v>12355</v>
      </c>
      <c r="EC16" s="48">
        <f>ROUNDUP('РБ10%'!EC16*0.85,)</f>
        <v>12355</v>
      </c>
      <c r="ED16" s="48">
        <f>ROUNDUP('РБ10%'!ED16*0.85,)</f>
        <v>12355</v>
      </c>
      <c r="EE16" s="48">
        <f>ROUNDUP('РБ10%'!EE16*0.85,)</f>
        <v>12738</v>
      </c>
      <c r="EF16" s="48">
        <f>ROUNDUP('РБ10%'!EF16*0.85,)</f>
        <v>12738</v>
      </c>
      <c r="EG16" s="48">
        <f>ROUNDUP('РБ10%'!EG16*0.85,)</f>
        <v>12355</v>
      </c>
      <c r="EH16" s="48">
        <f>ROUNDUP('РБ10%'!EH16*0.85,)</f>
        <v>12355</v>
      </c>
      <c r="EI16" s="48">
        <f>ROUNDUP('РБ10%'!EI16*0.85,)</f>
        <v>12355</v>
      </c>
      <c r="EJ16" s="48">
        <f>ROUNDUP('РБ10%'!EJ16*0.85,)</f>
        <v>12355</v>
      </c>
      <c r="EK16" s="48">
        <f>ROUNDUP('РБ10%'!EK16*0.85,)</f>
        <v>12355</v>
      </c>
      <c r="EL16" s="48">
        <f>ROUNDUP('РБ10%'!EL16*0.85,)</f>
        <v>12738</v>
      </c>
      <c r="EM16" s="48">
        <f>ROUNDUP('РБ10%'!EM16*0.85,)</f>
        <v>12738</v>
      </c>
      <c r="EN16" s="48">
        <f>ROUNDUP('РБ10%'!EN16*0.85,)</f>
        <v>12355</v>
      </c>
      <c r="EO16" s="48">
        <f>ROUNDUP('РБ10%'!EO16*0.85,)</f>
        <v>12355</v>
      </c>
      <c r="EP16" s="48">
        <f>ROUNDUP('РБ10%'!EP16*0.85,)</f>
        <v>12355</v>
      </c>
      <c r="EQ16" s="48">
        <f>ROUNDUP('РБ10%'!EQ16*0.85,)</f>
        <v>12355</v>
      </c>
      <c r="ER16" s="48">
        <f>ROUNDUP('РБ10%'!ER16*0.85,)</f>
        <v>12355</v>
      </c>
      <c r="ES16" s="48">
        <f>ROUNDUP('РБ10%'!ES16*0.85,)</f>
        <v>12738</v>
      </c>
      <c r="ET16" s="48">
        <f>ROUNDUP('РБ10%'!ET16*0.85,)</f>
        <v>12738</v>
      </c>
      <c r="EU16" s="48">
        <f>ROUNDUP('РБ10%'!EU16*0.85,)</f>
        <v>12355</v>
      </c>
      <c r="EV16" s="48">
        <f>ROUNDUP('РБ10%'!EV16*0.85,)</f>
        <v>12355</v>
      </c>
      <c r="EW16" s="48">
        <f>ROUNDUP('РБ10%'!EW16*0.85,)</f>
        <v>12738</v>
      </c>
      <c r="EX16" s="48">
        <f>ROUNDUP('РБ10%'!EX16*0.85,)</f>
        <v>13273</v>
      </c>
      <c r="EY16" s="48">
        <f>ROUNDUP('РБ10%'!EY16*0.85,)</f>
        <v>9869</v>
      </c>
      <c r="EZ16" s="48">
        <f>ROUNDUP('РБ10%'!EZ16*0.85,)</f>
        <v>12355</v>
      </c>
      <c r="FA16" s="48">
        <f>ROUNDUP('РБ10%'!FA16*0.85,)</f>
        <v>12355</v>
      </c>
      <c r="FB16" s="48">
        <f>ROUNDUP('РБ10%'!FB16*0.85,)</f>
        <v>9869</v>
      </c>
      <c r="FC16" s="48">
        <f>ROUNDUP('РБ10%'!FC16*0.85,)</f>
        <v>9869</v>
      </c>
      <c r="FD16" s="48">
        <f>ROUNDUP('РБ10%'!FD16*0.85,)</f>
        <v>9869</v>
      </c>
      <c r="FE16" s="48">
        <f>ROUNDUP('РБ10%'!FE16*0.85,)</f>
        <v>9869</v>
      </c>
      <c r="FF16" s="48">
        <f>ROUNDUP('РБ10%'!FF16*0.85,)</f>
        <v>9869</v>
      </c>
      <c r="FG16" s="48">
        <f>ROUNDUP('РБ10%'!FG16*0.85,)</f>
        <v>12355</v>
      </c>
      <c r="FH16" s="48">
        <f>ROUNDUP('РБ10%'!FH16*0.85,)</f>
        <v>12355</v>
      </c>
      <c r="FI16" s="48">
        <f>ROUNDUP('РБ10%'!FI16*0.85,)</f>
        <v>9869</v>
      </c>
      <c r="FJ16" s="48">
        <f>ROUNDUP('РБ10%'!FJ16*0.85,)</f>
        <v>9869</v>
      </c>
      <c r="FK16" s="48">
        <f>ROUNDUP('РБ10%'!FK16*0.85,)</f>
        <v>9869</v>
      </c>
      <c r="FL16" s="48">
        <f>ROUNDUP('РБ10%'!FL16*0.85,)</f>
        <v>9869</v>
      </c>
      <c r="FM16" s="48">
        <f>ROUNDUP('РБ10%'!FM16*0.85,)</f>
        <v>9869</v>
      </c>
      <c r="FN16" s="48">
        <f>ROUNDUP('РБ10%'!FN16*0.85,)</f>
        <v>12355</v>
      </c>
      <c r="FO16" s="48">
        <f>ROUNDUP('РБ10%'!FO16*0.85,)</f>
        <v>12355</v>
      </c>
      <c r="FP16" s="48">
        <f>ROUNDUP('РБ10%'!FP16*0.85,)</f>
        <v>9869</v>
      </c>
      <c r="FQ16" s="48">
        <f>ROUNDUP('РБ10%'!FQ16*0.85,)</f>
        <v>9869</v>
      </c>
      <c r="FR16" s="48">
        <f>ROUNDUP('РБ10%'!FR16*0.85,)</f>
        <v>9869</v>
      </c>
      <c r="FS16" s="48">
        <f>ROUNDUP('РБ10%'!FS16*0.85,)</f>
        <v>9869</v>
      </c>
      <c r="FT16" s="48">
        <f>ROUNDUP('РБ10%'!FT16*0.85,)</f>
        <v>9869</v>
      </c>
      <c r="FU16" s="48">
        <f>ROUNDUP('РБ10%'!FU16*0.85,)</f>
        <v>12355</v>
      </c>
      <c r="FV16" s="48">
        <f>ROUNDUP('РБ10%'!FV16*0.85,)</f>
        <v>12355</v>
      </c>
      <c r="FW16" s="48">
        <f>ROUNDUP('РБ10%'!FW16*0.85,)</f>
        <v>9869</v>
      </c>
      <c r="FX16" s="48">
        <f>ROUNDUP('РБ10%'!FX16*0.85,)</f>
        <v>9869</v>
      </c>
      <c r="FY16" s="48">
        <f>ROUNDUP('РБ10%'!FY16*0.85,)</f>
        <v>13503</v>
      </c>
      <c r="FZ16" s="48">
        <f>ROUNDUP('РБ10%'!FZ16*0.85,)</f>
        <v>13503</v>
      </c>
      <c r="GA16" s="48">
        <f>ROUNDUP('РБ10%'!GA16*0.85,)</f>
        <v>13273</v>
      </c>
      <c r="GB16" s="48">
        <f>ROUNDUP('РБ10%'!GB16*0.85,)</f>
        <v>13273</v>
      </c>
      <c r="GC16" s="48">
        <f>ROUNDUP('РБ10%'!GC16*0.85,)</f>
        <v>13273</v>
      </c>
      <c r="GD16" s="48">
        <f>ROUNDUP('РБ10%'!GD16*0.85,)</f>
        <v>13273</v>
      </c>
      <c r="GE16" s="48">
        <f>ROUNDUP('РБ10%'!GE16*0.85,)</f>
        <v>13273</v>
      </c>
      <c r="GF16" s="48">
        <f>ROUNDUP('РБ10%'!GF16*0.85,)</f>
        <v>13503</v>
      </c>
      <c r="GG16" s="48">
        <f>ROUNDUP('РБ10%'!GG16*0.85,)</f>
        <v>13503</v>
      </c>
      <c r="GH16" s="48">
        <f>ROUNDUP('РБ10%'!GH16*0.85,)</f>
        <v>13273</v>
      </c>
      <c r="GI16" s="48">
        <f>ROUNDUP('РБ10%'!GI16*0.85,)</f>
        <v>13273</v>
      </c>
      <c r="GJ16" s="48">
        <f>ROUNDUP('РБ10%'!GJ16*0.85,)</f>
        <v>13273</v>
      </c>
      <c r="GK16" s="48">
        <f>ROUNDUP('РБ10%'!GK16*0.85,)</f>
        <v>13273</v>
      </c>
      <c r="GL16" s="48">
        <f>ROUNDUP('РБ10%'!GL16*0.85,)</f>
        <v>13273</v>
      </c>
      <c r="GM16" s="48">
        <f>ROUNDUP('РБ10%'!GM16*0.85,)</f>
        <v>13885</v>
      </c>
      <c r="GN16" s="48">
        <f>ROUNDUP('РБ10%'!GN16*0.85,)</f>
        <v>13885</v>
      </c>
      <c r="GO16" s="48">
        <f>ROUNDUP('РБ10%'!GO16*0.85,)</f>
        <v>13503</v>
      </c>
      <c r="GP16" s="48">
        <f>ROUNDUP('РБ10%'!GP16*0.85,)</f>
        <v>13503</v>
      </c>
      <c r="GQ16" s="48">
        <f>ROUNDUP('РБ10%'!GQ16*0.85,)</f>
        <v>13503</v>
      </c>
      <c r="GR16" s="48">
        <f>ROUNDUP('РБ10%'!GR16*0.85,)</f>
        <v>13503</v>
      </c>
      <c r="GS16" s="48">
        <f>ROUNDUP('РБ10%'!GS16*0.85,)</f>
        <v>13503</v>
      </c>
      <c r="GT16" s="48">
        <f>ROUNDUP('РБ10%'!GT16*0.85,)</f>
        <v>14421</v>
      </c>
      <c r="GU16" s="48">
        <f>ROUNDUP('РБ10%'!GU16*0.85,)</f>
        <v>14421</v>
      </c>
      <c r="GV16" s="48">
        <f>ROUNDUP('РБ10%'!GV16*0.85,)</f>
        <v>14650</v>
      </c>
      <c r="GW16" s="48">
        <f>ROUNDUP('РБ10%'!GW16*0.85,)</f>
        <v>14650</v>
      </c>
      <c r="GX16" s="48">
        <f>ROUNDUP('РБ10%'!GX16*0.85,)</f>
        <v>14650</v>
      </c>
      <c r="GY16" s="48">
        <f>ROUNDUP('РБ10%'!GY16*0.85,)</f>
        <v>14650</v>
      </c>
      <c r="GZ16" s="48">
        <f>ROUNDUP('РБ10%'!GZ16*0.85,)</f>
        <v>14650</v>
      </c>
    </row>
    <row r="17" spans="1:208" s="2" customFormat="1">
      <c r="A17" s="31" t="s">
        <v>8</v>
      </c>
      <c r="B17" s="48"/>
      <c r="C17" s="48"/>
      <c r="D17" s="49"/>
      <c r="E17" s="49"/>
      <c r="F17" s="49"/>
      <c r="G17" s="49"/>
      <c r="H17" s="49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9"/>
      <c r="T17" s="49"/>
      <c r="U17" s="49"/>
      <c r="V17" s="49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</row>
    <row r="18" spans="1:208" s="2" customFormat="1">
      <c r="A18" s="30">
        <f>A6</f>
        <v>1</v>
      </c>
      <c r="B18" s="48">
        <f>ROUNDUP('РБ10%'!B18*0.85,)</f>
        <v>25857</v>
      </c>
      <c r="C18" s="48">
        <f>ROUNDUP('РБ10%'!C18*0.85,)</f>
        <v>25857</v>
      </c>
      <c r="D18" s="49">
        <f>ROUNDUP('РБ10%'!D18*0.85,)</f>
        <v>25857</v>
      </c>
      <c r="E18" s="49">
        <f>ROUNDUP('РБ10%'!E18*0.85,)</f>
        <v>25857</v>
      </c>
      <c r="F18" s="49">
        <f>ROUNDUP('РБ10%'!F18*0.85,)</f>
        <v>25857</v>
      </c>
      <c r="G18" s="49">
        <f>ROUNDUP('РБ10%'!G18*0.85,)</f>
        <v>25857</v>
      </c>
      <c r="H18" s="49">
        <f>ROUNDUP('РБ10%'!H18*0.85,)</f>
        <v>25857</v>
      </c>
      <c r="I18" s="48">
        <f>ROUNDUP('РБ10%'!I18*0.85,)</f>
        <v>25857</v>
      </c>
      <c r="J18" s="48">
        <f>ROUNDUP('РБ10%'!J18*0.85,)</f>
        <v>25857</v>
      </c>
      <c r="K18" s="48">
        <f>ROUNDUP('РБ10%'!K18*0.85,)</f>
        <v>21650</v>
      </c>
      <c r="L18" s="48">
        <f>ROUNDUP('РБ10%'!L18*0.85,)</f>
        <v>22185</v>
      </c>
      <c r="M18" s="48">
        <f>ROUNDUP('РБ10%'!M18*0.85,)</f>
        <v>22185</v>
      </c>
      <c r="N18" s="48">
        <f>ROUNDUP('РБ10%'!N18*0.85,)</f>
        <v>23103</v>
      </c>
      <c r="O18" s="48">
        <f>ROUNDUP('РБ10%'!O18*0.85,)</f>
        <v>23103</v>
      </c>
      <c r="P18" s="48">
        <f>ROUNDUP('РБ10%'!P18*0.85,)</f>
        <v>23103</v>
      </c>
      <c r="Q18" s="48">
        <f>ROUNDUP('РБ10%'!Q18*0.85,)</f>
        <v>23103</v>
      </c>
      <c r="R18" s="48">
        <f>ROUNDUP('РБ10%'!R18*0.85,)</f>
        <v>23103</v>
      </c>
      <c r="S18" s="49">
        <f>ROUNDUP('РБ10%'!S18*0.85,)</f>
        <v>25857</v>
      </c>
      <c r="T18" s="49">
        <f>ROUNDUP('РБ10%'!T18*0.85,)</f>
        <v>25857</v>
      </c>
      <c r="U18" s="49">
        <f>ROUNDUP('РБ10%'!U18*0.85,)</f>
        <v>25857</v>
      </c>
      <c r="V18" s="49">
        <f>ROUNDUP('РБ10%'!V18*0.85,)</f>
        <v>25857</v>
      </c>
      <c r="W18" s="48">
        <f>ROUNDUP('РБ10%'!W18*0.85,)</f>
        <v>25857</v>
      </c>
      <c r="X18" s="48">
        <f>ROUNDUP('РБ10%'!X18*0.85,)</f>
        <v>20502</v>
      </c>
      <c r="Y18" s="48">
        <f>ROUNDUP('РБ10%'!Y18*0.85,)</f>
        <v>20502</v>
      </c>
      <c r="Z18" s="48">
        <f>ROUNDUP('РБ10%'!Z18*0.85,)</f>
        <v>21038</v>
      </c>
      <c r="AA18" s="48">
        <f>ROUNDUP('РБ10%'!AA18*0.85,)</f>
        <v>20502</v>
      </c>
      <c r="AB18" s="48">
        <f>ROUNDUP('РБ10%'!AB18*0.85,)</f>
        <v>28611</v>
      </c>
      <c r="AC18" s="48">
        <f>ROUNDUP('РБ10%'!AC18*0.85,)</f>
        <v>28611</v>
      </c>
      <c r="AD18" s="48">
        <f>ROUNDUP('РБ10%'!AD18*0.85,)</f>
        <v>28611</v>
      </c>
      <c r="AE18" s="48">
        <f>ROUNDUP('РБ10%'!AE18*0.85,)</f>
        <v>28611</v>
      </c>
      <c r="AF18" s="48">
        <f>ROUNDUP('РБ10%'!AF18*0.85,)</f>
        <v>28611</v>
      </c>
      <c r="AG18" s="48">
        <f>ROUNDUP('РБ10%'!AG18*0.85,)</f>
        <v>28611</v>
      </c>
      <c r="AH18" s="48">
        <f>ROUNDUP('РБ10%'!AH18*0.85,)</f>
        <v>28611</v>
      </c>
      <c r="AI18" s="48">
        <f>ROUNDUP('РБ10%'!AI18*0.85,)</f>
        <v>28611</v>
      </c>
      <c r="AJ18" s="48">
        <f>ROUNDUP('РБ10%'!AJ18*0.85,)</f>
        <v>28611</v>
      </c>
      <c r="AK18" s="48">
        <f>ROUNDUP('РБ10%'!AK18*0.85,)</f>
        <v>28611</v>
      </c>
      <c r="AL18" s="48">
        <f>ROUNDUP('РБ10%'!AL18*0.85,)</f>
        <v>22721</v>
      </c>
      <c r="AM18" s="48">
        <f>ROUNDUP('РБ10%'!AM18*0.85,)</f>
        <v>22721</v>
      </c>
      <c r="AN18" s="48">
        <f>ROUNDUP('РБ10%'!AN18*0.85,)</f>
        <v>22721</v>
      </c>
      <c r="AO18" s="48">
        <f>ROUNDUP('РБ10%'!AO18*0.85,)</f>
        <v>23639</v>
      </c>
      <c r="AP18" s="48">
        <f>ROUNDUP('РБ10%'!AP18*0.85,)</f>
        <v>24021</v>
      </c>
      <c r="AQ18" s="48">
        <f>ROUNDUP('РБ10%'!AQ18*0.85,)</f>
        <v>23639</v>
      </c>
      <c r="AR18" s="48">
        <f>ROUNDUP('РБ10%'!AR18*0.85,)</f>
        <v>24404</v>
      </c>
      <c r="AS18" s="48">
        <f>ROUNDUP('РБ10%'!AS18*0.85,)</f>
        <v>24021</v>
      </c>
      <c r="AT18" s="48">
        <f>ROUNDUP('РБ10%'!AT18*0.85,)</f>
        <v>23103</v>
      </c>
      <c r="AU18" s="48">
        <f>ROUNDUP('РБ10%'!AU18*0.85,)</f>
        <v>23103</v>
      </c>
      <c r="AV18" s="48">
        <f>ROUNDUP('РБ10%'!AV18*0.85,)</f>
        <v>23103</v>
      </c>
      <c r="AW18" s="48">
        <f>ROUNDUP('РБ10%'!AW18*0.85,)</f>
        <v>23103</v>
      </c>
      <c r="AX18" s="48">
        <f>ROUNDUP('РБ10%'!AX18*0.85,)</f>
        <v>23103</v>
      </c>
      <c r="AY18" s="48">
        <f>ROUNDUP('РБ10%'!AY18*0.85,)</f>
        <v>24021</v>
      </c>
      <c r="AZ18" s="48">
        <f>ROUNDUP('РБ10%'!AZ18*0.85,)</f>
        <v>24021</v>
      </c>
      <c r="BA18" s="48">
        <f>ROUNDUP('РБ10%'!BA18*0.85,)</f>
        <v>23103</v>
      </c>
      <c r="BB18" s="48">
        <f>ROUNDUP('РБ10%'!BB18*0.85,)</f>
        <v>23103</v>
      </c>
      <c r="BC18" s="48">
        <f>ROUNDUP('РБ10%'!BC18*0.85,)</f>
        <v>23103</v>
      </c>
      <c r="BD18" s="48">
        <f>ROUNDUP('РБ10%'!BD18*0.85,)</f>
        <v>23103</v>
      </c>
      <c r="BE18" s="48">
        <f>ROUNDUP('РБ10%'!BE18*0.85,)</f>
        <v>23103</v>
      </c>
      <c r="BF18" s="48">
        <f>ROUNDUP('РБ10%'!BF18*0.85,)</f>
        <v>24021</v>
      </c>
      <c r="BG18" s="48">
        <f>ROUNDUP('РБ10%'!BG18*0.85,)</f>
        <v>24021</v>
      </c>
      <c r="BH18" s="48">
        <f>ROUNDUP('РБ10%'!BH18*0.85,)</f>
        <v>23103</v>
      </c>
      <c r="BI18" s="48">
        <f>ROUNDUP('РБ10%'!BI18*0.85,)</f>
        <v>23103</v>
      </c>
      <c r="BJ18" s="48">
        <f>ROUNDUP('РБ10%'!BJ18*0.85,)</f>
        <v>23103</v>
      </c>
      <c r="BK18" s="48">
        <f>ROUNDUP('РБ10%'!BK18*0.85,)</f>
        <v>23103</v>
      </c>
      <c r="BL18" s="48">
        <f>ROUNDUP('РБ10%'!BL18*0.85,)</f>
        <v>23103</v>
      </c>
      <c r="BM18" s="48">
        <f>ROUNDUP('РБ10%'!BM18*0.85,)</f>
        <v>24021</v>
      </c>
      <c r="BN18" s="48">
        <f>ROUNDUP('РБ10%'!BN18*0.85,)</f>
        <v>24021</v>
      </c>
      <c r="BO18" s="48">
        <f>ROUNDUP('РБ10%'!BO18*0.85,)</f>
        <v>23103</v>
      </c>
      <c r="BP18" s="48">
        <f>ROUNDUP('РБ10%'!BP18*0.85,)</f>
        <v>23103</v>
      </c>
      <c r="BQ18" s="48">
        <f>ROUNDUP('РБ10%'!BQ18*0.85,)</f>
        <v>23103</v>
      </c>
      <c r="BR18" s="48">
        <f>ROUNDUP('РБ10%'!BR18*0.85,)</f>
        <v>23103</v>
      </c>
      <c r="BS18" s="48">
        <f>ROUNDUP('РБ10%'!BS18*0.85,)</f>
        <v>23103</v>
      </c>
      <c r="BT18" s="48">
        <f>ROUNDUP('РБ10%'!BT18*0.85,)</f>
        <v>24021</v>
      </c>
      <c r="BU18" s="48">
        <f>ROUNDUP('РБ10%'!BU18*0.85,)</f>
        <v>24021</v>
      </c>
      <c r="BV18" s="48">
        <f>ROUNDUP('РБ10%'!BV18*0.85,)</f>
        <v>23103</v>
      </c>
      <c r="BW18" s="48">
        <f>ROUNDUP('РБ10%'!BW18*0.85,)</f>
        <v>23103</v>
      </c>
      <c r="BX18" s="48">
        <f>ROUNDUP('РБ10%'!BX18*0.85,)</f>
        <v>23103</v>
      </c>
      <c r="BY18" s="48">
        <f>ROUNDUP('РБ10%'!BY18*0.85,)</f>
        <v>23103</v>
      </c>
      <c r="BZ18" s="48">
        <f>ROUNDUP('РБ10%'!BZ18*0.85,)</f>
        <v>23103</v>
      </c>
      <c r="CA18" s="48">
        <f>ROUNDUP('РБ10%'!CA18*0.85,)</f>
        <v>24021</v>
      </c>
      <c r="CB18" s="48">
        <f>ROUNDUP('РБ10%'!CB18*0.85,)</f>
        <v>24021</v>
      </c>
      <c r="CC18" s="48">
        <f>ROUNDUP('РБ10%'!CC18*0.85,)</f>
        <v>21650</v>
      </c>
      <c r="CD18" s="48">
        <f>ROUNDUP('РБ10%'!CD18*0.85,)</f>
        <v>21650</v>
      </c>
      <c r="CE18" s="48">
        <f>ROUNDUP('РБ10%'!CE18*0.85,)</f>
        <v>21650</v>
      </c>
      <c r="CF18" s="48">
        <f>ROUNDUP('РБ10%'!CF18*0.85,)</f>
        <v>21650</v>
      </c>
      <c r="CG18" s="48">
        <f>ROUNDUP('РБ10%'!CG18*0.85,)</f>
        <v>21650</v>
      </c>
      <c r="CH18" s="48">
        <f>ROUNDUP('РБ10%'!CH18*0.85,)</f>
        <v>23103</v>
      </c>
      <c r="CI18" s="48">
        <f>ROUNDUP('РБ10%'!CI18*0.85,)</f>
        <v>23103</v>
      </c>
      <c r="CJ18" s="48">
        <f>ROUNDUP('РБ10%'!CJ18*0.85,)</f>
        <v>21267</v>
      </c>
      <c r="CK18" s="48">
        <f>ROUNDUP('РБ10%'!CK18*0.85,)</f>
        <v>21267</v>
      </c>
      <c r="CL18" s="48">
        <f>ROUNDUP('РБ10%'!CL18*0.85,)</f>
        <v>21267</v>
      </c>
      <c r="CM18" s="48">
        <f>ROUNDUP('РБ10%'!CM18*0.85,)</f>
        <v>21267</v>
      </c>
      <c r="CN18" s="48">
        <f>ROUNDUP('РБ10%'!CN18*0.85,)</f>
        <v>21267</v>
      </c>
      <c r="CO18" s="48">
        <f>ROUNDUP('РБ10%'!CO18*0.85,)</f>
        <v>23103</v>
      </c>
      <c r="CP18" s="48">
        <f>ROUNDUP('РБ10%'!CP18*0.85,)</f>
        <v>23103</v>
      </c>
      <c r="CQ18" s="48">
        <f>ROUNDUP('РБ10%'!CQ18*0.85,)</f>
        <v>21267</v>
      </c>
      <c r="CR18" s="48">
        <f>ROUNDUP('РБ10%'!CR18*0.85,)</f>
        <v>21267</v>
      </c>
      <c r="CS18" s="48">
        <f>ROUNDUP('РБ10%'!CS18*0.85,)</f>
        <v>21267</v>
      </c>
      <c r="CT18" s="48">
        <f>ROUNDUP('РБ10%'!CT18*0.85,)</f>
        <v>21267</v>
      </c>
      <c r="CU18" s="48">
        <f>ROUNDUP('РБ10%'!CU18*0.85,)</f>
        <v>21267</v>
      </c>
      <c r="CV18" s="48">
        <f>ROUNDUP('РБ10%'!CV18*0.85,)</f>
        <v>23103</v>
      </c>
      <c r="CW18" s="48">
        <f>ROUNDUP('РБ10%'!CW18*0.85,)</f>
        <v>23103</v>
      </c>
      <c r="CX18" s="48">
        <f>ROUNDUP('РБ10%'!CX18*0.85,)</f>
        <v>21267</v>
      </c>
      <c r="CY18" s="48">
        <f>ROUNDUP('РБ10%'!CY18*0.85,)</f>
        <v>21267</v>
      </c>
      <c r="CZ18" s="48">
        <f>ROUNDUP('РБ10%'!CZ18*0.85,)</f>
        <v>21267</v>
      </c>
      <c r="DA18" s="48">
        <f>ROUNDUP('РБ10%'!DA18*0.85,)</f>
        <v>21267</v>
      </c>
      <c r="DB18" s="48">
        <f>ROUNDUP('РБ10%'!DB18*0.85,)</f>
        <v>21267</v>
      </c>
      <c r="DC18" s="48">
        <f>ROUNDUP('РБ10%'!DC18*0.85,)</f>
        <v>23103</v>
      </c>
      <c r="DD18" s="48">
        <f>ROUNDUP('РБ10%'!DD18*0.85,)</f>
        <v>23103</v>
      </c>
      <c r="DE18" s="48">
        <f>ROUNDUP('РБ10%'!DE18*0.85,)</f>
        <v>21267</v>
      </c>
      <c r="DF18" s="48">
        <f>ROUNDUP('РБ10%'!DF18*0.85,)</f>
        <v>21267</v>
      </c>
      <c r="DG18" s="48">
        <f>ROUNDUP('РБ10%'!DG18*0.85,)</f>
        <v>21267</v>
      </c>
      <c r="DH18" s="48">
        <f>ROUNDUP('РБ10%'!DH18*0.85,)</f>
        <v>21267</v>
      </c>
      <c r="DI18" s="48">
        <f>ROUNDUP('РБ10%'!DI18*0.85,)</f>
        <v>21267</v>
      </c>
      <c r="DJ18" s="48">
        <f>ROUNDUP('РБ10%'!DJ18*0.85,)</f>
        <v>23103</v>
      </c>
      <c r="DK18" s="48">
        <f>ROUNDUP('РБ10%'!DK18*0.85,)</f>
        <v>23103</v>
      </c>
      <c r="DL18" s="48">
        <f>ROUNDUP('РБ10%'!DL18*0.85,)</f>
        <v>22185</v>
      </c>
      <c r="DM18" s="48">
        <f>ROUNDUP('РБ10%'!DM18*0.85,)</f>
        <v>22185</v>
      </c>
      <c r="DN18" s="48">
        <f>ROUNDUP('РБ10%'!DN18*0.85,)</f>
        <v>22185</v>
      </c>
      <c r="DO18" s="48">
        <f>ROUNDUP('РБ10%'!DO18*0.85,)</f>
        <v>22185</v>
      </c>
      <c r="DP18" s="48">
        <f>ROUNDUP('РБ10%'!DP18*0.85,)</f>
        <v>21267</v>
      </c>
      <c r="DQ18" s="48">
        <f>ROUNDUP('РБ10%'!DQ18*0.85,)</f>
        <v>21650</v>
      </c>
      <c r="DR18" s="48">
        <f>ROUNDUP('РБ10%'!DR18*0.85,)</f>
        <v>21650</v>
      </c>
      <c r="DS18" s="48">
        <f>ROUNDUP('РБ10%'!DS18*0.85,)</f>
        <v>21267</v>
      </c>
      <c r="DT18" s="48">
        <f>ROUNDUP('РБ10%'!DT18*0.85,)</f>
        <v>18972</v>
      </c>
      <c r="DU18" s="48">
        <f>ROUNDUP('РБ10%'!DU18*0.85,)</f>
        <v>18972</v>
      </c>
      <c r="DV18" s="48">
        <f>ROUNDUP('РБ10%'!DV18*0.85,)</f>
        <v>18972</v>
      </c>
      <c r="DW18" s="48">
        <f>ROUNDUP('РБ10%'!DW18*0.85,)</f>
        <v>18972</v>
      </c>
      <c r="DX18" s="48">
        <f>ROUNDUP('РБ10%'!DX18*0.85,)</f>
        <v>19355</v>
      </c>
      <c r="DY18" s="48">
        <f>ROUNDUP('РБ10%'!DY18*0.85,)</f>
        <v>19355</v>
      </c>
      <c r="DZ18" s="48">
        <f>ROUNDUP('РБ10%'!DZ18*0.85,)</f>
        <v>18972</v>
      </c>
      <c r="EA18" s="48">
        <f>ROUNDUP('РБ10%'!EA18*0.85,)</f>
        <v>18972</v>
      </c>
      <c r="EB18" s="48">
        <f>ROUNDUP('РБ10%'!EB18*0.85,)</f>
        <v>18972</v>
      </c>
      <c r="EC18" s="48">
        <f>ROUNDUP('РБ10%'!EC18*0.85,)</f>
        <v>18972</v>
      </c>
      <c r="ED18" s="48">
        <f>ROUNDUP('РБ10%'!ED18*0.85,)</f>
        <v>18972</v>
      </c>
      <c r="EE18" s="48">
        <f>ROUNDUP('РБ10%'!EE18*0.85,)</f>
        <v>19355</v>
      </c>
      <c r="EF18" s="48">
        <f>ROUNDUP('РБ10%'!EF18*0.85,)</f>
        <v>19355</v>
      </c>
      <c r="EG18" s="48">
        <f>ROUNDUP('РБ10%'!EG18*0.85,)</f>
        <v>18972</v>
      </c>
      <c r="EH18" s="48">
        <f>ROUNDUP('РБ10%'!EH18*0.85,)</f>
        <v>18972</v>
      </c>
      <c r="EI18" s="48">
        <f>ROUNDUP('РБ10%'!EI18*0.85,)</f>
        <v>18972</v>
      </c>
      <c r="EJ18" s="48">
        <f>ROUNDUP('РБ10%'!EJ18*0.85,)</f>
        <v>18972</v>
      </c>
      <c r="EK18" s="48">
        <f>ROUNDUP('РБ10%'!EK18*0.85,)</f>
        <v>18972</v>
      </c>
      <c r="EL18" s="48">
        <f>ROUNDUP('РБ10%'!EL18*0.85,)</f>
        <v>19355</v>
      </c>
      <c r="EM18" s="48">
        <f>ROUNDUP('РБ10%'!EM18*0.85,)</f>
        <v>19355</v>
      </c>
      <c r="EN18" s="48">
        <f>ROUNDUP('РБ10%'!EN18*0.85,)</f>
        <v>18972</v>
      </c>
      <c r="EO18" s="48">
        <f>ROUNDUP('РБ10%'!EO18*0.85,)</f>
        <v>18972</v>
      </c>
      <c r="EP18" s="48">
        <f>ROUNDUP('РБ10%'!EP18*0.85,)</f>
        <v>18972</v>
      </c>
      <c r="EQ18" s="48">
        <f>ROUNDUP('РБ10%'!EQ18*0.85,)</f>
        <v>18972</v>
      </c>
      <c r="ER18" s="48">
        <f>ROUNDUP('РБ10%'!ER18*0.85,)</f>
        <v>18972</v>
      </c>
      <c r="ES18" s="48">
        <f>ROUNDUP('РБ10%'!ES18*0.85,)</f>
        <v>19355</v>
      </c>
      <c r="ET18" s="48">
        <f>ROUNDUP('РБ10%'!ET18*0.85,)</f>
        <v>19355</v>
      </c>
      <c r="EU18" s="48">
        <f>ROUNDUP('РБ10%'!EU18*0.85,)</f>
        <v>18972</v>
      </c>
      <c r="EV18" s="48">
        <f>ROUNDUP('РБ10%'!EV18*0.85,)</f>
        <v>18972</v>
      </c>
      <c r="EW18" s="48">
        <f>ROUNDUP('РБ10%'!EW18*0.85,)</f>
        <v>19355</v>
      </c>
      <c r="EX18" s="48">
        <f>ROUNDUP('РБ10%'!EX18*0.85,)</f>
        <v>19890</v>
      </c>
      <c r="EY18" s="48">
        <f>ROUNDUP('РБ10%'!EY18*0.85,)</f>
        <v>16486</v>
      </c>
      <c r="EZ18" s="48">
        <f>ROUNDUP('РБ10%'!EZ18*0.85,)</f>
        <v>18972</v>
      </c>
      <c r="FA18" s="48">
        <f>ROUNDUP('РБ10%'!FA18*0.85,)</f>
        <v>18972</v>
      </c>
      <c r="FB18" s="48">
        <f>ROUNDUP('РБ10%'!FB18*0.85,)</f>
        <v>16486</v>
      </c>
      <c r="FC18" s="48">
        <f>ROUNDUP('РБ10%'!FC18*0.85,)</f>
        <v>16486</v>
      </c>
      <c r="FD18" s="48">
        <f>ROUNDUP('РБ10%'!FD18*0.85,)</f>
        <v>16486</v>
      </c>
      <c r="FE18" s="48">
        <f>ROUNDUP('РБ10%'!FE18*0.85,)</f>
        <v>16486</v>
      </c>
      <c r="FF18" s="48">
        <f>ROUNDUP('РБ10%'!FF18*0.85,)</f>
        <v>16486</v>
      </c>
      <c r="FG18" s="48">
        <f>ROUNDUP('РБ10%'!FG18*0.85,)</f>
        <v>18972</v>
      </c>
      <c r="FH18" s="48">
        <f>ROUNDUP('РБ10%'!FH18*0.85,)</f>
        <v>18972</v>
      </c>
      <c r="FI18" s="48">
        <f>ROUNDUP('РБ10%'!FI18*0.85,)</f>
        <v>16486</v>
      </c>
      <c r="FJ18" s="48">
        <f>ROUNDUP('РБ10%'!FJ18*0.85,)</f>
        <v>16486</v>
      </c>
      <c r="FK18" s="48">
        <f>ROUNDUP('РБ10%'!FK18*0.85,)</f>
        <v>16486</v>
      </c>
      <c r="FL18" s="48">
        <f>ROUNDUP('РБ10%'!FL18*0.85,)</f>
        <v>16486</v>
      </c>
      <c r="FM18" s="48">
        <f>ROUNDUP('РБ10%'!FM18*0.85,)</f>
        <v>16486</v>
      </c>
      <c r="FN18" s="48">
        <f>ROUNDUP('РБ10%'!FN18*0.85,)</f>
        <v>18972</v>
      </c>
      <c r="FO18" s="48">
        <f>ROUNDUP('РБ10%'!FO18*0.85,)</f>
        <v>18972</v>
      </c>
      <c r="FP18" s="48">
        <f>ROUNDUP('РБ10%'!FP18*0.85,)</f>
        <v>16486</v>
      </c>
      <c r="FQ18" s="48">
        <f>ROUNDUP('РБ10%'!FQ18*0.85,)</f>
        <v>16486</v>
      </c>
      <c r="FR18" s="48">
        <f>ROUNDUP('РБ10%'!FR18*0.85,)</f>
        <v>16486</v>
      </c>
      <c r="FS18" s="48">
        <f>ROUNDUP('РБ10%'!FS18*0.85,)</f>
        <v>16486</v>
      </c>
      <c r="FT18" s="48">
        <f>ROUNDUP('РБ10%'!FT18*0.85,)</f>
        <v>16486</v>
      </c>
      <c r="FU18" s="48">
        <f>ROUNDUP('РБ10%'!FU18*0.85,)</f>
        <v>18972</v>
      </c>
      <c r="FV18" s="48">
        <f>ROUNDUP('РБ10%'!FV18*0.85,)</f>
        <v>18972</v>
      </c>
      <c r="FW18" s="48">
        <f>ROUNDUP('РБ10%'!FW18*0.85,)</f>
        <v>16486</v>
      </c>
      <c r="FX18" s="48">
        <f>ROUNDUP('РБ10%'!FX18*0.85,)</f>
        <v>16486</v>
      </c>
      <c r="FY18" s="48">
        <f>ROUNDUP('РБ10%'!FY18*0.85,)</f>
        <v>20120</v>
      </c>
      <c r="FZ18" s="48">
        <f>ROUNDUP('РБ10%'!FZ18*0.85,)</f>
        <v>20120</v>
      </c>
      <c r="GA18" s="48">
        <f>ROUNDUP('РБ10%'!GA18*0.85,)</f>
        <v>19890</v>
      </c>
      <c r="GB18" s="48">
        <f>ROUNDUP('РБ10%'!GB18*0.85,)</f>
        <v>19890</v>
      </c>
      <c r="GC18" s="48">
        <f>ROUNDUP('РБ10%'!GC18*0.85,)</f>
        <v>19890</v>
      </c>
      <c r="GD18" s="48">
        <f>ROUNDUP('РБ10%'!GD18*0.85,)</f>
        <v>19890</v>
      </c>
      <c r="GE18" s="48">
        <f>ROUNDUP('РБ10%'!GE18*0.85,)</f>
        <v>19890</v>
      </c>
      <c r="GF18" s="48">
        <f>ROUNDUP('РБ10%'!GF18*0.85,)</f>
        <v>20120</v>
      </c>
      <c r="GG18" s="48">
        <f>ROUNDUP('РБ10%'!GG18*0.85,)</f>
        <v>20120</v>
      </c>
      <c r="GH18" s="48">
        <f>ROUNDUP('РБ10%'!GH18*0.85,)</f>
        <v>19890</v>
      </c>
      <c r="GI18" s="48">
        <f>ROUNDUP('РБ10%'!GI18*0.85,)</f>
        <v>19890</v>
      </c>
      <c r="GJ18" s="48">
        <f>ROUNDUP('РБ10%'!GJ18*0.85,)</f>
        <v>19890</v>
      </c>
      <c r="GK18" s="48">
        <f>ROUNDUP('РБ10%'!GK18*0.85,)</f>
        <v>19890</v>
      </c>
      <c r="GL18" s="48">
        <f>ROUNDUP('РБ10%'!GL18*0.85,)</f>
        <v>19890</v>
      </c>
      <c r="GM18" s="48">
        <f>ROUNDUP('РБ10%'!GM18*0.85,)</f>
        <v>20502</v>
      </c>
      <c r="GN18" s="48">
        <f>ROUNDUP('РБ10%'!GN18*0.85,)</f>
        <v>20502</v>
      </c>
      <c r="GO18" s="48">
        <f>ROUNDUP('РБ10%'!GO18*0.85,)</f>
        <v>20120</v>
      </c>
      <c r="GP18" s="48">
        <f>ROUNDUP('РБ10%'!GP18*0.85,)</f>
        <v>20120</v>
      </c>
      <c r="GQ18" s="48">
        <f>ROUNDUP('РБ10%'!GQ18*0.85,)</f>
        <v>20120</v>
      </c>
      <c r="GR18" s="48">
        <f>ROUNDUP('РБ10%'!GR18*0.85,)</f>
        <v>20120</v>
      </c>
      <c r="GS18" s="48">
        <f>ROUNDUP('РБ10%'!GS18*0.85,)</f>
        <v>20120</v>
      </c>
      <c r="GT18" s="48">
        <f>ROUNDUP('РБ10%'!GT18*0.85,)</f>
        <v>21038</v>
      </c>
      <c r="GU18" s="48">
        <f>ROUNDUP('РБ10%'!GU18*0.85,)</f>
        <v>21038</v>
      </c>
      <c r="GV18" s="48">
        <f>ROUNDUP('РБ10%'!GV18*0.85,)</f>
        <v>21267</v>
      </c>
      <c r="GW18" s="48">
        <f>ROUNDUP('РБ10%'!GW18*0.85,)</f>
        <v>21267</v>
      </c>
      <c r="GX18" s="48">
        <f>ROUNDUP('РБ10%'!GX18*0.85,)</f>
        <v>21267</v>
      </c>
      <c r="GY18" s="48">
        <f>ROUNDUP('РБ10%'!GY18*0.85,)</f>
        <v>21267</v>
      </c>
      <c r="GZ18" s="48">
        <f>ROUNDUP('РБ10%'!GZ18*0.85,)</f>
        <v>21267</v>
      </c>
    </row>
    <row r="19" spans="1:208" s="2" customFormat="1">
      <c r="A19" s="30">
        <f>A7</f>
        <v>2</v>
      </c>
      <c r="B19" s="48">
        <f>ROUNDUP('РБ10%'!B19*0.85,)</f>
        <v>27273</v>
      </c>
      <c r="C19" s="48">
        <f>ROUNDUP('РБ10%'!C19*0.85,)</f>
        <v>27273</v>
      </c>
      <c r="D19" s="49">
        <f>ROUNDUP('РБ10%'!D19*0.85,)</f>
        <v>27273</v>
      </c>
      <c r="E19" s="49">
        <f>ROUNDUP('РБ10%'!E19*0.85,)</f>
        <v>27273</v>
      </c>
      <c r="F19" s="49">
        <f>ROUNDUP('РБ10%'!F19*0.85,)</f>
        <v>27273</v>
      </c>
      <c r="G19" s="49">
        <f>ROUNDUP('РБ10%'!G19*0.85,)</f>
        <v>27273</v>
      </c>
      <c r="H19" s="49">
        <f>ROUNDUP('РБ10%'!H19*0.85,)</f>
        <v>27273</v>
      </c>
      <c r="I19" s="48">
        <f>ROUNDUP('РБ10%'!I19*0.85,)</f>
        <v>27273</v>
      </c>
      <c r="J19" s="48">
        <f>ROUNDUP('РБ10%'!J19*0.85,)</f>
        <v>27273</v>
      </c>
      <c r="K19" s="48">
        <f>ROUNDUP('РБ10%'!K19*0.85,)</f>
        <v>23065</v>
      </c>
      <c r="L19" s="48">
        <f>ROUNDUP('РБ10%'!L19*0.85,)</f>
        <v>23601</v>
      </c>
      <c r="M19" s="48">
        <f>ROUNDUP('РБ10%'!M19*0.85,)</f>
        <v>23601</v>
      </c>
      <c r="N19" s="48">
        <f>ROUNDUP('РБ10%'!N19*0.85,)</f>
        <v>24519</v>
      </c>
      <c r="O19" s="48">
        <f>ROUNDUP('РБ10%'!O19*0.85,)</f>
        <v>24519</v>
      </c>
      <c r="P19" s="48">
        <f>ROUNDUP('РБ10%'!P19*0.85,)</f>
        <v>24519</v>
      </c>
      <c r="Q19" s="48">
        <f>ROUNDUP('РБ10%'!Q19*0.85,)</f>
        <v>24519</v>
      </c>
      <c r="R19" s="48">
        <f>ROUNDUP('РБ10%'!R19*0.85,)</f>
        <v>24519</v>
      </c>
      <c r="S19" s="49">
        <f>ROUNDUP('РБ10%'!S19*0.85,)</f>
        <v>27273</v>
      </c>
      <c r="T19" s="49">
        <f>ROUNDUP('РБ10%'!T19*0.85,)</f>
        <v>27273</v>
      </c>
      <c r="U19" s="49">
        <f>ROUNDUP('РБ10%'!U19*0.85,)</f>
        <v>27273</v>
      </c>
      <c r="V19" s="49">
        <f>ROUNDUP('РБ10%'!V19*0.85,)</f>
        <v>27273</v>
      </c>
      <c r="W19" s="48">
        <f>ROUNDUP('РБ10%'!W19*0.85,)</f>
        <v>27273</v>
      </c>
      <c r="X19" s="48">
        <f>ROUNDUP('РБ10%'!X19*0.85,)</f>
        <v>21918</v>
      </c>
      <c r="Y19" s="48">
        <f>ROUNDUP('РБ10%'!Y19*0.85,)</f>
        <v>21918</v>
      </c>
      <c r="Z19" s="48">
        <f>ROUNDUP('РБ10%'!Z19*0.85,)</f>
        <v>22453</v>
      </c>
      <c r="AA19" s="48">
        <f>ROUNDUP('РБ10%'!AA19*0.85,)</f>
        <v>21918</v>
      </c>
      <c r="AB19" s="48">
        <f>ROUNDUP('РБ10%'!AB19*0.85,)</f>
        <v>30027</v>
      </c>
      <c r="AC19" s="48">
        <f>ROUNDUP('РБ10%'!AC19*0.85,)</f>
        <v>30027</v>
      </c>
      <c r="AD19" s="48">
        <f>ROUNDUP('РБ10%'!AD19*0.85,)</f>
        <v>30027</v>
      </c>
      <c r="AE19" s="48">
        <f>ROUNDUP('РБ10%'!AE19*0.85,)</f>
        <v>30027</v>
      </c>
      <c r="AF19" s="48">
        <f>ROUNDUP('РБ10%'!AF19*0.85,)</f>
        <v>30027</v>
      </c>
      <c r="AG19" s="48">
        <f>ROUNDUP('РБ10%'!AG19*0.85,)</f>
        <v>30027</v>
      </c>
      <c r="AH19" s="48">
        <f>ROUNDUP('РБ10%'!AH19*0.85,)</f>
        <v>30027</v>
      </c>
      <c r="AI19" s="48">
        <f>ROUNDUP('РБ10%'!AI19*0.85,)</f>
        <v>30027</v>
      </c>
      <c r="AJ19" s="48">
        <f>ROUNDUP('РБ10%'!AJ19*0.85,)</f>
        <v>30027</v>
      </c>
      <c r="AK19" s="48">
        <f>ROUNDUP('РБ10%'!AK19*0.85,)</f>
        <v>30027</v>
      </c>
      <c r="AL19" s="48">
        <f>ROUNDUP('РБ10%'!AL19*0.85,)</f>
        <v>24136</v>
      </c>
      <c r="AM19" s="48">
        <f>ROUNDUP('РБ10%'!AM19*0.85,)</f>
        <v>24136</v>
      </c>
      <c r="AN19" s="48">
        <f>ROUNDUP('РБ10%'!AN19*0.85,)</f>
        <v>24136</v>
      </c>
      <c r="AO19" s="48">
        <f>ROUNDUP('РБ10%'!AO19*0.85,)</f>
        <v>25054</v>
      </c>
      <c r="AP19" s="48">
        <f>ROUNDUP('РБ10%'!AP19*0.85,)</f>
        <v>25437</v>
      </c>
      <c r="AQ19" s="48">
        <f>ROUNDUP('РБ10%'!AQ19*0.85,)</f>
        <v>25054</v>
      </c>
      <c r="AR19" s="48">
        <f>ROUNDUP('РБ10%'!AR19*0.85,)</f>
        <v>25819</v>
      </c>
      <c r="AS19" s="48">
        <f>ROUNDUP('РБ10%'!AS19*0.85,)</f>
        <v>25437</v>
      </c>
      <c r="AT19" s="48">
        <f>ROUNDUP('РБ10%'!AT19*0.85,)</f>
        <v>24519</v>
      </c>
      <c r="AU19" s="48">
        <f>ROUNDUP('РБ10%'!AU19*0.85,)</f>
        <v>24519</v>
      </c>
      <c r="AV19" s="48">
        <f>ROUNDUP('РБ10%'!AV19*0.85,)</f>
        <v>24519</v>
      </c>
      <c r="AW19" s="48">
        <f>ROUNDUP('РБ10%'!AW19*0.85,)</f>
        <v>24519</v>
      </c>
      <c r="AX19" s="48">
        <f>ROUNDUP('РБ10%'!AX19*0.85,)</f>
        <v>24519</v>
      </c>
      <c r="AY19" s="48">
        <f>ROUNDUP('РБ10%'!AY19*0.85,)</f>
        <v>25437</v>
      </c>
      <c r="AZ19" s="48">
        <f>ROUNDUP('РБ10%'!AZ19*0.85,)</f>
        <v>25437</v>
      </c>
      <c r="BA19" s="48">
        <f>ROUNDUP('РБ10%'!BA19*0.85,)</f>
        <v>24519</v>
      </c>
      <c r="BB19" s="48">
        <f>ROUNDUP('РБ10%'!BB19*0.85,)</f>
        <v>24519</v>
      </c>
      <c r="BC19" s="48">
        <f>ROUNDUP('РБ10%'!BC19*0.85,)</f>
        <v>24519</v>
      </c>
      <c r="BD19" s="48">
        <f>ROUNDUP('РБ10%'!BD19*0.85,)</f>
        <v>24519</v>
      </c>
      <c r="BE19" s="48">
        <f>ROUNDUP('РБ10%'!BE19*0.85,)</f>
        <v>24519</v>
      </c>
      <c r="BF19" s="48">
        <f>ROUNDUP('РБ10%'!BF19*0.85,)</f>
        <v>25437</v>
      </c>
      <c r="BG19" s="48">
        <f>ROUNDUP('РБ10%'!BG19*0.85,)</f>
        <v>25437</v>
      </c>
      <c r="BH19" s="48">
        <f>ROUNDUP('РБ10%'!BH19*0.85,)</f>
        <v>24519</v>
      </c>
      <c r="BI19" s="48">
        <f>ROUNDUP('РБ10%'!BI19*0.85,)</f>
        <v>24519</v>
      </c>
      <c r="BJ19" s="48">
        <f>ROUNDUP('РБ10%'!BJ19*0.85,)</f>
        <v>24519</v>
      </c>
      <c r="BK19" s="48">
        <f>ROUNDUP('РБ10%'!BK19*0.85,)</f>
        <v>24519</v>
      </c>
      <c r="BL19" s="48">
        <f>ROUNDUP('РБ10%'!BL19*0.85,)</f>
        <v>24519</v>
      </c>
      <c r="BM19" s="48">
        <f>ROUNDUP('РБ10%'!BM19*0.85,)</f>
        <v>25437</v>
      </c>
      <c r="BN19" s="48">
        <f>ROUNDUP('РБ10%'!BN19*0.85,)</f>
        <v>25437</v>
      </c>
      <c r="BO19" s="48">
        <f>ROUNDUP('РБ10%'!BO19*0.85,)</f>
        <v>24519</v>
      </c>
      <c r="BP19" s="48">
        <f>ROUNDUP('РБ10%'!BP19*0.85,)</f>
        <v>24519</v>
      </c>
      <c r="BQ19" s="48">
        <f>ROUNDUP('РБ10%'!BQ19*0.85,)</f>
        <v>24519</v>
      </c>
      <c r="BR19" s="48">
        <f>ROUNDUP('РБ10%'!BR19*0.85,)</f>
        <v>24519</v>
      </c>
      <c r="BS19" s="48">
        <f>ROUNDUP('РБ10%'!BS19*0.85,)</f>
        <v>24519</v>
      </c>
      <c r="BT19" s="48">
        <f>ROUNDUP('РБ10%'!BT19*0.85,)</f>
        <v>25437</v>
      </c>
      <c r="BU19" s="48">
        <f>ROUNDUP('РБ10%'!BU19*0.85,)</f>
        <v>25437</v>
      </c>
      <c r="BV19" s="48">
        <f>ROUNDUP('РБ10%'!BV19*0.85,)</f>
        <v>24519</v>
      </c>
      <c r="BW19" s="48">
        <f>ROUNDUP('РБ10%'!BW19*0.85,)</f>
        <v>24519</v>
      </c>
      <c r="BX19" s="48">
        <f>ROUNDUP('РБ10%'!BX19*0.85,)</f>
        <v>24519</v>
      </c>
      <c r="BY19" s="48">
        <f>ROUNDUP('РБ10%'!BY19*0.85,)</f>
        <v>24519</v>
      </c>
      <c r="BZ19" s="48">
        <f>ROUNDUP('РБ10%'!BZ19*0.85,)</f>
        <v>24519</v>
      </c>
      <c r="CA19" s="48">
        <f>ROUNDUP('РБ10%'!CA19*0.85,)</f>
        <v>25437</v>
      </c>
      <c r="CB19" s="48">
        <f>ROUNDUP('РБ10%'!CB19*0.85,)</f>
        <v>25437</v>
      </c>
      <c r="CC19" s="48">
        <f>ROUNDUP('РБ10%'!CC19*0.85,)</f>
        <v>23065</v>
      </c>
      <c r="CD19" s="48">
        <f>ROUNDUP('РБ10%'!CD19*0.85,)</f>
        <v>23065</v>
      </c>
      <c r="CE19" s="48">
        <f>ROUNDUP('РБ10%'!CE19*0.85,)</f>
        <v>23065</v>
      </c>
      <c r="CF19" s="48">
        <f>ROUNDUP('РБ10%'!CF19*0.85,)</f>
        <v>23065</v>
      </c>
      <c r="CG19" s="48">
        <f>ROUNDUP('РБ10%'!CG19*0.85,)</f>
        <v>23065</v>
      </c>
      <c r="CH19" s="48">
        <f>ROUNDUP('РБ10%'!CH19*0.85,)</f>
        <v>24519</v>
      </c>
      <c r="CI19" s="48">
        <f>ROUNDUP('РБ10%'!CI19*0.85,)</f>
        <v>24519</v>
      </c>
      <c r="CJ19" s="48">
        <f>ROUNDUP('РБ10%'!CJ19*0.85,)</f>
        <v>22683</v>
      </c>
      <c r="CK19" s="48">
        <f>ROUNDUP('РБ10%'!CK19*0.85,)</f>
        <v>22683</v>
      </c>
      <c r="CL19" s="48">
        <f>ROUNDUP('РБ10%'!CL19*0.85,)</f>
        <v>22683</v>
      </c>
      <c r="CM19" s="48">
        <f>ROUNDUP('РБ10%'!CM19*0.85,)</f>
        <v>22683</v>
      </c>
      <c r="CN19" s="48">
        <f>ROUNDUP('РБ10%'!CN19*0.85,)</f>
        <v>22683</v>
      </c>
      <c r="CO19" s="48">
        <f>ROUNDUP('РБ10%'!CO19*0.85,)</f>
        <v>24519</v>
      </c>
      <c r="CP19" s="48">
        <f>ROUNDUP('РБ10%'!CP19*0.85,)</f>
        <v>24519</v>
      </c>
      <c r="CQ19" s="48">
        <f>ROUNDUP('РБ10%'!CQ19*0.85,)</f>
        <v>22683</v>
      </c>
      <c r="CR19" s="48">
        <f>ROUNDUP('РБ10%'!CR19*0.85,)</f>
        <v>22683</v>
      </c>
      <c r="CS19" s="48">
        <f>ROUNDUP('РБ10%'!CS19*0.85,)</f>
        <v>22683</v>
      </c>
      <c r="CT19" s="48">
        <f>ROUNDUP('РБ10%'!CT19*0.85,)</f>
        <v>22683</v>
      </c>
      <c r="CU19" s="48">
        <f>ROUNDUP('РБ10%'!CU19*0.85,)</f>
        <v>22683</v>
      </c>
      <c r="CV19" s="48">
        <f>ROUNDUP('РБ10%'!CV19*0.85,)</f>
        <v>24519</v>
      </c>
      <c r="CW19" s="48">
        <f>ROUNDUP('РБ10%'!CW19*0.85,)</f>
        <v>24519</v>
      </c>
      <c r="CX19" s="48">
        <f>ROUNDUP('РБ10%'!CX19*0.85,)</f>
        <v>22683</v>
      </c>
      <c r="CY19" s="48">
        <f>ROUNDUP('РБ10%'!CY19*0.85,)</f>
        <v>22683</v>
      </c>
      <c r="CZ19" s="48">
        <f>ROUNDUP('РБ10%'!CZ19*0.85,)</f>
        <v>22683</v>
      </c>
      <c r="DA19" s="48">
        <f>ROUNDUP('РБ10%'!DA19*0.85,)</f>
        <v>22683</v>
      </c>
      <c r="DB19" s="48">
        <f>ROUNDUP('РБ10%'!DB19*0.85,)</f>
        <v>22683</v>
      </c>
      <c r="DC19" s="48">
        <f>ROUNDUP('РБ10%'!DC19*0.85,)</f>
        <v>24519</v>
      </c>
      <c r="DD19" s="48">
        <f>ROUNDUP('РБ10%'!DD19*0.85,)</f>
        <v>24519</v>
      </c>
      <c r="DE19" s="48">
        <f>ROUNDUP('РБ10%'!DE19*0.85,)</f>
        <v>22683</v>
      </c>
      <c r="DF19" s="48">
        <f>ROUNDUP('РБ10%'!DF19*0.85,)</f>
        <v>22683</v>
      </c>
      <c r="DG19" s="48">
        <f>ROUNDUP('РБ10%'!DG19*0.85,)</f>
        <v>22683</v>
      </c>
      <c r="DH19" s="48">
        <f>ROUNDUP('РБ10%'!DH19*0.85,)</f>
        <v>22683</v>
      </c>
      <c r="DI19" s="48">
        <f>ROUNDUP('РБ10%'!DI19*0.85,)</f>
        <v>22683</v>
      </c>
      <c r="DJ19" s="48">
        <f>ROUNDUP('РБ10%'!DJ19*0.85,)</f>
        <v>24519</v>
      </c>
      <c r="DK19" s="48">
        <f>ROUNDUP('РБ10%'!DK19*0.85,)</f>
        <v>24519</v>
      </c>
      <c r="DL19" s="48">
        <f>ROUNDUP('РБ10%'!DL19*0.85,)</f>
        <v>23601</v>
      </c>
      <c r="DM19" s="48">
        <f>ROUNDUP('РБ10%'!DM19*0.85,)</f>
        <v>23601</v>
      </c>
      <c r="DN19" s="48">
        <f>ROUNDUP('РБ10%'!DN19*0.85,)</f>
        <v>23601</v>
      </c>
      <c r="DO19" s="48">
        <f>ROUNDUP('РБ10%'!DO19*0.85,)</f>
        <v>23601</v>
      </c>
      <c r="DP19" s="48">
        <f>ROUNDUP('РБ10%'!DP19*0.85,)</f>
        <v>22683</v>
      </c>
      <c r="DQ19" s="48">
        <f>ROUNDUP('РБ10%'!DQ19*0.85,)</f>
        <v>23065</v>
      </c>
      <c r="DR19" s="48">
        <f>ROUNDUP('РБ10%'!DR19*0.85,)</f>
        <v>23065</v>
      </c>
      <c r="DS19" s="48">
        <f>ROUNDUP('РБ10%'!DS19*0.85,)</f>
        <v>22683</v>
      </c>
      <c r="DT19" s="48">
        <f>ROUNDUP('РБ10%'!DT19*0.85,)</f>
        <v>20388</v>
      </c>
      <c r="DU19" s="48">
        <f>ROUNDUP('РБ10%'!DU19*0.85,)</f>
        <v>20388</v>
      </c>
      <c r="DV19" s="48">
        <f>ROUNDUP('РБ10%'!DV19*0.85,)</f>
        <v>20388</v>
      </c>
      <c r="DW19" s="48">
        <f>ROUNDUP('РБ10%'!DW19*0.85,)</f>
        <v>20388</v>
      </c>
      <c r="DX19" s="48">
        <f>ROUNDUP('РБ10%'!DX19*0.85,)</f>
        <v>20770</v>
      </c>
      <c r="DY19" s="48">
        <f>ROUNDUP('РБ10%'!DY19*0.85,)</f>
        <v>20770</v>
      </c>
      <c r="DZ19" s="48">
        <f>ROUNDUP('РБ10%'!DZ19*0.85,)</f>
        <v>20388</v>
      </c>
      <c r="EA19" s="48">
        <f>ROUNDUP('РБ10%'!EA19*0.85,)</f>
        <v>20388</v>
      </c>
      <c r="EB19" s="48">
        <f>ROUNDUP('РБ10%'!EB19*0.85,)</f>
        <v>20388</v>
      </c>
      <c r="EC19" s="48">
        <f>ROUNDUP('РБ10%'!EC19*0.85,)</f>
        <v>20388</v>
      </c>
      <c r="ED19" s="48">
        <f>ROUNDUP('РБ10%'!ED19*0.85,)</f>
        <v>20388</v>
      </c>
      <c r="EE19" s="48">
        <f>ROUNDUP('РБ10%'!EE19*0.85,)</f>
        <v>20770</v>
      </c>
      <c r="EF19" s="48">
        <f>ROUNDUP('РБ10%'!EF19*0.85,)</f>
        <v>20770</v>
      </c>
      <c r="EG19" s="48">
        <f>ROUNDUP('РБ10%'!EG19*0.85,)</f>
        <v>20388</v>
      </c>
      <c r="EH19" s="48">
        <f>ROUNDUP('РБ10%'!EH19*0.85,)</f>
        <v>20388</v>
      </c>
      <c r="EI19" s="48">
        <f>ROUNDUP('РБ10%'!EI19*0.85,)</f>
        <v>20388</v>
      </c>
      <c r="EJ19" s="48">
        <f>ROUNDUP('РБ10%'!EJ19*0.85,)</f>
        <v>20388</v>
      </c>
      <c r="EK19" s="48">
        <f>ROUNDUP('РБ10%'!EK19*0.85,)</f>
        <v>20388</v>
      </c>
      <c r="EL19" s="48">
        <f>ROUNDUP('РБ10%'!EL19*0.85,)</f>
        <v>20770</v>
      </c>
      <c r="EM19" s="48">
        <f>ROUNDUP('РБ10%'!EM19*0.85,)</f>
        <v>20770</v>
      </c>
      <c r="EN19" s="48">
        <f>ROUNDUP('РБ10%'!EN19*0.85,)</f>
        <v>20388</v>
      </c>
      <c r="EO19" s="48">
        <f>ROUNDUP('РБ10%'!EO19*0.85,)</f>
        <v>20388</v>
      </c>
      <c r="EP19" s="48">
        <f>ROUNDUP('РБ10%'!EP19*0.85,)</f>
        <v>20388</v>
      </c>
      <c r="EQ19" s="48">
        <f>ROUNDUP('РБ10%'!EQ19*0.85,)</f>
        <v>20388</v>
      </c>
      <c r="ER19" s="48">
        <f>ROUNDUP('РБ10%'!ER19*0.85,)</f>
        <v>20388</v>
      </c>
      <c r="ES19" s="48">
        <f>ROUNDUP('РБ10%'!ES19*0.85,)</f>
        <v>20770</v>
      </c>
      <c r="ET19" s="48">
        <f>ROUNDUP('РБ10%'!ET19*0.85,)</f>
        <v>20770</v>
      </c>
      <c r="EU19" s="48">
        <f>ROUNDUP('РБ10%'!EU19*0.85,)</f>
        <v>20388</v>
      </c>
      <c r="EV19" s="48">
        <f>ROUNDUP('РБ10%'!EV19*0.85,)</f>
        <v>20388</v>
      </c>
      <c r="EW19" s="48">
        <f>ROUNDUP('РБ10%'!EW19*0.85,)</f>
        <v>20770</v>
      </c>
      <c r="EX19" s="48">
        <f>ROUNDUP('РБ10%'!EX19*0.85,)</f>
        <v>21306</v>
      </c>
      <c r="EY19" s="48">
        <f>ROUNDUP('РБ10%'!EY19*0.85,)</f>
        <v>17901</v>
      </c>
      <c r="EZ19" s="48">
        <f>ROUNDUP('РБ10%'!EZ19*0.85,)</f>
        <v>20388</v>
      </c>
      <c r="FA19" s="48">
        <f>ROUNDUP('РБ10%'!FA19*0.85,)</f>
        <v>20388</v>
      </c>
      <c r="FB19" s="48">
        <f>ROUNDUP('РБ10%'!FB19*0.85,)</f>
        <v>17901</v>
      </c>
      <c r="FC19" s="48">
        <f>ROUNDUP('РБ10%'!FC19*0.85,)</f>
        <v>17901</v>
      </c>
      <c r="FD19" s="48">
        <f>ROUNDUP('РБ10%'!FD19*0.85,)</f>
        <v>17901</v>
      </c>
      <c r="FE19" s="48">
        <f>ROUNDUP('РБ10%'!FE19*0.85,)</f>
        <v>17901</v>
      </c>
      <c r="FF19" s="48">
        <f>ROUNDUP('РБ10%'!FF19*0.85,)</f>
        <v>17901</v>
      </c>
      <c r="FG19" s="48">
        <f>ROUNDUP('РБ10%'!FG19*0.85,)</f>
        <v>20388</v>
      </c>
      <c r="FH19" s="48">
        <f>ROUNDUP('РБ10%'!FH19*0.85,)</f>
        <v>20388</v>
      </c>
      <c r="FI19" s="48">
        <f>ROUNDUP('РБ10%'!FI19*0.85,)</f>
        <v>17901</v>
      </c>
      <c r="FJ19" s="48">
        <f>ROUNDUP('РБ10%'!FJ19*0.85,)</f>
        <v>17901</v>
      </c>
      <c r="FK19" s="48">
        <f>ROUNDUP('РБ10%'!FK19*0.85,)</f>
        <v>17901</v>
      </c>
      <c r="FL19" s="48">
        <f>ROUNDUP('РБ10%'!FL19*0.85,)</f>
        <v>17901</v>
      </c>
      <c r="FM19" s="48">
        <f>ROUNDUP('РБ10%'!FM19*0.85,)</f>
        <v>17901</v>
      </c>
      <c r="FN19" s="48">
        <f>ROUNDUP('РБ10%'!FN19*0.85,)</f>
        <v>20388</v>
      </c>
      <c r="FO19" s="48">
        <f>ROUNDUP('РБ10%'!FO19*0.85,)</f>
        <v>20388</v>
      </c>
      <c r="FP19" s="48">
        <f>ROUNDUP('РБ10%'!FP19*0.85,)</f>
        <v>17901</v>
      </c>
      <c r="FQ19" s="48">
        <f>ROUNDUP('РБ10%'!FQ19*0.85,)</f>
        <v>17901</v>
      </c>
      <c r="FR19" s="48">
        <f>ROUNDUP('РБ10%'!FR19*0.85,)</f>
        <v>17901</v>
      </c>
      <c r="FS19" s="48">
        <f>ROUNDUP('РБ10%'!FS19*0.85,)</f>
        <v>17901</v>
      </c>
      <c r="FT19" s="48">
        <f>ROUNDUP('РБ10%'!FT19*0.85,)</f>
        <v>17901</v>
      </c>
      <c r="FU19" s="48">
        <f>ROUNDUP('РБ10%'!FU19*0.85,)</f>
        <v>20388</v>
      </c>
      <c r="FV19" s="48">
        <f>ROUNDUP('РБ10%'!FV19*0.85,)</f>
        <v>20388</v>
      </c>
      <c r="FW19" s="48">
        <f>ROUNDUP('РБ10%'!FW19*0.85,)</f>
        <v>17901</v>
      </c>
      <c r="FX19" s="48">
        <f>ROUNDUP('РБ10%'!FX19*0.85,)</f>
        <v>17901</v>
      </c>
      <c r="FY19" s="48">
        <f>ROUNDUP('РБ10%'!FY19*0.85,)</f>
        <v>21535</v>
      </c>
      <c r="FZ19" s="48">
        <f>ROUNDUP('РБ10%'!FZ19*0.85,)</f>
        <v>21535</v>
      </c>
      <c r="GA19" s="48">
        <f>ROUNDUP('РБ10%'!GA19*0.85,)</f>
        <v>21306</v>
      </c>
      <c r="GB19" s="48">
        <f>ROUNDUP('РБ10%'!GB19*0.85,)</f>
        <v>21306</v>
      </c>
      <c r="GC19" s="48">
        <f>ROUNDUP('РБ10%'!GC19*0.85,)</f>
        <v>21306</v>
      </c>
      <c r="GD19" s="48">
        <f>ROUNDUP('РБ10%'!GD19*0.85,)</f>
        <v>21306</v>
      </c>
      <c r="GE19" s="48">
        <f>ROUNDUP('РБ10%'!GE19*0.85,)</f>
        <v>21306</v>
      </c>
      <c r="GF19" s="48">
        <f>ROUNDUP('РБ10%'!GF19*0.85,)</f>
        <v>21535</v>
      </c>
      <c r="GG19" s="48">
        <f>ROUNDUP('РБ10%'!GG19*0.85,)</f>
        <v>21535</v>
      </c>
      <c r="GH19" s="48">
        <f>ROUNDUP('РБ10%'!GH19*0.85,)</f>
        <v>21306</v>
      </c>
      <c r="GI19" s="48">
        <f>ROUNDUP('РБ10%'!GI19*0.85,)</f>
        <v>21306</v>
      </c>
      <c r="GJ19" s="48">
        <f>ROUNDUP('РБ10%'!GJ19*0.85,)</f>
        <v>21306</v>
      </c>
      <c r="GK19" s="48">
        <f>ROUNDUP('РБ10%'!GK19*0.85,)</f>
        <v>21306</v>
      </c>
      <c r="GL19" s="48">
        <f>ROUNDUP('РБ10%'!GL19*0.85,)</f>
        <v>21306</v>
      </c>
      <c r="GM19" s="48">
        <f>ROUNDUP('РБ10%'!GM19*0.85,)</f>
        <v>21918</v>
      </c>
      <c r="GN19" s="48">
        <f>ROUNDUP('РБ10%'!GN19*0.85,)</f>
        <v>21918</v>
      </c>
      <c r="GO19" s="48">
        <f>ROUNDUP('РБ10%'!GO19*0.85,)</f>
        <v>21535</v>
      </c>
      <c r="GP19" s="48">
        <f>ROUNDUP('РБ10%'!GP19*0.85,)</f>
        <v>21535</v>
      </c>
      <c r="GQ19" s="48">
        <f>ROUNDUP('РБ10%'!GQ19*0.85,)</f>
        <v>21535</v>
      </c>
      <c r="GR19" s="48">
        <f>ROUNDUP('РБ10%'!GR19*0.85,)</f>
        <v>21535</v>
      </c>
      <c r="GS19" s="48">
        <f>ROUNDUP('РБ10%'!GS19*0.85,)</f>
        <v>21535</v>
      </c>
      <c r="GT19" s="48">
        <f>ROUNDUP('РБ10%'!GT19*0.85,)</f>
        <v>22453</v>
      </c>
      <c r="GU19" s="48">
        <f>ROUNDUP('РБ10%'!GU19*0.85,)</f>
        <v>22453</v>
      </c>
      <c r="GV19" s="48">
        <f>ROUNDUP('РБ10%'!GV19*0.85,)</f>
        <v>22683</v>
      </c>
      <c r="GW19" s="48">
        <f>ROUNDUP('РБ10%'!GW19*0.85,)</f>
        <v>22683</v>
      </c>
      <c r="GX19" s="48">
        <f>ROUNDUP('РБ10%'!GX19*0.85,)</f>
        <v>22683</v>
      </c>
      <c r="GY19" s="48">
        <f>ROUNDUP('РБ10%'!GY19*0.85,)</f>
        <v>22683</v>
      </c>
      <c r="GZ19" s="48">
        <f>ROUNDUP('РБ10%'!GZ19*0.85,)</f>
        <v>22683</v>
      </c>
    </row>
    <row r="20" spans="1:208" s="2" customFormat="1">
      <c r="A20" s="31" t="s">
        <v>9</v>
      </c>
      <c r="B20" s="48"/>
      <c r="C20" s="48"/>
      <c r="D20" s="49"/>
      <c r="E20" s="49"/>
      <c r="F20" s="49"/>
      <c r="G20" s="49"/>
      <c r="H20" s="49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9"/>
      <c r="T20" s="49"/>
      <c r="U20" s="49"/>
      <c r="V20" s="49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/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/>
      <c r="GZ20" s="48"/>
    </row>
    <row r="21" spans="1:208" s="2" customFormat="1">
      <c r="A21" s="30" t="s">
        <v>10</v>
      </c>
      <c r="B21" s="48">
        <f>ROUNDUP('РБ10%'!B21*0.85,)</f>
        <v>57873</v>
      </c>
      <c r="C21" s="48">
        <f>ROUNDUP('РБ10%'!C21*0.85,)</f>
        <v>57873</v>
      </c>
      <c r="D21" s="49">
        <f>ROUNDUP('РБ10%'!D21*0.85,)</f>
        <v>57873</v>
      </c>
      <c r="E21" s="49">
        <f>ROUNDUP('РБ10%'!E21*0.85,)</f>
        <v>57873</v>
      </c>
      <c r="F21" s="49">
        <f>ROUNDUP('РБ10%'!F21*0.85,)</f>
        <v>57873</v>
      </c>
      <c r="G21" s="49">
        <f>ROUNDUP('РБ10%'!G21*0.85,)</f>
        <v>57873</v>
      </c>
      <c r="H21" s="49">
        <f>ROUNDUP('РБ10%'!H21*0.85,)</f>
        <v>57873</v>
      </c>
      <c r="I21" s="48">
        <f>ROUNDUP('РБ10%'!I21*0.85,)</f>
        <v>57873</v>
      </c>
      <c r="J21" s="48">
        <f>ROUNDUP('РБ10%'!J21*0.85,)</f>
        <v>57873</v>
      </c>
      <c r="K21" s="48">
        <f>ROUNDUP('РБ10%'!K21*0.85,)</f>
        <v>53665</v>
      </c>
      <c r="L21" s="48">
        <f>ROUNDUP('РБ10%'!L21*0.85,)</f>
        <v>54201</v>
      </c>
      <c r="M21" s="48">
        <f>ROUNDUP('РБ10%'!M21*0.85,)</f>
        <v>54201</v>
      </c>
      <c r="N21" s="48">
        <f>ROUNDUP('РБ10%'!N21*0.85,)</f>
        <v>55119</v>
      </c>
      <c r="O21" s="48">
        <f>ROUNDUP('РБ10%'!O21*0.85,)</f>
        <v>55119</v>
      </c>
      <c r="P21" s="48">
        <f>ROUNDUP('РБ10%'!P21*0.85,)</f>
        <v>55119</v>
      </c>
      <c r="Q21" s="48">
        <f>ROUNDUP('РБ10%'!Q21*0.85,)</f>
        <v>55119</v>
      </c>
      <c r="R21" s="48">
        <f>ROUNDUP('РБ10%'!R21*0.85,)</f>
        <v>55119</v>
      </c>
      <c r="S21" s="49">
        <f>ROUNDUP('РБ10%'!S21*0.85,)</f>
        <v>57873</v>
      </c>
      <c r="T21" s="49">
        <f>ROUNDUP('РБ10%'!T21*0.85,)</f>
        <v>57873</v>
      </c>
      <c r="U21" s="49">
        <f>ROUNDUP('РБ10%'!U21*0.85,)</f>
        <v>57873</v>
      </c>
      <c r="V21" s="49">
        <f>ROUNDUP('РБ10%'!V21*0.85,)</f>
        <v>57873</v>
      </c>
      <c r="W21" s="48">
        <f>ROUNDUP('РБ10%'!W21*0.85,)</f>
        <v>57873</v>
      </c>
      <c r="X21" s="48">
        <f>ROUNDUP('РБ10%'!X21*0.85,)</f>
        <v>52518</v>
      </c>
      <c r="Y21" s="48">
        <f>ROUNDUP('РБ10%'!Y21*0.85,)</f>
        <v>52518</v>
      </c>
      <c r="Z21" s="48">
        <f>ROUNDUP('РБ10%'!Z21*0.85,)</f>
        <v>53053</v>
      </c>
      <c r="AA21" s="48">
        <f>ROUNDUP('РБ10%'!AA21*0.85,)</f>
        <v>52518</v>
      </c>
      <c r="AB21" s="48">
        <f>ROUNDUP('РБ10%'!AB21*0.85,)</f>
        <v>60627</v>
      </c>
      <c r="AC21" s="48">
        <f>ROUNDUP('РБ10%'!AC21*0.85,)</f>
        <v>60627</v>
      </c>
      <c r="AD21" s="48">
        <f>ROUNDUP('РБ10%'!AD21*0.85,)</f>
        <v>60627</v>
      </c>
      <c r="AE21" s="48">
        <f>ROUNDUP('РБ10%'!AE21*0.85,)</f>
        <v>60627</v>
      </c>
      <c r="AF21" s="48">
        <f>ROUNDUP('РБ10%'!AF21*0.85,)</f>
        <v>60627</v>
      </c>
      <c r="AG21" s="48">
        <f>ROUNDUP('РБ10%'!AG21*0.85,)</f>
        <v>60627</v>
      </c>
      <c r="AH21" s="48">
        <f>ROUNDUP('РБ10%'!AH21*0.85,)</f>
        <v>60627</v>
      </c>
      <c r="AI21" s="48">
        <f>ROUNDUP('РБ10%'!AI21*0.85,)</f>
        <v>60627</v>
      </c>
      <c r="AJ21" s="48">
        <f>ROUNDUP('РБ10%'!AJ21*0.85,)</f>
        <v>60627</v>
      </c>
      <c r="AK21" s="48">
        <f>ROUNDUP('РБ10%'!AK21*0.85,)</f>
        <v>60627</v>
      </c>
      <c r="AL21" s="48">
        <f>ROUNDUP('РБ10%'!AL21*0.85,)</f>
        <v>54736</v>
      </c>
      <c r="AM21" s="48">
        <f>ROUNDUP('РБ10%'!AM21*0.85,)</f>
        <v>54736</v>
      </c>
      <c r="AN21" s="48">
        <f>ROUNDUP('РБ10%'!AN21*0.85,)</f>
        <v>54736</v>
      </c>
      <c r="AO21" s="48">
        <f>ROUNDUP('РБ10%'!AO21*0.85,)</f>
        <v>55654</v>
      </c>
      <c r="AP21" s="48">
        <f>ROUNDUP('РБ10%'!AP21*0.85,)</f>
        <v>56037</v>
      </c>
      <c r="AQ21" s="48">
        <f>ROUNDUP('РБ10%'!AQ21*0.85,)</f>
        <v>55654</v>
      </c>
      <c r="AR21" s="48">
        <f>ROUNDUP('РБ10%'!AR21*0.85,)</f>
        <v>56419</v>
      </c>
      <c r="AS21" s="48">
        <f>ROUNDUP('РБ10%'!AS21*0.85,)</f>
        <v>56037</v>
      </c>
      <c r="AT21" s="48">
        <f>ROUNDUP('РБ10%'!AT21*0.85,)</f>
        <v>55119</v>
      </c>
      <c r="AU21" s="48">
        <f>ROUNDUP('РБ10%'!AU21*0.85,)</f>
        <v>55119</v>
      </c>
      <c r="AV21" s="48">
        <f>ROUNDUP('РБ10%'!AV21*0.85,)</f>
        <v>55119</v>
      </c>
      <c r="AW21" s="48">
        <f>ROUNDUP('РБ10%'!AW21*0.85,)</f>
        <v>55119</v>
      </c>
      <c r="AX21" s="48">
        <f>ROUNDUP('РБ10%'!AX21*0.85,)</f>
        <v>55119</v>
      </c>
      <c r="AY21" s="48">
        <f>ROUNDUP('РБ10%'!AY21*0.85,)</f>
        <v>56037</v>
      </c>
      <c r="AZ21" s="48">
        <f>ROUNDUP('РБ10%'!AZ21*0.85,)</f>
        <v>56037</v>
      </c>
      <c r="BA21" s="48">
        <f>ROUNDUP('РБ10%'!BA21*0.85,)</f>
        <v>55119</v>
      </c>
      <c r="BB21" s="48">
        <f>ROUNDUP('РБ10%'!BB21*0.85,)</f>
        <v>55119</v>
      </c>
      <c r="BC21" s="48">
        <f>ROUNDUP('РБ10%'!BC21*0.85,)</f>
        <v>55119</v>
      </c>
      <c r="BD21" s="48">
        <f>ROUNDUP('РБ10%'!BD21*0.85,)</f>
        <v>55119</v>
      </c>
      <c r="BE21" s="48">
        <f>ROUNDUP('РБ10%'!BE21*0.85,)</f>
        <v>55119</v>
      </c>
      <c r="BF21" s="48">
        <f>ROUNDUP('РБ10%'!BF21*0.85,)</f>
        <v>56037</v>
      </c>
      <c r="BG21" s="48">
        <f>ROUNDUP('РБ10%'!BG21*0.85,)</f>
        <v>56037</v>
      </c>
      <c r="BH21" s="48">
        <f>ROUNDUP('РБ10%'!BH21*0.85,)</f>
        <v>55119</v>
      </c>
      <c r="BI21" s="48">
        <f>ROUNDUP('РБ10%'!BI21*0.85,)</f>
        <v>55119</v>
      </c>
      <c r="BJ21" s="48">
        <f>ROUNDUP('РБ10%'!BJ21*0.85,)</f>
        <v>55119</v>
      </c>
      <c r="BK21" s="48">
        <f>ROUNDUP('РБ10%'!BK21*0.85,)</f>
        <v>55119</v>
      </c>
      <c r="BL21" s="48">
        <f>ROUNDUP('РБ10%'!BL21*0.85,)</f>
        <v>55119</v>
      </c>
      <c r="BM21" s="48">
        <f>ROUNDUP('РБ10%'!BM21*0.85,)</f>
        <v>56037</v>
      </c>
      <c r="BN21" s="48">
        <f>ROUNDUP('РБ10%'!BN21*0.85,)</f>
        <v>56037</v>
      </c>
      <c r="BO21" s="48">
        <f>ROUNDUP('РБ10%'!BO21*0.85,)</f>
        <v>55119</v>
      </c>
      <c r="BP21" s="48">
        <f>ROUNDUP('РБ10%'!BP21*0.85,)</f>
        <v>55119</v>
      </c>
      <c r="BQ21" s="48">
        <f>ROUNDUP('РБ10%'!BQ21*0.85,)</f>
        <v>55119</v>
      </c>
      <c r="BR21" s="48">
        <f>ROUNDUP('РБ10%'!BR21*0.85,)</f>
        <v>55119</v>
      </c>
      <c r="BS21" s="48">
        <f>ROUNDUP('РБ10%'!BS21*0.85,)</f>
        <v>55119</v>
      </c>
      <c r="BT21" s="48">
        <f>ROUNDUP('РБ10%'!BT21*0.85,)</f>
        <v>56037</v>
      </c>
      <c r="BU21" s="48">
        <f>ROUNDUP('РБ10%'!BU21*0.85,)</f>
        <v>56037</v>
      </c>
      <c r="BV21" s="48">
        <f>ROUNDUP('РБ10%'!BV21*0.85,)</f>
        <v>55119</v>
      </c>
      <c r="BW21" s="48">
        <f>ROUNDUP('РБ10%'!BW21*0.85,)</f>
        <v>55119</v>
      </c>
      <c r="BX21" s="48">
        <f>ROUNDUP('РБ10%'!BX21*0.85,)</f>
        <v>55119</v>
      </c>
      <c r="BY21" s="48">
        <f>ROUNDUP('РБ10%'!BY21*0.85,)</f>
        <v>55119</v>
      </c>
      <c r="BZ21" s="48">
        <f>ROUNDUP('РБ10%'!BZ21*0.85,)</f>
        <v>55119</v>
      </c>
      <c r="CA21" s="48">
        <f>ROUNDUP('РБ10%'!CA21*0.85,)</f>
        <v>56037</v>
      </c>
      <c r="CB21" s="48">
        <f>ROUNDUP('РБ10%'!CB21*0.85,)</f>
        <v>56037</v>
      </c>
      <c r="CC21" s="48">
        <f>ROUNDUP('РБ10%'!CC21*0.85,)</f>
        <v>53665</v>
      </c>
      <c r="CD21" s="48">
        <f>ROUNDUP('РБ10%'!CD21*0.85,)</f>
        <v>53665</v>
      </c>
      <c r="CE21" s="48">
        <f>ROUNDUP('РБ10%'!CE21*0.85,)</f>
        <v>53665</v>
      </c>
      <c r="CF21" s="48">
        <f>ROUNDUP('РБ10%'!CF21*0.85,)</f>
        <v>53665</v>
      </c>
      <c r="CG21" s="48">
        <f>ROUNDUP('РБ10%'!CG21*0.85,)</f>
        <v>53665</v>
      </c>
      <c r="CH21" s="48">
        <f>ROUNDUP('РБ10%'!CH21*0.85,)</f>
        <v>55119</v>
      </c>
      <c r="CI21" s="48">
        <f>ROUNDUP('РБ10%'!CI21*0.85,)</f>
        <v>55119</v>
      </c>
      <c r="CJ21" s="48">
        <f>ROUNDUP('РБ10%'!CJ21*0.85,)</f>
        <v>53283</v>
      </c>
      <c r="CK21" s="48">
        <f>ROUNDUP('РБ10%'!CK21*0.85,)</f>
        <v>53283</v>
      </c>
      <c r="CL21" s="48">
        <f>ROUNDUP('РБ10%'!CL21*0.85,)</f>
        <v>53283</v>
      </c>
      <c r="CM21" s="48">
        <f>ROUNDUP('РБ10%'!CM21*0.85,)</f>
        <v>53283</v>
      </c>
      <c r="CN21" s="48">
        <f>ROUNDUP('РБ10%'!CN21*0.85,)</f>
        <v>53283</v>
      </c>
      <c r="CO21" s="48">
        <f>ROUNDUP('РБ10%'!CO21*0.85,)</f>
        <v>55119</v>
      </c>
      <c r="CP21" s="48">
        <f>ROUNDUP('РБ10%'!CP21*0.85,)</f>
        <v>55119</v>
      </c>
      <c r="CQ21" s="48">
        <f>ROUNDUP('РБ10%'!CQ21*0.85,)</f>
        <v>53283</v>
      </c>
      <c r="CR21" s="48">
        <f>ROUNDUP('РБ10%'!CR21*0.85,)</f>
        <v>53283</v>
      </c>
      <c r="CS21" s="48">
        <f>ROUNDUP('РБ10%'!CS21*0.85,)</f>
        <v>53283</v>
      </c>
      <c r="CT21" s="48">
        <f>ROUNDUP('РБ10%'!CT21*0.85,)</f>
        <v>53283</v>
      </c>
      <c r="CU21" s="48">
        <f>ROUNDUP('РБ10%'!CU21*0.85,)</f>
        <v>53283</v>
      </c>
      <c r="CV21" s="48">
        <f>ROUNDUP('РБ10%'!CV21*0.85,)</f>
        <v>55119</v>
      </c>
      <c r="CW21" s="48">
        <f>ROUNDUP('РБ10%'!CW21*0.85,)</f>
        <v>55119</v>
      </c>
      <c r="CX21" s="48">
        <f>ROUNDUP('РБ10%'!CX21*0.85,)</f>
        <v>53283</v>
      </c>
      <c r="CY21" s="48">
        <f>ROUNDUP('РБ10%'!CY21*0.85,)</f>
        <v>53283</v>
      </c>
      <c r="CZ21" s="48">
        <f>ROUNDUP('РБ10%'!CZ21*0.85,)</f>
        <v>53283</v>
      </c>
      <c r="DA21" s="48">
        <f>ROUNDUP('РБ10%'!DA21*0.85,)</f>
        <v>53283</v>
      </c>
      <c r="DB21" s="48">
        <f>ROUNDUP('РБ10%'!DB21*0.85,)</f>
        <v>53283</v>
      </c>
      <c r="DC21" s="48">
        <f>ROUNDUP('РБ10%'!DC21*0.85,)</f>
        <v>55119</v>
      </c>
      <c r="DD21" s="48">
        <f>ROUNDUP('РБ10%'!DD21*0.85,)</f>
        <v>55119</v>
      </c>
      <c r="DE21" s="48">
        <f>ROUNDUP('РБ10%'!DE21*0.85,)</f>
        <v>53283</v>
      </c>
      <c r="DF21" s="48">
        <f>ROUNDUP('РБ10%'!DF21*0.85,)</f>
        <v>53283</v>
      </c>
      <c r="DG21" s="48">
        <f>ROUNDUP('РБ10%'!DG21*0.85,)</f>
        <v>53283</v>
      </c>
      <c r="DH21" s="48">
        <f>ROUNDUP('РБ10%'!DH21*0.85,)</f>
        <v>53283</v>
      </c>
      <c r="DI21" s="48">
        <f>ROUNDUP('РБ10%'!DI21*0.85,)</f>
        <v>53283</v>
      </c>
      <c r="DJ21" s="48">
        <f>ROUNDUP('РБ10%'!DJ21*0.85,)</f>
        <v>55119</v>
      </c>
      <c r="DK21" s="48">
        <f>ROUNDUP('РБ10%'!DK21*0.85,)</f>
        <v>55119</v>
      </c>
      <c r="DL21" s="48">
        <f>ROUNDUP('РБ10%'!DL21*0.85,)</f>
        <v>54201</v>
      </c>
      <c r="DM21" s="48">
        <f>ROUNDUP('РБ10%'!DM21*0.85,)</f>
        <v>54201</v>
      </c>
      <c r="DN21" s="48">
        <f>ROUNDUP('РБ10%'!DN21*0.85,)</f>
        <v>54201</v>
      </c>
      <c r="DO21" s="48">
        <f>ROUNDUP('РБ10%'!DO21*0.85,)</f>
        <v>54201</v>
      </c>
      <c r="DP21" s="48">
        <f>ROUNDUP('РБ10%'!DP21*0.85,)</f>
        <v>53283</v>
      </c>
      <c r="DQ21" s="48">
        <f>ROUNDUP('РБ10%'!DQ21*0.85,)</f>
        <v>53665</v>
      </c>
      <c r="DR21" s="48">
        <f>ROUNDUP('РБ10%'!DR21*0.85,)</f>
        <v>53665</v>
      </c>
      <c r="DS21" s="48">
        <f>ROUNDUP('РБ10%'!DS21*0.85,)</f>
        <v>53283</v>
      </c>
      <c r="DT21" s="48">
        <f>ROUNDUP('РБ10%'!DT21*0.85,)</f>
        <v>50988</v>
      </c>
      <c r="DU21" s="48">
        <f>ROUNDUP('РБ10%'!DU21*0.85,)</f>
        <v>50988</v>
      </c>
      <c r="DV21" s="48">
        <f>ROUNDUP('РБ10%'!DV21*0.85,)</f>
        <v>50988</v>
      </c>
      <c r="DW21" s="48">
        <f>ROUNDUP('РБ10%'!DW21*0.85,)</f>
        <v>50988</v>
      </c>
      <c r="DX21" s="48">
        <f>ROUNDUP('РБ10%'!DX21*0.85,)</f>
        <v>51370</v>
      </c>
      <c r="DY21" s="48">
        <f>ROUNDUP('РБ10%'!DY21*0.85,)</f>
        <v>51370</v>
      </c>
      <c r="DZ21" s="48">
        <f>ROUNDUP('РБ10%'!DZ21*0.85,)</f>
        <v>50988</v>
      </c>
      <c r="EA21" s="48">
        <f>ROUNDUP('РБ10%'!EA21*0.85,)</f>
        <v>50988</v>
      </c>
      <c r="EB21" s="48">
        <f>ROUNDUP('РБ10%'!EB21*0.85,)</f>
        <v>50988</v>
      </c>
      <c r="EC21" s="48">
        <f>ROUNDUP('РБ10%'!EC21*0.85,)</f>
        <v>50988</v>
      </c>
      <c r="ED21" s="48">
        <f>ROUNDUP('РБ10%'!ED21*0.85,)</f>
        <v>50988</v>
      </c>
      <c r="EE21" s="48">
        <f>ROUNDUP('РБ10%'!EE21*0.85,)</f>
        <v>51370</v>
      </c>
      <c r="EF21" s="48">
        <f>ROUNDUP('РБ10%'!EF21*0.85,)</f>
        <v>51370</v>
      </c>
      <c r="EG21" s="48">
        <f>ROUNDUP('РБ10%'!EG21*0.85,)</f>
        <v>50988</v>
      </c>
      <c r="EH21" s="48">
        <f>ROUNDUP('РБ10%'!EH21*0.85,)</f>
        <v>50988</v>
      </c>
      <c r="EI21" s="48">
        <f>ROUNDUP('РБ10%'!EI21*0.85,)</f>
        <v>50988</v>
      </c>
      <c r="EJ21" s="48">
        <f>ROUNDUP('РБ10%'!EJ21*0.85,)</f>
        <v>50988</v>
      </c>
      <c r="EK21" s="48">
        <f>ROUNDUP('РБ10%'!EK21*0.85,)</f>
        <v>50988</v>
      </c>
      <c r="EL21" s="48">
        <f>ROUNDUP('РБ10%'!EL21*0.85,)</f>
        <v>51370</v>
      </c>
      <c r="EM21" s="48">
        <f>ROUNDUP('РБ10%'!EM21*0.85,)</f>
        <v>51370</v>
      </c>
      <c r="EN21" s="48">
        <f>ROUNDUP('РБ10%'!EN21*0.85,)</f>
        <v>50988</v>
      </c>
      <c r="EO21" s="48">
        <f>ROUNDUP('РБ10%'!EO21*0.85,)</f>
        <v>50988</v>
      </c>
      <c r="EP21" s="48">
        <f>ROUNDUP('РБ10%'!EP21*0.85,)</f>
        <v>50988</v>
      </c>
      <c r="EQ21" s="48">
        <f>ROUNDUP('РБ10%'!EQ21*0.85,)</f>
        <v>50988</v>
      </c>
      <c r="ER21" s="48">
        <f>ROUNDUP('РБ10%'!ER21*0.85,)</f>
        <v>50988</v>
      </c>
      <c r="ES21" s="48">
        <f>ROUNDUP('РБ10%'!ES21*0.85,)</f>
        <v>51370</v>
      </c>
      <c r="ET21" s="48">
        <f>ROUNDUP('РБ10%'!ET21*0.85,)</f>
        <v>51370</v>
      </c>
      <c r="EU21" s="48">
        <f>ROUNDUP('РБ10%'!EU21*0.85,)</f>
        <v>50988</v>
      </c>
      <c r="EV21" s="48">
        <f>ROUNDUP('РБ10%'!EV21*0.85,)</f>
        <v>50988</v>
      </c>
      <c r="EW21" s="48">
        <f>ROUNDUP('РБ10%'!EW21*0.85,)</f>
        <v>51370</v>
      </c>
      <c r="EX21" s="48">
        <f>ROUNDUP('РБ10%'!EX21*0.85,)</f>
        <v>51906</v>
      </c>
      <c r="EY21" s="48">
        <f>ROUNDUP('РБ10%'!EY21*0.85,)</f>
        <v>48501</v>
      </c>
      <c r="EZ21" s="48">
        <f>ROUNDUP('РБ10%'!EZ21*0.85,)</f>
        <v>50988</v>
      </c>
      <c r="FA21" s="48">
        <f>ROUNDUP('РБ10%'!FA21*0.85,)</f>
        <v>50988</v>
      </c>
      <c r="FB21" s="48">
        <f>ROUNDUP('РБ10%'!FB21*0.85,)</f>
        <v>48501</v>
      </c>
      <c r="FC21" s="48">
        <f>ROUNDUP('РБ10%'!FC21*0.85,)</f>
        <v>48501</v>
      </c>
      <c r="FD21" s="48">
        <f>ROUNDUP('РБ10%'!FD21*0.85,)</f>
        <v>48501</v>
      </c>
      <c r="FE21" s="48">
        <f>ROUNDUP('РБ10%'!FE21*0.85,)</f>
        <v>48501</v>
      </c>
      <c r="FF21" s="48">
        <f>ROUNDUP('РБ10%'!FF21*0.85,)</f>
        <v>48501</v>
      </c>
      <c r="FG21" s="48">
        <f>ROUNDUP('РБ10%'!FG21*0.85,)</f>
        <v>50988</v>
      </c>
      <c r="FH21" s="48">
        <f>ROUNDUP('РБ10%'!FH21*0.85,)</f>
        <v>50988</v>
      </c>
      <c r="FI21" s="48">
        <f>ROUNDUP('РБ10%'!FI21*0.85,)</f>
        <v>48501</v>
      </c>
      <c r="FJ21" s="48">
        <f>ROUNDUP('РБ10%'!FJ21*0.85,)</f>
        <v>48501</v>
      </c>
      <c r="FK21" s="48">
        <f>ROUNDUP('РБ10%'!FK21*0.85,)</f>
        <v>48501</v>
      </c>
      <c r="FL21" s="48">
        <f>ROUNDUP('РБ10%'!FL21*0.85,)</f>
        <v>48501</v>
      </c>
      <c r="FM21" s="48">
        <f>ROUNDUP('РБ10%'!FM21*0.85,)</f>
        <v>48501</v>
      </c>
      <c r="FN21" s="48">
        <f>ROUNDUP('РБ10%'!FN21*0.85,)</f>
        <v>50988</v>
      </c>
      <c r="FO21" s="48">
        <f>ROUNDUP('РБ10%'!FO21*0.85,)</f>
        <v>50988</v>
      </c>
      <c r="FP21" s="48">
        <f>ROUNDUP('РБ10%'!FP21*0.85,)</f>
        <v>48501</v>
      </c>
      <c r="FQ21" s="48">
        <f>ROUNDUP('РБ10%'!FQ21*0.85,)</f>
        <v>48501</v>
      </c>
      <c r="FR21" s="48">
        <f>ROUNDUP('РБ10%'!FR21*0.85,)</f>
        <v>48501</v>
      </c>
      <c r="FS21" s="48">
        <f>ROUNDUP('РБ10%'!FS21*0.85,)</f>
        <v>48501</v>
      </c>
      <c r="FT21" s="48">
        <f>ROUNDUP('РБ10%'!FT21*0.85,)</f>
        <v>48501</v>
      </c>
      <c r="FU21" s="48">
        <f>ROUNDUP('РБ10%'!FU21*0.85,)</f>
        <v>50988</v>
      </c>
      <c r="FV21" s="48">
        <f>ROUNDUP('РБ10%'!FV21*0.85,)</f>
        <v>50988</v>
      </c>
      <c r="FW21" s="48">
        <f>ROUNDUP('РБ10%'!FW21*0.85,)</f>
        <v>48501</v>
      </c>
      <c r="FX21" s="48">
        <f>ROUNDUP('РБ10%'!FX21*0.85,)</f>
        <v>48501</v>
      </c>
      <c r="FY21" s="48">
        <f>ROUNDUP('РБ10%'!FY21*0.85,)</f>
        <v>52135</v>
      </c>
      <c r="FZ21" s="48">
        <f>ROUNDUP('РБ10%'!FZ21*0.85,)</f>
        <v>52135</v>
      </c>
      <c r="GA21" s="48">
        <f>ROUNDUP('РБ10%'!GA21*0.85,)</f>
        <v>51906</v>
      </c>
      <c r="GB21" s="48">
        <f>ROUNDUP('РБ10%'!GB21*0.85,)</f>
        <v>51906</v>
      </c>
      <c r="GC21" s="48">
        <f>ROUNDUP('РБ10%'!GC21*0.85,)</f>
        <v>51906</v>
      </c>
      <c r="GD21" s="48">
        <f>ROUNDUP('РБ10%'!GD21*0.85,)</f>
        <v>51906</v>
      </c>
      <c r="GE21" s="48">
        <f>ROUNDUP('РБ10%'!GE21*0.85,)</f>
        <v>51906</v>
      </c>
      <c r="GF21" s="48">
        <f>ROUNDUP('РБ10%'!GF21*0.85,)</f>
        <v>52135</v>
      </c>
      <c r="GG21" s="48">
        <f>ROUNDUP('РБ10%'!GG21*0.85,)</f>
        <v>52135</v>
      </c>
      <c r="GH21" s="48">
        <f>ROUNDUP('РБ10%'!GH21*0.85,)</f>
        <v>51906</v>
      </c>
      <c r="GI21" s="48">
        <f>ROUNDUP('РБ10%'!GI21*0.85,)</f>
        <v>51906</v>
      </c>
      <c r="GJ21" s="48">
        <f>ROUNDUP('РБ10%'!GJ21*0.85,)</f>
        <v>51906</v>
      </c>
      <c r="GK21" s="48">
        <f>ROUNDUP('РБ10%'!GK21*0.85,)</f>
        <v>51906</v>
      </c>
      <c r="GL21" s="48">
        <f>ROUNDUP('РБ10%'!GL21*0.85,)</f>
        <v>51906</v>
      </c>
      <c r="GM21" s="48">
        <f>ROUNDUP('РБ10%'!GM21*0.85,)</f>
        <v>52518</v>
      </c>
      <c r="GN21" s="48">
        <f>ROUNDUP('РБ10%'!GN21*0.85,)</f>
        <v>52518</v>
      </c>
      <c r="GO21" s="48">
        <f>ROUNDUP('РБ10%'!GO21*0.85,)</f>
        <v>52135</v>
      </c>
      <c r="GP21" s="48">
        <f>ROUNDUP('РБ10%'!GP21*0.85,)</f>
        <v>52135</v>
      </c>
      <c r="GQ21" s="48">
        <f>ROUNDUP('РБ10%'!GQ21*0.85,)</f>
        <v>52135</v>
      </c>
      <c r="GR21" s="48">
        <f>ROUNDUP('РБ10%'!GR21*0.85,)</f>
        <v>52135</v>
      </c>
      <c r="GS21" s="48">
        <f>ROUNDUP('РБ10%'!GS21*0.85,)</f>
        <v>52135</v>
      </c>
      <c r="GT21" s="48">
        <f>ROUNDUP('РБ10%'!GT21*0.85,)</f>
        <v>53053</v>
      </c>
      <c r="GU21" s="48">
        <f>ROUNDUP('РБ10%'!GU21*0.85,)</f>
        <v>53053</v>
      </c>
      <c r="GV21" s="48">
        <f>ROUNDUP('РБ10%'!GV21*0.85,)</f>
        <v>53283</v>
      </c>
      <c r="GW21" s="48">
        <f>ROUNDUP('РБ10%'!GW21*0.85,)</f>
        <v>53283</v>
      </c>
      <c r="GX21" s="48">
        <f>ROUNDUP('РБ10%'!GX21*0.85,)</f>
        <v>53283</v>
      </c>
      <c r="GY21" s="48">
        <f>ROUNDUP('РБ10%'!GY21*0.85,)</f>
        <v>53283</v>
      </c>
      <c r="GZ21" s="48">
        <f>ROUNDUP('РБ10%'!GZ21*0.85,)</f>
        <v>53283</v>
      </c>
    </row>
    <row r="22" spans="1:208" s="40" customFormat="1" ht="15" customHeight="1">
      <c r="A22" s="36" t="s">
        <v>26</v>
      </c>
      <c r="D22" s="41"/>
      <c r="E22" s="41"/>
      <c r="F22" s="41"/>
      <c r="G22" s="41"/>
      <c r="H22" s="41"/>
      <c r="S22" s="41"/>
      <c r="T22" s="41"/>
      <c r="U22" s="41"/>
      <c r="V22" s="41"/>
    </row>
    <row r="23" spans="1:208" s="2" customFormat="1">
      <c r="A23" s="5" t="s">
        <v>38</v>
      </c>
      <c r="D23" s="13"/>
      <c r="E23" s="13"/>
      <c r="F23" s="13"/>
      <c r="G23" s="13"/>
      <c r="H23" s="13"/>
      <c r="S23" s="13"/>
      <c r="T23" s="13"/>
      <c r="U23" s="13"/>
      <c r="V23" s="13"/>
    </row>
    <row r="24" spans="1:208" ht="15" customHeight="1">
      <c r="A24" s="32" t="s">
        <v>11</v>
      </c>
    </row>
    <row r="25" spans="1:208" ht="24">
      <c r="A25" s="33" t="s">
        <v>12</v>
      </c>
    </row>
    <row r="26" spans="1:208" ht="15" customHeight="1">
      <c r="A26" s="34" t="s">
        <v>13</v>
      </c>
    </row>
    <row r="27" spans="1:208" ht="25.5">
      <c r="A27" s="80" t="s">
        <v>14</v>
      </c>
    </row>
    <row r="28" spans="1:208" ht="15" customHeight="1">
      <c r="A28" s="36" t="s">
        <v>15</v>
      </c>
    </row>
    <row r="29" spans="1:208" ht="84">
      <c r="A29" s="37" t="s">
        <v>16</v>
      </c>
    </row>
    <row r="30" spans="1:208" ht="15" customHeight="1">
      <c r="A30" s="32" t="s">
        <v>17</v>
      </c>
    </row>
    <row r="31" spans="1:208" ht="48">
      <c r="A31" s="38" t="s">
        <v>39</v>
      </c>
    </row>
    <row r="32" spans="1:208" ht="15" customHeight="1">
      <c r="A32" s="36" t="s">
        <v>19</v>
      </c>
    </row>
    <row r="33" spans="1:1" ht="132">
      <c r="A33" s="39" t="s">
        <v>20</v>
      </c>
    </row>
  </sheetData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F0"/>
  </sheetPr>
  <dimension ref="A1:A37"/>
  <sheetViews>
    <sheetView workbookViewId="0">
      <selection activeCell="B1" sqref="B1:G1048576"/>
    </sheetView>
  </sheetViews>
  <sheetFormatPr defaultColWidth="9" defaultRowHeight="12"/>
  <cols>
    <col min="1" max="1" width="65" style="5" customWidth="1"/>
    <col min="2" max="2317" width="9" style="5" customWidth="1"/>
    <col min="2318" max="16384" width="9" style="5"/>
  </cols>
  <sheetData>
    <row r="1" spans="1:1" s="1" customFormat="1" ht="15" customHeight="1">
      <c r="A1" s="9" t="s">
        <v>0</v>
      </c>
    </row>
    <row r="2" spans="1:1" s="1" customFormat="1" ht="15" customHeight="1">
      <c r="A2" s="16" t="s">
        <v>34</v>
      </c>
    </row>
    <row r="3" spans="1:1" s="1" customFormat="1" ht="15" customHeight="1">
      <c r="A3" s="16" t="s">
        <v>68</v>
      </c>
    </row>
    <row r="4" spans="1:1" ht="15" customHeight="1">
      <c r="A4" s="71" t="s">
        <v>3</v>
      </c>
    </row>
    <row r="5" spans="1:1" s="4" customFormat="1" ht="48">
      <c r="A5" s="55" t="s">
        <v>4</v>
      </c>
    </row>
    <row r="6" spans="1:1" s="2" customFormat="1">
      <c r="A6" s="30">
        <v>1</v>
      </c>
    </row>
    <row r="7" spans="1:1" s="2" customFormat="1">
      <c r="A7" s="30">
        <v>2</v>
      </c>
    </row>
    <row r="8" spans="1:1" s="2" customFormat="1" ht="24">
      <c r="A8" s="22" t="s">
        <v>5</v>
      </c>
    </row>
    <row r="9" spans="1:1" s="2" customFormat="1">
      <c r="A9" s="30">
        <v>1</v>
      </c>
    </row>
    <row r="10" spans="1:1" s="2" customFormat="1">
      <c r="A10" s="30">
        <v>2</v>
      </c>
    </row>
    <row r="11" spans="1:1" s="2" customFormat="1">
      <c r="A11" s="31" t="s">
        <v>6</v>
      </c>
    </row>
    <row r="12" spans="1:1" s="2" customFormat="1">
      <c r="A12" s="30">
        <f>A6</f>
        <v>1</v>
      </c>
    </row>
    <row r="13" spans="1:1" s="2" customFormat="1">
      <c r="A13" s="30">
        <f>A7</f>
        <v>2</v>
      </c>
    </row>
    <row r="14" spans="1:1" s="2" customFormat="1">
      <c r="A14" s="31" t="s">
        <v>7</v>
      </c>
    </row>
    <row r="15" spans="1:1" s="2" customFormat="1">
      <c r="A15" s="30">
        <f>A6</f>
        <v>1</v>
      </c>
    </row>
    <row r="16" spans="1:1" s="2" customFormat="1">
      <c r="A16" s="30">
        <f>A7</f>
        <v>2</v>
      </c>
    </row>
    <row r="17" spans="1:1" s="2" customFormat="1">
      <c r="A17" s="31" t="s">
        <v>8</v>
      </c>
    </row>
    <row r="18" spans="1:1" s="2" customFormat="1">
      <c r="A18" s="30">
        <f>A6</f>
        <v>1</v>
      </c>
    </row>
    <row r="19" spans="1:1" s="2" customFormat="1">
      <c r="A19" s="30">
        <f>A7</f>
        <v>2</v>
      </c>
    </row>
    <row r="20" spans="1:1" s="2" customFormat="1">
      <c r="A20" s="31" t="s">
        <v>9</v>
      </c>
    </row>
    <row r="21" spans="1:1" s="2" customFormat="1">
      <c r="A21" s="30" t="s">
        <v>10</v>
      </c>
    </row>
    <row r="22" spans="1:1" s="2" customFormat="1" hidden="1">
      <c r="A22" s="64" t="s">
        <v>44</v>
      </c>
    </row>
    <row r="23" spans="1:1" s="2" customFormat="1" ht="25.5" hidden="1">
      <c r="A23" s="65" t="s">
        <v>45</v>
      </c>
    </row>
    <row r="24" spans="1:1" s="2" customFormat="1" hidden="1"/>
    <row r="25" spans="1:1" s="2" customFormat="1" ht="24" hidden="1">
      <c r="A25" s="66" t="s">
        <v>46</v>
      </c>
    </row>
    <row r="26" spans="1:1" ht="25.5" hidden="1">
      <c r="A26" s="67" t="s">
        <v>47</v>
      </c>
    </row>
    <row r="27" spans="1:1" hidden="1">
      <c r="A27" s="66" t="s">
        <v>48</v>
      </c>
    </row>
    <row r="28" spans="1:1" ht="15" customHeight="1">
      <c r="A28" s="32" t="s">
        <v>11</v>
      </c>
    </row>
    <row r="29" spans="1:1" ht="32.25" customHeight="1">
      <c r="A29" s="33" t="s">
        <v>35</v>
      </c>
    </row>
    <row r="30" spans="1:1" ht="15" customHeight="1">
      <c r="A30" s="36" t="s">
        <v>15</v>
      </c>
    </row>
    <row r="31" spans="1:1" ht="252">
      <c r="A31" s="37" t="s">
        <v>36</v>
      </c>
    </row>
    <row r="32" spans="1:1" ht="15" customHeight="1">
      <c r="A32" s="32" t="s">
        <v>17</v>
      </c>
    </row>
    <row r="33" spans="1:1" ht="24">
      <c r="A33" s="53" t="s">
        <v>18</v>
      </c>
    </row>
    <row r="34" spans="1:1" ht="15" customHeight="1">
      <c r="A34" s="36" t="s">
        <v>19</v>
      </c>
    </row>
    <row r="35" spans="1:1" ht="132">
      <c r="A35" s="39" t="s">
        <v>20</v>
      </c>
    </row>
    <row r="36" spans="1:1">
      <c r="A36" s="36" t="s">
        <v>23</v>
      </c>
    </row>
    <row r="37" spans="1:1" ht="36">
      <c r="A37" s="53" t="s">
        <v>24</v>
      </c>
    </row>
  </sheetData>
  <pageMargins left="0.7" right="0.7" top="0.75" bottom="0.75" header="0.3" footer="0.3"/>
  <pageSetup paperSize="9"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34">
    <tabColor rgb="FF00B0F0"/>
  </sheetPr>
  <dimension ref="A1:CQV33"/>
  <sheetViews>
    <sheetView zoomScaleSheetLayoutView="82" workbookViewId="0">
      <pane xSplit="1" topLeftCell="B1" activePane="topRight" state="frozen"/>
      <selection pane="topRight" activeCell="AB4" sqref="AB4:AK4"/>
    </sheetView>
  </sheetViews>
  <sheetFormatPr defaultColWidth="9" defaultRowHeight="12"/>
  <cols>
    <col min="1" max="1" width="65.140625" style="5" customWidth="1"/>
    <col min="2" max="3" width="8.85546875" style="5" customWidth="1"/>
    <col min="4" max="8" width="8.85546875" style="6" hidden="1" customWidth="1"/>
    <col min="9" max="18" width="8.85546875" style="5" customWidth="1"/>
    <col min="19" max="22" width="8.85546875" style="6" hidden="1" customWidth="1"/>
    <col min="23" max="208" width="8.85546875" style="5" customWidth="1"/>
    <col min="209" max="209" width="9" style="5" customWidth="1"/>
    <col min="210" max="2492" width="9" style="5" hidden="1" customWidth="1"/>
    <col min="2493" max="2524" width="9" style="5" customWidth="1"/>
    <col min="2525" max="16384" width="9" style="5"/>
  </cols>
  <sheetData>
    <row r="1" spans="1:2491" s="1" customFormat="1" ht="15" customHeight="1">
      <c r="A1" s="9" t="s">
        <v>0</v>
      </c>
      <c r="D1" s="10"/>
      <c r="E1" s="10"/>
      <c r="F1" s="10"/>
      <c r="G1" s="10"/>
      <c r="H1" s="10"/>
      <c r="S1" s="10"/>
      <c r="T1" s="10"/>
      <c r="U1" s="10"/>
      <c r="V1" s="10"/>
    </row>
    <row r="2" spans="1:2491" s="40" customFormat="1" ht="15" customHeight="1">
      <c r="A2" s="76" t="s">
        <v>40</v>
      </c>
      <c r="B2" s="77"/>
      <c r="C2" s="77"/>
      <c r="D2" s="78"/>
      <c r="E2" s="78"/>
      <c r="F2" s="78"/>
      <c r="G2" s="78"/>
      <c r="H2" s="78"/>
      <c r="I2" s="77"/>
      <c r="J2" s="77"/>
      <c r="K2" s="77"/>
      <c r="L2" s="77"/>
      <c r="M2" s="77"/>
      <c r="N2" s="77"/>
      <c r="O2" s="77"/>
      <c r="P2" s="77"/>
      <c r="Q2" s="77"/>
      <c r="R2" s="77"/>
      <c r="S2" s="78"/>
      <c r="T2" s="78"/>
      <c r="U2" s="78"/>
      <c r="V2" s="78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</row>
    <row r="3" spans="1:2491" ht="15" customHeight="1">
      <c r="A3" s="16" t="s">
        <v>68</v>
      </c>
      <c r="B3" s="1"/>
      <c r="C3" s="1"/>
      <c r="D3" s="10"/>
      <c r="E3" s="10"/>
      <c r="F3" s="10"/>
      <c r="G3" s="10"/>
      <c r="H3" s="10"/>
      <c r="I3" s="1"/>
      <c r="J3" s="1"/>
      <c r="K3" s="1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</row>
    <row r="4" spans="1:2491" s="75" customFormat="1" ht="15" customHeight="1">
      <c r="A4" s="43" t="s">
        <v>3</v>
      </c>
      <c r="B4" s="18">
        <v>46178</v>
      </c>
      <c r="C4" s="18">
        <v>46179</v>
      </c>
      <c r="D4" s="19">
        <v>46180</v>
      </c>
      <c r="E4" s="19">
        <v>46181</v>
      </c>
      <c r="F4" s="19">
        <v>46182</v>
      </c>
      <c r="G4" s="19">
        <v>46183</v>
      </c>
      <c r="H4" s="19">
        <v>46184</v>
      </c>
      <c r="I4" s="18">
        <v>46185</v>
      </c>
      <c r="J4" s="18">
        <v>46186</v>
      </c>
      <c r="K4" s="18">
        <v>46187</v>
      </c>
      <c r="L4" s="18">
        <v>46188</v>
      </c>
      <c r="M4" s="18">
        <v>46189</v>
      </c>
      <c r="N4" s="18">
        <v>46190</v>
      </c>
      <c r="O4" s="18">
        <v>46191</v>
      </c>
      <c r="P4" s="18">
        <v>46192</v>
      </c>
      <c r="Q4" s="18">
        <v>46193</v>
      </c>
      <c r="R4" s="18">
        <v>46194</v>
      </c>
      <c r="S4" s="19">
        <v>46195</v>
      </c>
      <c r="T4" s="19">
        <v>46196</v>
      </c>
      <c r="U4" s="19">
        <v>46197</v>
      </c>
      <c r="V4" s="19">
        <v>46198</v>
      </c>
      <c r="W4" s="18">
        <v>46199</v>
      </c>
      <c r="X4" s="18">
        <v>46200</v>
      </c>
      <c r="Y4" s="18">
        <v>46201</v>
      </c>
      <c r="Z4" s="18">
        <v>46202</v>
      </c>
      <c r="AA4" s="18">
        <v>46203</v>
      </c>
      <c r="AB4" s="45">
        <v>46204</v>
      </c>
      <c r="AC4" s="45">
        <v>46205</v>
      </c>
      <c r="AD4" s="45">
        <v>46206</v>
      </c>
      <c r="AE4" s="45">
        <v>46207</v>
      </c>
      <c r="AF4" s="45">
        <v>46208</v>
      </c>
      <c r="AG4" s="45">
        <v>46209</v>
      </c>
      <c r="AH4" s="45">
        <v>46210</v>
      </c>
      <c r="AI4" s="45">
        <v>46211</v>
      </c>
      <c r="AJ4" s="45">
        <v>46212</v>
      </c>
      <c r="AK4" s="45">
        <v>46213</v>
      </c>
      <c r="AL4" s="18">
        <v>46214</v>
      </c>
      <c r="AM4" s="18">
        <v>46215</v>
      </c>
      <c r="AN4" s="18">
        <v>46216</v>
      </c>
      <c r="AO4" s="18">
        <v>46217</v>
      </c>
      <c r="AP4" s="18">
        <v>46218</v>
      </c>
      <c r="AQ4" s="18">
        <v>46219</v>
      </c>
      <c r="AR4" s="18">
        <v>46220</v>
      </c>
      <c r="AS4" s="18">
        <v>46221</v>
      </c>
      <c r="AT4" s="18">
        <v>46222</v>
      </c>
      <c r="AU4" s="18">
        <v>46223</v>
      </c>
      <c r="AV4" s="18">
        <v>46224</v>
      </c>
      <c r="AW4" s="18">
        <v>46225</v>
      </c>
      <c r="AX4" s="18">
        <v>46226</v>
      </c>
      <c r="AY4" s="18">
        <v>46227</v>
      </c>
      <c r="AZ4" s="18">
        <v>46228</v>
      </c>
      <c r="BA4" s="18">
        <v>46229</v>
      </c>
      <c r="BB4" s="18">
        <v>46230</v>
      </c>
      <c r="BC4" s="18">
        <v>46231</v>
      </c>
      <c r="BD4" s="18">
        <v>46232</v>
      </c>
      <c r="BE4" s="18">
        <v>46233</v>
      </c>
      <c r="BF4" s="18">
        <v>46234</v>
      </c>
      <c r="BG4" s="18">
        <v>46235</v>
      </c>
      <c r="BH4" s="18">
        <v>46236</v>
      </c>
      <c r="BI4" s="18">
        <v>46237</v>
      </c>
      <c r="BJ4" s="18">
        <v>46238</v>
      </c>
      <c r="BK4" s="18">
        <v>46239</v>
      </c>
      <c r="BL4" s="18">
        <v>46240</v>
      </c>
      <c r="BM4" s="18">
        <v>46241</v>
      </c>
      <c r="BN4" s="18">
        <v>46242</v>
      </c>
      <c r="BO4" s="18">
        <v>46243</v>
      </c>
      <c r="BP4" s="18">
        <v>46244</v>
      </c>
      <c r="BQ4" s="18">
        <v>46245</v>
      </c>
      <c r="BR4" s="18">
        <v>46246</v>
      </c>
      <c r="BS4" s="18">
        <v>46247</v>
      </c>
      <c r="BT4" s="18">
        <v>46248</v>
      </c>
      <c r="BU4" s="18">
        <v>46249</v>
      </c>
      <c r="BV4" s="18">
        <v>46250</v>
      </c>
      <c r="BW4" s="18">
        <v>46251</v>
      </c>
      <c r="BX4" s="18">
        <v>46252</v>
      </c>
      <c r="BY4" s="18">
        <v>46253</v>
      </c>
      <c r="BZ4" s="18">
        <v>46254</v>
      </c>
      <c r="CA4" s="18">
        <v>46255</v>
      </c>
      <c r="CB4" s="18">
        <v>46256</v>
      </c>
      <c r="CC4" s="18">
        <v>46257</v>
      </c>
      <c r="CD4" s="18">
        <v>46258</v>
      </c>
      <c r="CE4" s="18">
        <v>46259</v>
      </c>
      <c r="CF4" s="18">
        <v>46260</v>
      </c>
      <c r="CG4" s="18">
        <v>46261</v>
      </c>
      <c r="CH4" s="18">
        <v>46262</v>
      </c>
      <c r="CI4" s="18">
        <v>46263</v>
      </c>
      <c r="CJ4" s="18">
        <v>46264</v>
      </c>
      <c r="CK4" s="18">
        <v>46265</v>
      </c>
      <c r="CL4" s="18">
        <v>46266</v>
      </c>
      <c r="CM4" s="18">
        <v>46267</v>
      </c>
      <c r="CN4" s="18">
        <v>46268</v>
      </c>
      <c r="CO4" s="18">
        <v>46269</v>
      </c>
      <c r="CP4" s="18">
        <v>46270</v>
      </c>
      <c r="CQ4" s="18">
        <v>46271</v>
      </c>
      <c r="CR4" s="18">
        <v>46272</v>
      </c>
      <c r="CS4" s="18">
        <v>46273</v>
      </c>
      <c r="CT4" s="18">
        <v>46274</v>
      </c>
      <c r="CU4" s="18">
        <v>46275</v>
      </c>
      <c r="CV4" s="18">
        <v>46276</v>
      </c>
      <c r="CW4" s="18">
        <v>46277</v>
      </c>
      <c r="CX4" s="18">
        <v>46278</v>
      </c>
      <c r="CY4" s="18">
        <v>46279</v>
      </c>
      <c r="CZ4" s="18">
        <v>46280</v>
      </c>
      <c r="DA4" s="18">
        <v>46281</v>
      </c>
      <c r="DB4" s="18">
        <v>46282</v>
      </c>
      <c r="DC4" s="18">
        <v>46283</v>
      </c>
      <c r="DD4" s="18">
        <v>46284</v>
      </c>
      <c r="DE4" s="18">
        <v>46285</v>
      </c>
      <c r="DF4" s="18">
        <v>46286</v>
      </c>
      <c r="DG4" s="18">
        <v>46287</v>
      </c>
      <c r="DH4" s="18">
        <v>46288</v>
      </c>
      <c r="DI4" s="18">
        <v>46289</v>
      </c>
      <c r="DJ4" s="18">
        <v>46290</v>
      </c>
      <c r="DK4" s="18">
        <v>46291</v>
      </c>
      <c r="DL4" s="18">
        <v>46292</v>
      </c>
      <c r="DM4" s="18">
        <v>46293</v>
      </c>
      <c r="DN4" s="18">
        <v>46294</v>
      </c>
      <c r="DO4" s="18">
        <v>46295</v>
      </c>
      <c r="DP4" s="18">
        <v>46296</v>
      </c>
      <c r="DQ4" s="18">
        <v>46297</v>
      </c>
      <c r="DR4" s="18">
        <v>46298</v>
      </c>
      <c r="DS4" s="18">
        <v>46299</v>
      </c>
      <c r="DT4" s="18">
        <v>46300</v>
      </c>
      <c r="DU4" s="18">
        <v>46301</v>
      </c>
      <c r="DV4" s="18">
        <v>46302</v>
      </c>
      <c r="DW4" s="18">
        <v>46303</v>
      </c>
      <c r="DX4" s="18">
        <v>46304</v>
      </c>
      <c r="DY4" s="18">
        <v>46305</v>
      </c>
      <c r="DZ4" s="18">
        <v>46306</v>
      </c>
      <c r="EA4" s="18">
        <v>46307</v>
      </c>
      <c r="EB4" s="18">
        <v>46308</v>
      </c>
      <c r="EC4" s="18">
        <v>46309</v>
      </c>
      <c r="ED4" s="18">
        <v>46310</v>
      </c>
      <c r="EE4" s="18">
        <v>46311</v>
      </c>
      <c r="EF4" s="18">
        <v>46312</v>
      </c>
      <c r="EG4" s="18">
        <v>46313</v>
      </c>
      <c r="EH4" s="18">
        <v>46314</v>
      </c>
      <c r="EI4" s="18">
        <v>46315</v>
      </c>
      <c r="EJ4" s="18">
        <v>46316</v>
      </c>
      <c r="EK4" s="18">
        <v>46317</v>
      </c>
      <c r="EL4" s="18">
        <v>46318</v>
      </c>
      <c r="EM4" s="18">
        <v>46319</v>
      </c>
      <c r="EN4" s="18">
        <v>46320</v>
      </c>
      <c r="EO4" s="18">
        <v>46321</v>
      </c>
      <c r="EP4" s="18">
        <v>46322</v>
      </c>
      <c r="EQ4" s="18">
        <v>46323</v>
      </c>
      <c r="ER4" s="18">
        <v>46324</v>
      </c>
      <c r="ES4" s="18">
        <v>46325</v>
      </c>
      <c r="ET4" s="18">
        <v>46326</v>
      </c>
      <c r="EU4" s="18">
        <v>46327</v>
      </c>
      <c r="EV4" s="18">
        <v>46328</v>
      </c>
      <c r="EW4" s="18">
        <v>46329</v>
      </c>
      <c r="EX4" s="18">
        <v>46330</v>
      </c>
      <c r="EY4" s="18">
        <v>46331</v>
      </c>
      <c r="EZ4" s="18">
        <v>46332</v>
      </c>
      <c r="FA4" s="18">
        <v>46333</v>
      </c>
      <c r="FB4" s="18">
        <v>46334</v>
      </c>
      <c r="FC4" s="18">
        <v>46335</v>
      </c>
      <c r="FD4" s="18">
        <v>46336</v>
      </c>
      <c r="FE4" s="18">
        <v>46337</v>
      </c>
      <c r="FF4" s="18">
        <v>46338</v>
      </c>
      <c r="FG4" s="18">
        <v>46339</v>
      </c>
      <c r="FH4" s="18">
        <v>46340</v>
      </c>
      <c r="FI4" s="18">
        <v>46341</v>
      </c>
      <c r="FJ4" s="18">
        <v>46342</v>
      </c>
      <c r="FK4" s="18">
        <v>46343</v>
      </c>
      <c r="FL4" s="18">
        <v>46344</v>
      </c>
      <c r="FM4" s="18">
        <v>46345</v>
      </c>
      <c r="FN4" s="18">
        <v>46346</v>
      </c>
      <c r="FO4" s="18">
        <v>46347</v>
      </c>
      <c r="FP4" s="18">
        <v>46348</v>
      </c>
      <c r="FQ4" s="18">
        <v>46349</v>
      </c>
      <c r="FR4" s="18">
        <v>46350</v>
      </c>
      <c r="FS4" s="18">
        <v>46351</v>
      </c>
      <c r="FT4" s="18">
        <v>46352</v>
      </c>
      <c r="FU4" s="18">
        <v>46353</v>
      </c>
      <c r="FV4" s="18">
        <v>46354</v>
      </c>
      <c r="FW4" s="18">
        <v>46355</v>
      </c>
      <c r="FX4" s="18">
        <v>46356</v>
      </c>
      <c r="FY4" s="18">
        <v>46357</v>
      </c>
      <c r="FZ4" s="18">
        <v>46358</v>
      </c>
      <c r="GA4" s="18">
        <v>46359</v>
      </c>
      <c r="GB4" s="18">
        <v>46360</v>
      </c>
      <c r="GC4" s="18">
        <v>46361</v>
      </c>
      <c r="GD4" s="18">
        <v>46362</v>
      </c>
      <c r="GE4" s="18">
        <v>46363</v>
      </c>
      <c r="GF4" s="18">
        <v>46364</v>
      </c>
      <c r="GG4" s="18">
        <v>46365</v>
      </c>
      <c r="GH4" s="18">
        <v>46366</v>
      </c>
      <c r="GI4" s="18">
        <v>46367</v>
      </c>
      <c r="GJ4" s="18">
        <v>46368</v>
      </c>
      <c r="GK4" s="18">
        <v>46369</v>
      </c>
      <c r="GL4" s="18">
        <v>46370</v>
      </c>
      <c r="GM4" s="18">
        <v>46371</v>
      </c>
      <c r="GN4" s="18">
        <v>46372</v>
      </c>
      <c r="GO4" s="18">
        <v>46373</v>
      </c>
      <c r="GP4" s="18">
        <v>46374</v>
      </c>
      <c r="GQ4" s="18">
        <v>46375</v>
      </c>
      <c r="GR4" s="18">
        <v>46376</v>
      </c>
      <c r="GS4" s="18">
        <v>46377</v>
      </c>
      <c r="GT4" s="18">
        <v>46378</v>
      </c>
      <c r="GU4" s="18">
        <v>46379</v>
      </c>
      <c r="GV4" s="18">
        <v>46380</v>
      </c>
      <c r="GW4" s="18">
        <v>46381</v>
      </c>
      <c r="GX4" s="18">
        <v>46382</v>
      </c>
      <c r="GY4" s="18">
        <v>46383</v>
      </c>
      <c r="GZ4" s="18">
        <v>46384</v>
      </c>
    </row>
    <row r="5" spans="1:2491" s="4" customFormat="1" ht="39.75" customHeight="1">
      <c r="A5" s="55" t="s">
        <v>4</v>
      </c>
      <c r="B5" s="46"/>
      <c r="C5" s="46"/>
      <c r="D5" s="47"/>
      <c r="E5" s="47"/>
      <c r="F5" s="47"/>
      <c r="G5" s="47"/>
      <c r="H5" s="47"/>
      <c r="I5" s="46"/>
      <c r="J5" s="46"/>
      <c r="K5" s="46"/>
      <c r="L5" s="46"/>
      <c r="M5" s="46"/>
      <c r="N5" s="46"/>
      <c r="O5" s="46"/>
      <c r="P5" s="46"/>
      <c r="Q5" s="46"/>
      <c r="R5" s="46"/>
      <c r="S5" s="47"/>
      <c r="T5" s="47"/>
      <c r="U5" s="47"/>
      <c r="V5" s="47"/>
      <c r="W5" s="46"/>
      <c r="X5" s="46"/>
      <c r="Y5" s="46"/>
      <c r="Z5" s="46"/>
      <c r="AA5" s="46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</row>
    <row r="6" spans="1:2491" s="2" customFormat="1">
      <c r="A6" s="30">
        <v>1</v>
      </c>
      <c r="B6" s="48">
        <f>ROUNDUP('РБ15%'!B6*0.85,)</f>
        <v>13583</v>
      </c>
      <c r="C6" s="48">
        <f>ROUNDUP('РБ15%'!C6*0.85,)</f>
        <v>13583</v>
      </c>
      <c r="D6" s="49">
        <f>ROUNDUP('РБ15%'!D6*0.85,)</f>
        <v>13583</v>
      </c>
      <c r="E6" s="49">
        <f>ROUNDUP('РБ15%'!E6*0.85,)</f>
        <v>13583</v>
      </c>
      <c r="F6" s="49">
        <f>ROUNDUP('РБ15%'!F6*0.85,)</f>
        <v>13583</v>
      </c>
      <c r="G6" s="49">
        <f>ROUNDUP('РБ15%'!G6*0.85,)</f>
        <v>13583</v>
      </c>
      <c r="H6" s="49">
        <f>ROUNDUP('РБ15%'!H6*0.85,)</f>
        <v>13583</v>
      </c>
      <c r="I6" s="48">
        <f>ROUNDUP('РБ15%'!I6*0.85,)</f>
        <v>13583</v>
      </c>
      <c r="J6" s="48">
        <f>ROUNDUP('РБ15%'!J6*0.85,)</f>
        <v>13583</v>
      </c>
      <c r="K6" s="48">
        <f>ROUNDUP('РБ15%'!K6*0.85,)</f>
        <v>9610</v>
      </c>
      <c r="L6" s="48">
        <f>ROUNDUP('РБ15%'!L6*0.85,)</f>
        <v>10115</v>
      </c>
      <c r="M6" s="48">
        <f>ROUNDUP('РБ15%'!M6*0.85,)</f>
        <v>10115</v>
      </c>
      <c r="N6" s="48">
        <f>ROUNDUP('РБ15%'!N6*0.85,)</f>
        <v>10982</v>
      </c>
      <c r="O6" s="48">
        <f>ROUNDUP('РБ15%'!O6*0.85,)</f>
        <v>10982</v>
      </c>
      <c r="P6" s="48">
        <f>ROUNDUP('РБ15%'!P6*0.85,)</f>
        <v>10982</v>
      </c>
      <c r="Q6" s="48">
        <f>ROUNDUP('РБ15%'!Q6*0.85,)</f>
        <v>10982</v>
      </c>
      <c r="R6" s="48">
        <f>ROUNDUP('РБ15%'!R6*0.85,)</f>
        <v>10982</v>
      </c>
      <c r="S6" s="49">
        <f>ROUNDUP('РБ15%'!S6*0.85,)</f>
        <v>13583</v>
      </c>
      <c r="T6" s="49">
        <f>ROUNDUP('РБ15%'!T6*0.85,)</f>
        <v>13583</v>
      </c>
      <c r="U6" s="49">
        <f>ROUNDUP('РБ15%'!U6*0.85,)</f>
        <v>13583</v>
      </c>
      <c r="V6" s="49">
        <f>ROUNDUP('РБ15%'!V6*0.85,)</f>
        <v>13583</v>
      </c>
      <c r="W6" s="48">
        <f>ROUNDUP('РБ15%'!W6*0.85,)</f>
        <v>13583</v>
      </c>
      <c r="X6" s="48">
        <f>ROUNDUP('РБ15%'!X6*0.85,)</f>
        <v>8526</v>
      </c>
      <c r="Y6" s="48">
        <f>ROUNDUP('РБ15%'!Y6*0.85,)</f>
        <v>8526</v>
      </c>
      <c r="Z6" s="48">
        <f>ROUNDUP('РБ15%'!Z6*0.85,)</f>
        <v>9032</v>
      </c>
      <c r="AA6" s="48">
        <f>ROUNDUP('РБ15%'!AA6*0.85,)</f>
        <v>8526</v>
      </c>
      <c r="AB6" s="48">
        <f>ROUNDUP('РБ15%'!AB6*0.85,)</f>
        <v>16184</v>
      </c>
      <c r="AC6" s="48">
        <f>ROUNDUP('РБ15%'!AC6*0.85,)</f>
        <v>16184</v>
      </c>
      <c r="AD6" s="48">
        <f>ROUNDUP('РБ15%'!AD6*0.85,)</f>
        <v>16184</v>
      </c>
      <c r="AE6" s="48">
        <f>ROUNDUP('РБ15%'!AE6*0.85,)</f>
        <v>16184</v>
      </c>
      <c r="AF6" s="48">
        <f>ROUNDUP('РБ15%'!AF6*0.85,)</f>
        <v>16184</v>
      </c>
      <c r="AG6" s="48">
        <f>ROUNDUP('РБ15%'!AG6*0.85,)</f>
        <v>16184</v>
      </c>
      <c r="AH6" s="48">
        <f>ROUNDUP('РБ15%'!AH6*0.85,)</f>
        <v>16184</v>
      </c>
      <c r="AI6" s="48">
        <f>ROUNDUP('РБ15%'!AI6*0.85,)</f>
        <v>16184</v>
      </c>
      <c r="AJ6" s="48">
        <f>ROUNDUP('РБ15%'!AJ6*0.85,)</f>
        <v>16184</v>
      </c>
      <c r="AK6" s="48">
        <f>ROUNDUP('РБ15%'!AK6*0.85,)</f>
        <v>16184</v>
      </c>
      <c r="AL6" s="48">
        <f>ROUNDUP('РБ15%'!AL6*0.85,)</f>
        <v>10621</v>
      </c>
      <c r="AM6" s="48">
        <f>ROUNDUP('РБ15%'!AM6*0.85,)</f>
        <v>10621</v>
      </c>
      <c r="AN6" s="48">
        <f>ROUNDUP('РБ15%'!AN6*0.85,)</f>
        <v>10621</v>
      </c>
      <c r="AO6" s="48">
        <f>ROUNDUP('РБ15%'!AO6*0.85,)</f>
        <v>11488</v>
      </c>
      <c r="AP6" s="48">
        <f>ROUNDUP('РБ15%'!AP6*0.85,)</f>
        <v>11849</v>
      </c>
      <c r="AQ6" s="48">
        <f>ROUNDUP('РБ15%'!AQ6*0.85,)</f>
        <v>11488</v>
      </c>
      <c r="AR6" s="48">
        <f>ROUNDUP('РБ15%'!AR6*0.85,)</f>
        <v>12211</v>
      </c>
      <c r="AS6" s="48">
        <f>ROUNDUP('РБ15%'!AS6*0.85,)</f>
        <v>11849</v>
      </c>
      <c r="AT6" s="48">
        <f>ROUNDUP('РБ15%'!AT6*0.85,)</f>
        <v>10982</v>
      </c>
      <c r="AU6" s="48">
        <f>ROUNDUP('РБ15%'!AU6*0.85,)</f>
        <v>10982</v>
      </c>
      <c r="AV6" s="48">
        <f>ROUNDUP('РБ15%'!AV6*0.85,)</f>
        <v>10982</v>
      </c>
      <c r="AW6" s="48">
        <f>ROUNDUP('РБ15%'!AW6*0.85,)</f>
        <v>10982</v>
      </c>
      <c r="AX6" s="48">
        <f>ROUNDUP('РБ15%'!AX6*0.85,)</f>
        <v>10982</v>
      </c>
      <c r="AY6" s="48">
        <f>ROUNDUP('РБ15%'!AY6*0.85,)</f>
        <v>11849</v>
      </c>
      <c r="AZ6" s="48">
        <f>ROUNDUP('РБ15%'!AZ6*0.85,)</f>
        <v>11849</v>
      </c>
      <c r="BA6" s="48">
        <f>ROUNDUP('РБ15%'!BA6*0.85,)</f>
        <v>10982</v>
      </c>
      <c r="BB6" s="48">
        <f>ROUNDUP('РБ15%'!BB6*0.85,)</f>
        <v>10982</v>
      </c>
      <c r="BC6" s="48">
        <f>ROUNDUP('РБ15%'!BC6*0.85,)</f>
        <v>10982</v>
      </c>
      <c r="BD6" s="48">
        <f>ROUNDUP('РБ15%'!BD6*0.85,)</f>
        <v>10982</v>
      </c>
      <c r="BE6" s="48">
        <f>ROUNDUP('РБ15%'!BE6*0.85,)</f>
        <v>10982</v>
      </c>
      <c r="BF6" s="48">
        <f>ROUNDUP('РБ15%'!BF6*0.85,)</f>
        <v>11849</v>
      </c>
      <c r="BG6" s="48">
        <f>ROUNDUP('РБ15%'!BG6*0.85,)</f>
        <v>11849</v>
      </c>
      <c r="BH6" s="48">
        <f>ROUNDUP('РБ15%'!BH6*0.85,)</f>
        <v>10982</v>
      </c>
      <c r="BI6" s="48">
        <f>ROUNDUP('РБ15%'!BI6*0.85,)</f>
        <v>10982</v>
      </c>
      <c r="BJ6" s="48">
        <f>ROUNDUP('РБ15%'!BJ6*0.85,)</f>
        <v>10982</v>
      </c>
      <c r="BK6" s="48">
        <f>ROUNDUP('РБ15%'!BK6*0.85,)</f>
        <v>10982</v>
      </c>
      <c r="BL6" s="48">
        <f>ROUNDUP('РБ15%'!BL6*0.85,)</f>
        <v>10982</v>
      </c>
      <c r="BM6" s="48">
        <f>ROUNDUP('РБ15%'!BM6*0.85,)</f>
        <v>11849</v>
      </c>
      <c r="BN6" s="48">
        <f>ROUNDUP('РБ15%'!BN6*0.85,)</f>
        <v>11849</v>
      </c>
      <c r="BO6" s="48">
        <f>ROUNDUP('РБ15%'!BO6*0.85,)</f>
        <v>10982</v>
      </c>
      <c r="BP6" s="48">
        <f>ROUNDUP('РБ15%'!BP6*0.85,)</f>
        <v>10982</v>
      </c>
      <c r="BQ6" s="48">
        <f>ROUNDUP('РБ15%'!BQ6*0.85,)</f>
        <v>10982</v>
      </c>
      <c r="BR6" s="48">
        <f>ROUNDUP('РБ15%'!BR6*0.85,)</f>
        <v>10982</v>
      </c>
      <c r="BS6" s="48">
        <f>ROUNDUP('РБ15%'!BS6*0.85,)</f>
        <v>10982</v>
      </c>
      <c r="BT6" s="48">
        <f>ROUNDUP('РБ15%'!BT6*0.85,)</f>
        <v>11849</v>
      </c>
      <c r="BU6" s="48">
        <f>ROUNDUP('РБ15%'!BU6*0.85,)</f>
        <v>11849</v>
      </c>
      <c r="BV6" s="48">
        <f>ROUNDUP('РБ15%'!BV6*0.85,)</f>
        <v>10982</v>
      </c>
      <c r="BW6" s="48">
        <f>ROUNDUP('РБ15%'!BW6*0.85,)</f>
        <v>10982</v>
      </c>
      <c r="BX6" s="48">
        <f>ROUNDUP('РБ15%'!BX6*0.85,)</f>
        <v>10982</v>
      </c>
      <c r="BY6" s="48">
        <f>ROUNDUP('РБ15%'!BY6*0.85,)</f>
        <v>10982</v>
      </c>
      <c r="BZ6" s="48">
        <f>ROUNDUP('РБ15%'!BZ6*0.85,)</f>
        <v>10982</v>
      </c>
      <c r="CA6" s="48">
        <f>ROUNDUP('РБ15%'!CA6*0.85,)</f>
        <v>11849</v>
      </c>
      <c r="CB6" s="48">
        <f>ROUNDUP('РБ15%'!CB6*0.85,)</f>
        <v>11849</v>
      </c>
      <c r="CC6" s="48">
        <f>ROUNDUP('РБ15%'!CC6*0.85,)</f>
        <v>9610</v>
      </c>
      <c r="CD6" s="48">
        <f>ROUNDUP('РБ15%'!CD6*0.85,)</f>
        <v>9610</v>
      </c>
      <c r="CE6" s="48">
        <f>ROUNDUP('РБ15%'!CE6*0.85,)</f>
        <v>9610</v>
      </c>
      <c r="CF6" s="48">
        <f>ROUNDUP('РБ15%'!CF6*0.85,)</f>
        <v>9610</v>
      </c>
      <c r="CG6" s="48">
        <f>ROUNDUP('РБ15%'!CG6*0.85,)</f>
        <v>9610</v>
      </c>
      <c r="CH6" s="48">
        <f>ROUNDUP('РБ15%'!CH6*0.85,)</f>
        <v>10982</v>
      </c>
      <c r="CI6" s="48">
        <f>ROUNDUP('РБ15%'!CI6*0.85,)</f>
        <v>10982</v>
      </c>
      <c r="CJ6" s="48">
        <f>ROUNDUP('РБ15%'!CJ6*0.85,)</f>
        <v>9248</v>
      </c>
      <c r="CK6" s="48">
        <f>ROUNDUP('РБ15%'!CK6*0.85,)</f>
        <v>9248</v>
      </c>
      <c r="CL6" s="48">
        <f>ROUNDUP('РБ15%'!CL6*0.85,)</f>
        <v>9248</v>
      </c>
      <c r="CM6" s="48">
        <f>ROUNDUP('РБ15%'!CM6*0.85,)</f>
        <v>9248</v>
      </c>
      <c r="CN6" s="48">
        <f>ROUNDUP('РБ15%'!CN6*0.85,)</f>
        <v>9248</v>
      </c>
      <c r="CO6" s="48">
        <f>ROUNDUP('РБ15%'!CO6*0.85,)</f>
        <v>10982</v>
      </c>
      <c r="CP6" s="48">
        <f>ROUNDUP('РБ15%'!CP6*0.85,)</f>
        <v>10982</v>
      </c>
      <c r="CQ6" s="48">
        <f>ROUNDUP('РБ15%'!CQ6*0.85,)</f>
        <v>9248</v>
      </c>
      <c r="CR6" s="48">
        <f>ROUNDUP('РБ15%'!CR6*0.85,)</f>
        <v>9248</v>
      </c>
      <c r="CS6" s="48">
        <f>ROUNDUP('РБ15%'!CS6*0.85,)</f>
        <v>9248</v>
      </c>
      <c r="CT6" s="48">
        <f>ROUNDUP('РБ15%'!CT6*0.85,)</f>
        <v>9248</v>
      </c>
      <c r="CU6" s="48">
        <f>ROUNDUP('РБ15%'!CU6*0.85,)</f>
        <v>9248</v>
      </c>
      <c r="CV6" s="48">
        <f>ROUNDUP('РБ15%'!CV6*0.85,)</f>
        <v>10982</v>
      </c>
      <c r="CW6" s="48">
        <f>ROUNDUP('РБ15%'!CW6*0.85,)</f>
        <v>10982</v>
      </c>
      <c r="CX6" s="48">
        <f>ROUNDUP('РБ15%'!CX6*0.85,)</f>
        <v>9248</v>
      </c>
      <c r="CY6" s="48">
        <f>ROUNDUP('РБ15%'!CY6*0.85,)</f>
        <v>9248</v>
      </c>
      <c r="CZ6" s="48">
        <f>ROUNDUP('РБ15%'!CZ6*0.85,)</f>
        <v>9248</v>
      </c>
      <c r="DA6" s="48">
        <f>ROUNDUP('РБ15%'!DA6*0.85,)</f>
        <v>9248</v>
      </c>
      <c r="DB6" s="48">
        <f>ROUNDUP('РБ15%'!DB6*0.85,)</f>
        <v>9248</v>
      </c>
      <c r="DC6" s="48">
        <f>ROUNDUP('РБ15%'!DC6*0.85,)</f>
        <v>10982</v>
      </c>
      <c r="DD6" s="48">
        <f>ROUNDUP('РБ15%'!DD6*0.85,)</f>
        <v>10982</v>
      </c>
      <c r="DE6" s="48">
        <f>ROUNDUP('РБ15%'!DE6*0.85,)</f>
        <v>9248</v>
      </c>
      <c r="DF6" s="48">
        <f>ROUNDUP('РБ15%'!DF6*0.85,)</f>
        <v>9248</v>
      </c>
      <c r="DG6" s="48">
        <f>ROUNDUP('РБ15%'!DG6*0.85,)</f>
        <v>9248</v>
      </c>
      <c r="DH6" s="48">
        <f>ROUNDUP('РБ15%'!DH6*0.85,)</f>
        <v>9248</v>
      </c>
      <c r="DI6" s="48">
        <f>ROUNDUP('РБ15%'!DI6*0.85,)</f>
        <v>9248</v>
      </c>
      <c r="DJ6" s="48">
        <f>ROUNDUP('РБ15%'!DJ6*0.85,)</f>
        <v>10982</v>
      </c>
      <c r="DK6" s="48">
        <f>ROUNDUP('РБ15%'!DK6*0.85,)</f>
        <v>10982</v>
      </c>
      <c r="DL6" s="48">
        <f>ROUNDUP('РБ15%'!DL6*0.85,)</f>
        <v>10115</v>
      </c>
      <c r="DM6" s="48">
        <f>ROUNDUP('РБ15%'!DM6*0.85,)</f>
        <v>10115</v>
      </c>
      <c r="DN6" s="48">
        <f>ROUNDUP('РБ15%'!DN6*0.85,)</f>
        <v>10115</v>
      </c>
      <c r="DO6" s="48">
        <f>ROUNDUP('РБ15%'!DO6*0.85,)</f>
        <v>10115</v>
      </c>
      <c r="DP6" s="48">
        <f>ROUNDUP('РБ15%'!DP6*0.85,)</f>
        <v>9248</v>
      </c>
      <c r="DQ6" s="48">
        <f>ROUNDUP('РБ15%'!DQ6*0.85,)</f>
        <v>9610</v>
      </c>
      <c r="DR6" s="48">
        <f>ROUNDUP('РБ15%'!DR6*0.85,)</f>
        <v>9610</v>
      </c>
      <c r="DS6" s="48">
        <f>ROUNDUP('РБ15%'!DS6*0.85,)</f>
        <v>9248</v>
      </c>
      <c r="DT6" s="48">
        <f>ROUNDUP('РБ15%'!DT6*0.85,)</f>
        <v>7081</v>
      </c>
      <c r="DU6" s="48">
        <f>ROUNDUP('РБ15%'!DU6*0.85,)</f>
        <v>7081</v>
      </c>
      <c r="DV6" s="48">
        <f>ROUNDUP('РБ15%'!DV6*0.85,)</f>
        <v>7081</v>
      </c>
      <c r="DW6" s="48">
        <f>ROUNDUP('РБ15%'!DW6*0.85,)</f>
        <v>7081</v>
      </c>
      <c r="DX6" s="48">
        <f>ROUNDUP('РБ15%'!DX6*0.85,)</f>
        <v>7442</v>
      </c>
      <c r="DY6" s="48">
        <f>ROUNDUP('РБ15%'!DY6*0.85,)</f>
        <v>7442</v>
      </c>
      <c r="DZ6" s="48">
        <f>ROUNDUP('РБ15%'!DZ6*0.85,)</f>
        <v>7081</v>
      </c>
      <c r="EA6" s="48">
        <f>ROUNDUP('РБ15%'!EA6*0.85,)</f>
        <v>7081</v>
      </c>
      <c r="EB6" s="48">
        <f>ROUNDUP('РБ15%'!EB6*0.85,)</f>
        <v>7081</v>
      </c>
      <c r="EC6" s="48">
        <f>ROUNDUP('РБ15%'!EC6*0.85,)</f>
        <v>7081</v>
      </c>
      <c r="ED6" s="48">
        <f>ROUNDUP('РБ15%'!ED6*0.85,)</f>
        <v>7081</v>
      </c>
      <c r="EE6" s="48">
        <f>ROUNDUP('РБ15%'!EE6*0.85,)</f>
        <v>7442</v>
      </c>
      <c r="EF6" s="48">
        <f>ROUNDUP('РБ15%'!EF6*0.85,)</f>
        <v>7442</v>
      </c>
      <c r="EG6" s="48">
        <f>ROUNDUP('РБ15%'!EG6*0.85,)</f>
        <v>7081</v>
      </c>
      <c r="EH6" s="48">
        <f>ROUNDUP('РБ15%'!EH6*0.85,)</f>
        <v>7081</v>
      </c>
      <c r="EI6" s="48">
        <f>ROUNDUP('РБ15%'!EI6*0.85,)</f>
        <v>7081</v>
      </c>
      <c r="EJ6" s="48">
        <f>ROUNDUP('РБ15%'!EJ6*0.85,)</f>
        <v>7081</v>
      </c>
      <c r="EK6" s="48">
        <f>ROUNDUP('РБ15%'!EK6*0.85,)</f>
        <v>7081</v>
      </c>
      <c r="EL6" s="48">
        <f>ROUNDUP('РБ15%'!EL6*0.85,)</f>
        <v>7442</v>
      </c>
      <c r="EM6" s="48">
        <f>ROUNDUP('РБ15%'!EM6*0.85,)</f>
        <v>7442</v>
      </c>
      <c r="EN6" s="48">
        <f>ROUNDUP('РБ15%'!EN6*0.85,)</f>
        <v>7081</v>
      </c>
      <c r="EO6" s="48">
        <f>ROUNDUP('РБ15%'!EO6*0.85,)</f>
        <v>7081</v>
      </c>
      <c r="EP6" s="48">
        <f>ROUNDUP('РБ15%'!EP6*0.85,)</f>
        <v>7081</v>
      </c>
      <c r="EQ6" s="48">
        <f>ROUNDUP('РБ15%'!EQ6*0.85,)</f>
        <v>7081</v>
      </c>
      <c r="ER6" s="48">
        <f>ROUNDUP('РБ15%'!ER6*0.85,)</f>
        <v>7081</v>
      </c>
      <c r="ES6" s="48">
        <f>ROUNDUP('РБ15%'!ES6*0.85,)</f>
        <v>7442</v>
      </c>
      <c r="ET6" s="48">
        <f>ROUNDUP('РБ15%'!ET6*0.85,)</f>
        <v>7442</v>
      </c>
      <c r="EU6" s="48">
        <f>ROUNDUP('РБ15%'!EU6*0.85,)</f>
        <v>7081</v>
      </c>
      <c r="EV6" s="48">
        <f>ROUNDUP('РБ15%'!EV6*0.85,)</f>
        <v>7081</v>
      </c>
      <c r="EW6" s="48">
        <f>ROUNDUP('РБ15%'!EW6*0.85,)</f>
        <v>7442</v>
      </c>
      <c r="EX6" s="48">
        <f>ROUNDUP('РБ15%'!EX6*0.85,)</f>
        <v>7948</v>
      </c>
      <c r="EY6" s="48">
        <f>ROUNDUP('РБ15%'!EY6*0.85,)</f>
        <v>4733</v>
      </c>
      <c r="EZ6" s="48">
        <f>ROUNDUP('РБ15%'!EZ6*0.85,)</f>
        <v>7081</v>
      </c>
      <c r="FA6" s="48">
        <f>ROUNDUP('РБ15%'!FA6*0.85,)</f>
        <v>7081</v>
      </c>
      <c r="FB6" s="48">
        <f>ROUNDUP('РБ15%'!FB6*0.85,)</f>
        <v>4733</v>
      </c>
      <c r="FC6" s="48">
        <f>ROUNDUP('РБ15%'!FC6*0.85,)</f>
        <v>4733</v>
      </c>
      <c r="FD6" s="48">
        <f>ROUNDUP('РБ15%'!FD6*0.85,)</f>
        <v>4733</v>
      </c>
      <c r="FE6" s="48">
        <f>ROUNDUP('РБ15%'!FE6*0.85,)</f>
        <v>4733</v>
      </c>
      <c r="FF6" s="48">
        <f>ROUNDUP('РБ15%'!FF6*0.85,)</f>
        <v>4733</v>
      </c>
      <c r="FG6" s="48">
        <f>ROUNDUP('РБ15%'!FG6*0.85,)</f>
        <v>7081</v>
      </c>
      <c r="FH6" s="48">
        <f>ROUNDUP('РБ15%'!FH6*0.85,)</f>
        <v>7081</v>
      </c>
      <c r="FI6" s="48">
        <f>ROUNDUP('РБ15%'!FI6*0.85,)</f>
        <v>4733</v>
      </c>
      <c r="FJ6" s="48">
        <f>ROUNDUP('РБ15%'!FJ6*0.85,)</f>
        <v>4733</v>
      </c>
      <c r="FK6" s="48">
        <f>ROUNDUP('РБ15%'!FK6*0.85,)</f>
        <v>4733</v>
      </c>
      <c r="FL6" s="48">
        <f>ROUNDUP('РБ15%'!FL6*0.85,)</f>
        <v>4733</v>
      </c>
      <c r="FM6" s="48">
        <f>ROUNDUP('РБ15%'!FM6*0.85,)</f>
        <v>4733</v>
      </c>
      <c r="FN6" s="48">
        <f>ROUNDUP('РБ15%'!FN6*0.85,)</f>
        <v>7081</v>
      </c>
      <c r="FO6" s="48">
        <f>ROUNDUP('РБ15%'!FO6*0.85,)</f>
        <v>7081</v>
      </c>
      <c r="FP6" s="48">
        <f>ROUNDUP('РБ15%'!FP6*0.85,)</f>
        <v>4733</v>
      </c>
      <c r="FQ6" s="48">
        <f>ROUNDUP('РБ15%'!FQ6*0.85,)</f>
        <v>4733</v>
      </c>
      <c r="FR6" s="48">
        <f>ROUNDUP('РБ15%'!FR6*0.85,)</f>
        <v>4733</v>
      </c>
      <c r="FS6" s="48">
        <f>ROUNDUP('РБ15%'!FS6*0.85,)</f>
        <v>4733</v>
      </c>
      <c r="FT6" s="48">
        <f>ROUNDUP('РБ15%'!FT6*0.85,)</f>
        <v>4733</v>
      </c>
      <c r="FU6" s="48">
        <f>ROUNDUP('РБ15%'!FU6*0.85,)</f>
        <v>7081</v>
      </c>
      <c r="FV6" s="48">
        <f>ROUNDUP('РБ15%'!FV6*0.85,)</f>
        <v>7081</v>
      </c>
      <c r="FW6" s="48">
        <f>ROUNDUP('РБ15%'!FW6*0.85,)</f>
        <v>4733</v>
      </c>
      <c r="FX6" s="48">
        <f>ROUNDUP('РБ15%'!FX6*0.85,)</f>
        <v>4733</v>
      </c>
      <c r="FY6" s="48">
        <f>ROUNDUP('РБ15%'!FY6*0.85,)</f>
        <v>8165</v>
      </c>
      <c r="FZ6" s="48">
        <f>ROUNDUP('РБ15%'!FZ6*0.85,)</f>
        <v>8165</v>
      </c>
      <c r="GA6" s="48">
        <f>ROUNDUP('РБ15%'!GA6*0.85,)</f>
        <v>7948</v>
      </c>
      <c r="GB6" s="48">
        <f>ROUNDUP('РБ15%'!GB6*0.85,)</f>
        <v>7948</v>
      </c>
      <c r="GC6" s="48">
        <f>ROUNDUP('РБ15%'!GC6*0.85,)</f>
        <v>7948</v>
      </c>
      <c r="GD6" s="48">
        <f>ROUNDUP('РБ15%'!GD6*0.85,)</f>
        <v>7948</v>
      </c>
      <c r="GE6" s="48">
        <f>ROUNDUP('РБ15%'!GE6*0.85,)</f>
        <v>7948</v>
      </c>
      <c r="GF6" s="48">
        <f>ROUNDUP('РБ15%'!GF6*0.85,)</f>
        <v>8165</v>
      </c>
      <c r="GG6" s="48">
        <f>ROUNDUP('РБ15%'!GG6*0.85,)</f>
        <v>8165</v>
      </c>
      <c r="GH6" s="48">
        <f>ROUNDUP('РБ15%'!GH6*0.85,)</f>
        <v>7948</v>
      </c>
      <c r="GI6" s="48">
        <f>ROUNDUP('РБ15%'!GI6*0.85,)</f>
        <v>7948</v>
      </c>
      <c r="GJ6" s="48">
        <f>ROUNDUP('РБ15%'!GJ6*0.85,)</f>
        <v>7948</v>
      </c>
      <c r="GK6" s="48">
        <f>ROUNDUP('РБ15%'!GK6*0.85,)</f>
        <v>7948</v>
      </c>
      <c r="GL6" s="48">
        <f>ROUNDUP('РБ15%'!GL6*0.85,)</f>
        <v>7948</v>
      </c>
      <c r="GM6" s="48">
        <f>ROUNDUP('РБ15%'!GM6*0.85,)</f>
        <v>8526</v>
      </c>
      <c r="GN6" s="48">
        <f>ROUNDUP('РБ15%'!GN6*0.85,)</f>
        <v>8526</v>
      </c>
      <c r="GO6" s="48">
        <f>ROUNDUP('РБ15%'!GO6*0.85,)</f>
        <v>8165</v>
      </c>
      <c r="GP6" s="48">
        <f>ROUNDUP('РБ15%'!GP6*0.85,)</f>
        <v>8165</v>
      </c>
      <c r="GQ6" s="48">
        <f>ROUNDUP('РБ15%'!GQ6*0.85,)</f>
        <v>8165</v>
      </c>
      <c r="GR6" s="48">
        <f>ROUNDUP('РБ15%'!GR6*0.85,)</f>
        <v>8165</v>
      </c>
      <c r="GS6" s="48">
        <f>ROUNDUP('РБ15%'!GS6*0.85,)</f>
        <v>8165</v>
      </c>
      <c r="GT6" s="48">
        <f>ROUNDUP('РБ15%'!GT6*0.85,)</f>
        <v>9032</v>
      </c>
      <c r="GU6" s="48">
        <f>ROUNDUP('РБ15%'!GU6*0.85,)</f>
        <v>9032</v>
      </c>
      <c r="GV6" s="48">
        <f>ROUNDUP('РБ15%'!GV6*0.85,)</f>
        <v>9248</v>
      </c>
      <c r="GW6" s="48">
        <f>ROUNDUP('РБ15%'!GW6*0.85,)</f>
        <v>9248</v>
      </c>
      <c r="GX6" s="48">
        <f>ROUNDUP('РБ15%'!GX6*0.85,)</f>
        <v>9248</v>
      </c>
      <c r="GY6" s="48">
        <f>ROUNDUP('РБ15%'!GY6*0.85,)</f>
        <v>9248</v>
      </c>
      <c r="GZ6" s="48">
        <f>ROUNDUP('РБ15%'!GZ6*0.85,)</f>
        <v>9248</v>
      </c>
    </row>
    <row r="7" spans="1:2491" s="2" customFormat="1">
      <c r="A7" s="30">
        <v>2</v>
      </c>
      <c r="B7" s="48">
        <f>ROUNDUP('РБ15%'!B7*0.85,)</f>
        <v>14920</v>
      </c>
      <c r="C7" s="48">
        <f>ROUNDUP('РБ15%'!C7*0.85,)</f>
        <v>14920</v>
      </c>
      <c r="D7" s="49">
        <f>ROUNDUP('РБ15%'!D7*0.85,)</f>
        <v>14920</v>
      </c>
      <c r="E7" s="49">
        <f>ROUNDUP('РБ15%'!E7*0.85,)</f>
        <v>14920</v>
      </c>
      <c r="F7" s="49">
        <f>ROUNDUP('РБ15%'!F7*0.85,)</f>
        <v>14920</v>
      </c>
      <c r="G7" s="49">
        <f>ROUNDUP('РБ15%'!G7*0.85,)</f>
        <v>14920</v>
      </c>
      <c r="H7" s="49">
        <f>ROUNDUP('РБ15%'!H7*0.85,)</f>
        <v>14920</v>
      </c>
      <c r="I7" s="48">
        <f>ROUNDUP('РБ15%'!I7*0.85,)</f>
        <v>14920</v>
      </c>
      <c r="J7" s="48">
        <f>ROUNDUP('РБ15%'!J7*0.85,)</f>
        <v>14920</v>
      </c>
      <c r="K7" s="48">
        <f>ROUNDUP('РБ15%'!K7*0.85,)</f>
        <v>10946</v>
      </c>
      <c r="L7" s="48">
        <f>ROUNDUP('РБ15%'!L7*0.85,)</f>
        <v>11452</v>
      </c>
      <c r="M7" s="48">
        <f>ROUNDUP('РБ15%'!M7*0.85,)</f>
        <v>11452</v>
      </c>
      <c r="N7" s="48">
        <f>ROUNDUP('РБ15%'!N7*0.85,)</f>
        <v>12319</v>
      </c>
      <c r="O7" s="48">
        <f>ROUNDUP('РБ15%'!O7*0.85,)</f>
        <v>12319</v>
      </c>
      <c r="P7" s="48">
        <f>ROUNDUP('РБ15%'!P7*0.85,)</f>
        <v>12319</v>
      </c>
      <c r="Q7" s="48">
        <f>ROUNDUP('РБ15%'!Q7*0.85,)</f>
        <v>12319</v>
      </c>
      <c r="R7" s="48">
        <f>ROUNDUP('РБ15%'!R7*0.85,)</f>
        <v>12319</v>
      </c>
      <c r="S7" s="49">
        <f>ROUNDUP('РБ15%'!S7*0.85,)</f>
        <v>14920</v>
      </c>
      <c r="T7" s="49">
        <f>ROUNDUP('РБ15%'!T7*0.85,)</f>
        <v>14920</v>
      </c>
      <c r="U7" s="49">
        <f>ROUNDUP('РБ15%'!U7*0.85,)</f>
        <v>14920</v>
      </c>
      <c r="V7" s="49">
        <f>ROUNDUP('РБ15%'!V7*0.85,)</f>
        <v>14920</v>
      </c>
      <c r="W7" s="48">
        <f>ROUNDUP('РБ15%'!W7*0.85,)</f>
        <v>14920</v>
      </c>
      <c r="X7" s="48">
        <f>ROUNDUP('РБ15%'!X7*0.85,)</f>
        <v>9863</v>
      </c>
      <c r="Y7" s="48">
        <f>ROUNDUP('РБ15%'!Y7*0.85,)</f>
        <v>9863</v>
      </c>
      <c r="Z7" s="48">
        <f>ROUNDUP('РБ15%'!Z7*0.85,)</f>
        <v>10368</v>
      </c>
      <c r="AA7" s="48">
        <f>ROUNDUP('РБ15%'!AA7*0.85,)</f>
        <v>9863</v>
      </c>
      <c r="AB7" s="48">
        <f>ROUNDUP('РБ15%'!AB7*0.85,)</f>
        <v>17521</v>
      </c>
      <c r="AC7" s="48">
        <f>ROUNDUP('РБ15%'!AC7*0.85,)</f>
        <v>17521</v>
      </c>
      <c r="AD7" s="48">
        <f>ROUNDUP('РБ15%'!AD7*0.85,)</f>
        <v>17521</v>
      </c>
      <c r="AE7" s="48">
        <f>ROUNDUP('РБ15%'!AE7*0.85,)</f>
        <v>17521</v>
      </c>
      <c r="AF7" s="48">
        <f>ROUNDUP('РБ15%'!AF7*0.85,)</f>
        <v>17521</v>
      </c>
      <c r="AG7" s="48">
        <f>ROUNDUP('РБ15%'!AG7*0.85,)</f>
        <v>17521</v>
      </c>
      <c r="AH7" s="48">
        <f>ROUNDUP('РБ15%'!AH7*0.85,)</f>
        <v>17521</v>
      </c>
      <c r="AI7" s="48">
        <f>ROUNDUP('РБ15%'!AI7*0.85,)</f>
        <v>17521</v>
      </c>
      <c r="AJ7" s="48">
        <f>ROUNDUP('РБ15%'!AJ7*0.85,)</f>
        <v>17521</v>
      </c>
      <c r="AK7" s="48">
        <f>ROUNDUP('РБ15%'!AK7*0.85,)</f>
        <v>17521</v>
      </c>
      <c r="AL7" s="48">
        <f>ROUNDUP('РБ15%'!AL7*0.85,)</f>
        <v>11958</v>
      </c>
      <c r="AM7" s="48">
        <f>ROUNDUP('РБ15%'!AM7*0.85,)</f>
        <v>11958</v>
      </c>
      <c r="AN7" s="48">
        <f>ROUNDUP('РБ15%'!AN7*0.85,)</f>
        <v>11958</v>
      </c>
      <c r="AO7" s="48">
        <f>ROUNDUP('РБ15%'!AO7*0.85,)</f>
        <v>12825</v>
      </c>
      <c r="AP7" s="48">
        <f>ROUNDUP('РБ15%'!AP7*0.85,)</f>
        <v>13186</v>
      </c>
      <c r="AQ7" s="48">
        <f>ROUNDUP('РБ15%'!AQ7*0.85,)</f>
        <v>12825</v>
      </c>
      <c r="AR7" s="48">
        <f>ROUNDUP('РБ15%'!AR7*0.85,)</f>
        <v>13547</v>
      </c>
      <c r="AS7" s="48">
        <f>ROUNDUP('РБ15%'!AS7*0.85,)</f>
        <v>13186</v>
      </c>
      <c r="AT7" s="48">
        <f>ROUNDUP('РБ15%'!AT7*0.85,)</f>
        <v>12319</v>
      </c>
      <c r="AU7" s="48">
        <f>ROUNDUP('РБ15%'!AU7*0.85,)</f>
        <v>12319</v>
      </c>
      <c r="AV7" s="48">
        <f>ROUNDUP('РБ15%'!AV7*0.85,)</f>
        <v>12319</v>
      </c>
      <c r="AW7" s="48">
        <f>ROUNDUP('РБ15%'!AW7*0.85,)</f>
        <v>12319</v>
      </c>
      <c r="AX7" s="48">
        <f>ROUNDUP('РБ15%'!AX7*0.85,)</f>
        <v>12319</v>
      </c>
      <c r="AY7" s="48">
        <f>ROUNDUP('РБ15%'!AY7*0.85,)</f>
        <v>13186</v>
      </c>
      <c r="AZ7" s="48">
        <f>ROUNDUP('РБ15%'!AZ7*0.85,)</f>
        <v>13186</v>
      </c>
      <c r="BA7" s="48">
        <f>ROUNDUP('РБ15%'!BA7*0.85,)</f>
        <v>12319</v>
      </c>
      <c r="BB7" s="48">
        <f>ROUNDUP('РБ15%'!BB7*0.85,)</f>
        <v>12319</v>
      </c>
      <c r="BC7" s="48">
        <f>ROUNDUP('РБ15%'!BC7*0.85,)</f>
        <v>12319</v>
      </c>
      <c r="BD7" s="48">
        <f>ROUNDUP('РБ15%'!BD7*0.85,)</f>
        <v>12319</v>
      </c>
      <c r="BE7" s="48">
        <f>ROUNDUP('РБ15%'!BE7*0.85,)</f>
        <v>12319</v>
      </c>
      <c r="BF7" s="48">
        <f>ROUNDUP('РБ15%'!BF7*0.85,)</f>
        <v>13186</v>
      </c>
      <c r="BG7" s="48">
        <f>ROUNDUP('РБ15%'!BG7*0.85,)</f>
        <v>13186</v>
      </c>
      <c r="BH7" s="48">
        <f>ROUNDUP('РБ15%'!BH7*0.85,)</f>
        <v>12319</v>
      </c>
      <c r="BI7" s="48">
        <f>ROUNDUP('РБ15%'!BI7*0.85,)</f>
        <v>12319</v>
      </c>
      <c r="BJ7" s="48">
        <f>ROUNDUP('РБ15%'!BJ7*0.85,)</f>
        <v>12319</v>
      </c>
      <c r="BK7" s="48">
        <f>ROUNDUP('РБ15%'!BK7*0.85,)</f>
        <v>12319</v>
      </c>
      <c r="BL7" s="48">
        <f>ROUNDUP('РБ15%'!BL7*0.85,)</f>
        <v>12319</v>
      </c>
      <c r="BM7" s="48">
        <f>ROUNDUP('РБ15%'!BM7*0.85,)</f>
        <v>13186</v>
      </c>
      <c r="BN7" s="48">
        <f>ROUNDUP('РБ15%'!BN7*0.85,)</f>
        <v>13186</v>
      </c>
      <c r="BO7" s="48">
        <f>ROUNDUP('РБ15%'!BO7*0.85,)</f>
        <v>12319</v>
      </c>
      <c r="BP7" s="48">
        <f>ROUNDUP('РБ15%'!BP7*0.85,)</f>
        <v>12319</v>
      </c>
      <c r="BQ7" s="48">
        <f>ROUNDUP('РБ15%'!BQ7*0.85,)</f>
        <v>12319</v>
      </c>
      <c r="BR7" s="48">
        <f>ROUNDUP('РБ15%'!BR7*0.85,)</f>
        <v>12319</v>
      </c>
      <c r="BS7" s="48">
        <f>ROUNDUP('РБ15%'!BS7*0.85,)</f>
        <v>12319</v>
      </c>
      <c r="BT7" s="48">
        <f>ROUNDUP('РБ15%'!BT7*0.85,)</f>
        <v>13186</v>
      </c>
      <c r="BU7" s="48">
        <f>ROUNDUP('РБ15%'!BU7*0.85,)</f>
        <v>13186</v>
      </c>
      <c r="BV7" s="48">
        <f>ROUNDUP('РБ15%'!BV7*0.85,)</f>
        <v>12319</v>
      </c>
      <c r="BW7" s="48">
        <f>ROUNDUP('РБ15%'!BW7*0.85,)</f>
        <v>12319</v>
      </c>
      <c r="BX7" s="48">
        <f>ROUNDUP('РБ15%'!BX7*0.85,)</f>
        <v>12319</v>
      </c>
      <c r="BY7" s="48">
        <f>ROUNDUP('РБ15%'!BY7*0.85,)</f>
        <v>12319</v>
      </c>
      <c r="BZ7" s="48">
        <f>ROUNDUP('РБ15%'!BZ7*0.85,)</f>
        <v>12319</v>
      </c>
      <c r="CA7" s="48">
        <f>ROUNDUP('РБ15%'!CA7*0.85,)</f>
        <v>13186</v>
      </c>
      <c r="CB7" s="48">
        <f>ROUNDUP('РБ15%'!CB7*0.85,)</f>
        <v>13186</v>
      </c>
      <c r="CC7" s="48">
        <f>ROUNDUP('РБ15%'!CC7*0.85,)</f>
        <v>10946</v>
      </c>
      <c r="CD7" s="48">
        <f>ROUNDUP('РБ15%'!CD7*0.85,)</f>
        <v>10946</v>
      </c>
      <c r="CE7" s="48">
        <f>ROUNDUP('РБ15%'!CE7*0.85,)</f>
        <v>10946</v>
      </c>
      <c r="CF7" s="48">
        <f>ROUNDUP('РБ15%'!CF7*0.85,)</f>
        <v>10946</v>
      </c>
      <c r="CG7" s="48">
        <f>ROUNDUP('РБ15%'!CG7*0.85,)</f>
        <v>10946</v>
      </c>
      <c r="CH7" s="48">
        <f>ROUNDUP('РБ15%'!CH7*0.85,)</f>
        <v>12319</v>
      </c>
      <c r="CI7" s="48">
        <f>ROUNDUP('РБ15%'!CI7*0.85,)</f>
        <v>12319</v>
      </c>
      <c r="CJ7" s="48">
        <f>ROUNDUP('РБ15%'!CJ7*0.85,)</f>
        <v>10585</v>
      </c>
      <c r="CK7" s="48">
        <f>ROUNDUP('РБ15%'!CK7*0.85,)</f>
        <v>10585</v>
      </c>
      <c r="CL7" s="48">
        <f>ROUNDUP('РБ15%'!CL7*0.85,)</f>
        <v>10585</v>
      </c>
      <c r="CM7" s="48">
        <f>ROUNDUP('РБ15%'!CM7*0.85,)</f>
        <v>10585</v>
      </c>
      <c r="CN7" s="48">
        <f>ROUNDUP('РБ15%'!CN7*0.85,)</f>
        <v>10585</v>
      </c>
      <c r="CO7" s="48">
        <f>ROUNDUP('РБ15%'!CO7*0.85,)</f>
        <v>12319</v>
      </c>
      <c r="CP7" s="48">
        <f>ROUNDUP('РБ15%'!CP7*0.85,)</f>
        <v>12319</v>
      </c>
      <c r="CQ7" s="48">
        <f>ROUNDUP('РБ15%'!CQ7*0.85,)</f>
        <v>10585</v>
      </c>
      <c r="CR7" s="48">
        <f>ROUNDUP('РБ15%'!CR7*0.85,)</f>
        <v>10585</v>
      </c>
      <c r="CS7" s="48">
        <f>ROUNDUP('РБ15%'!CS7*0.85,)</f>
        <v>10585</v>
      </c>
      <c r="CT7" s="48">
        <f>ROUNDUP('РБ15%'!CT7*0.85,)</f>
        <v>10585</v>
      </c>
      <c r="CU7" s="48">
        <f>ROUNDUP('РБ15%'!CU7*0.85,)</f>
        <v>10585</v>
      </c>
      <c r="CV7" s="48">
        <f>ROUNDUP('РБ15%'!CV7*0.85,)</f>
        <v>12319</v>
      </c>
      <c r="CW7" s="48">
        <f>ROUNDUP('РБ15%'!CW7*0.85,)</f>
        <v>12319</v>
      </c>
      <c r="CX7" s="48">
        <f>ROUNDUP('РБ15%'!CX7*0.85,)</f>
        <v>10585</v>
      </c>
      <c r="CY7" s="48">
        <f>ROUNDUP('РБ15%'!CY7*0.85,)</f>
        <v>10585</v>
      </c>
      <c r="CZ7" s="48">
        <f>ROUNDUP('РБ15%'!CZ7*0.85,)</f>
        <v>10585</v>
      </c>
      <c r="DA7" s="48">
        <f>ROUNDUP('РБ15%'!DA7*0.85,)</f>
        <v>10585</v>
      </c>
      <c r="DB7" s="48">
        <f>ROUNDUP('РБ15%'!DB7*0.85,)</f>
        <v>10585</v>
      </c>
      <c r="DC7" s="48">
        <f>ROUNDUP('РБ15%'!DC7*0.85,)</f>
        <v>12319</v>
      </c>
      <c r="DD7" s="48">
        <f>ROUNDUP('РБ15%'!DD7*0.85,)</f>
        <v>12319</v>
      </c>
      <c r="DE7" s="48">
        <f>ROUNDUP('РБ15%'!DE7*0.85,)</f>
        <v>10585</v>
      </c>
      <c r="DF7" s="48">
        <f>ROUNDUP('РБ15%'!DF7*0.85,)</f>
        <v>10585</v>
      </c>
      <c r="DG7" s="48">
        <f>ROUNDUP('РБ15%'!DG7*0.85,)</f>
        <v>10585</v>
      </c>
      <c r="DH7" s="48">
        <f>ROUNDUP('РБ15%'!DH7*0.85,)</f>
        <v>10585</v>
      </c>
      <c r="DI7" s="48">
        <f>ROUNDUP('РБ15%'!DI7*0.85,)</f>
        <v>10585</v>
      </c>
      <c r="DJ7" s="48">
        <f>ROUNDUP('РБ15%'!DJ7*0.85,)</f>
        <v>12319</v>
      </c>
      <c r="DK7" s="48">
        <f>ROUNDUP('РБ15%'!DK7*0.85,)</f>
        <v>12319</v>
      </c>
      <c r="DL7" s="48">
        <f>ROUNDUP('РБ15%'!DL7*0.85,)</f>
        <v>11452</v>
      </c>
      <c r="DM7" s="48">
        <f>ROUNDUP('РБ15%'!DM7*0.85,)</f>
        <v>11452</v>
      </c>
      <c r="DN7" s="48">
        <f>ROUNDUP('РБ15%'!DN7*0.85,)</f>
        <v>11452</v>
      </c>
      <c r="DO7" s="48">
        <f>ROUNDUP('РБ15%'!DO7*0.85,)</f>
        <v>11452</v>
      </c>
      <c r="DP7" s="48">
        <f>ROUNDUP('РБ15%'!DP7*0.85,)</f>
        <v>10585</v>
      </c>
      <c r="DQ7" s="48">
        <f>ROUNDUP('РБ15%'!DQ7*0.85,)</f>
        <v>10946</v>
      </c>
      <c r="DR7" s="48">
        <f>ROUNDUP('РБ15%'!DR7*0.85,)</f>
        <v>10946</v>
      </c>
      <c r="DS7" s="48">
        <f>ROUNDUP('РБ15%'!DS7*0.85,)</f>
        <v>10585</v>
      </c>
      <c r="DT7" s="48">
        <f>ROUNDUP('РБ15%'!DT7*0.85,)</f>
        <v>8418</v>
      </c>
      <c r="DU7" s="48">
        <f>ROUNDUP('РБ15%'!DU7*0.85,)</f>
        <v>8418</v>
      </c>
      <c r="DV7" s="48">
        <f>ROUNDUP('РБ15%'!DV7*0.85,)</f>
        <v>8418</v>
      </c>
      <c r="DW7" s="48">
        <f>ROUNDUP('РБ15%'!DW7*0.85,)</f>
        <v>8418</v>
      </c>
      <c r="DX7" s="48">
        <f>ROUNDUP('РБ15%'!DX7*0.85,)</f>
        <v>8779</v>
      </c>
      <c r="DY7" s="48">
        <f>ROUNDUP('РБ15%'!DY7*0.85,)</f>
        <v>8779</v>
      </c>
      <c r="DZ7" s="48">
        <f>ROUNDUP('РБ15%'!DZ7*0.85,)</f>
        <v>8418</v>
      </c>
      <c r="EA7" s="48">
        <f>ROUNDUP('РБ15%'!EA7*0.85,)</f>
        <v>8418</v>
      </c>
      <c r="EB7" s="48">
        <f>ROUNDUP('РБ15%'!EB7*0.85,)</f>
        <v>8418</v>
      </c>
      <c r="EC7" s="48">
        <f>ROUNDUP('РБ15%'!EC7*0.85,)</f>
        <v>8418</v>
      </c>
      <c r="ED7" s="48">
        <f>ROUNDUP('РБ15%'!ED7*0.85,)</f>
        <v>8418</v>
      </c>
      <c r="EE7" s="48">
        <f>ROUNDUP('РБ15%'!EE7*0.85,)</f>
        <v>8779</v>
      </c>
      <c r="EF7" s="48">
        <f>ROUNDUP('РБ15%'!EF7*0.85,)</f>
        <v>8779</v>
      </c>
      <c r="EG7" s="48">
        <f>ROUNDUP('РБ15%'!EG7*0.85,)</f>
        <v>8418</v>
      </c>
      <c r="EH7" s="48">
        <f>ROUNDUP('РБ15%'!EH7*0.85,)</f>
        <v>8418</v>
      </c>
      <c r="EI7" s="48">
        <f>ROUNDUP('РБ15%'!EI7*0.85,)</f>
        <v>8418</v>
      </c>
      <c r="EJ7" s="48">
        <f>ROUNDUP('РБ15%'!EJ7*0.85,)</f>
        <v>8418</v>
      </c>
      <c r="EK7" s="48">
        <f>ROUNDUP('РБ15%'!EK7*0.85,)</f>
        <v>8418</v>
      </c>
      <c r="EL7" s="48">
        <f>ROUNDUP('РБ15%'!EL7*0.85,)</f>
        <v>8779</v>
      </c>
      <c r="EM7" s="48">
        <f>ROUNDUP('РБ15%'!EM7*0.85,)</f>
        <v>8779</v>
      </c>
      <c r="EN7" s="48">
        <f>ROUNDUP('РБ15%'!EN7*0.85,)</f>
        <v>8418</v>
      </c>
      <c r="EO7" s="48">
        <f>ROUNDUP('РБ15%'!EO7*0.85,)</f>
        <v>8418</v>
      </c>
      <c r="EP7" s="48">
        <f>ROUNDUP('РБ15%'!EP7*0.85,)</f>
        <v>8418</v>
      </c>
      <c r="EQ7" s="48">
        <f>ROUNDUP('РБ15%'!EQ7*0.85,)</f>
        <v>8418</v>
      </c>
      <c r="ER7" s="48">
        <f>ROUNDUP('РБ15%'!ER7*0.85,)</f>
        <v>8418</v>
      </c>
      <c r="ES7" s="48">
        <f>ROUNDUP('РБ15%'!ES7*0.85,)</f>
        <v>8779</v>
      </c>
      <c r="ET7" s="48">
        <f>ROUNDUP('РБ15%'!ET7*0.85,)</f>
        <v>8779</v>
      </c>
      <c r="EU7" s="48">
        <f>ROUNDUP('РБ15%'!EU7*0.85,)</f>
        <v>8418</v>
      </c>
      <c r="EV7" s="48">
        <f>ROUNDUP('РБ15%'!EV7*0.85,)</f>
        <v>8418</v>
      </c>
      <c r="EW7" s="48">
        <f>ROUNDUP('РБ15%'!EW7*0.85,)</f>
        <v>8779</v>
      </c>
      <c r="EX7" s="48">
        <f>ROUNDUP('РБ15%'!EX7*0.85,)</f>
        <v>9285</v>
      </c>
      <c r="EY7" s="48">
        <f>ROUNDUP('РБ15%'!EY7*0.85,)</f>
        <v>6069</v>
      </c>
      <c r="EZ7" s="48">
        <f>ROUNDUP('РБ15%'!EZ7*0.85,)</f>
        <v>8418</v>
      </c>
      <c r="FA7" s="48">
        <f>ROUNDUP('РБ15%'!FA7*0.85,)</f>
        <v>8418</v>
      </c>
      <c r="FB7" s="48">
        <f>ROUNDUP('РБ15%'!FB7*0.85,)</f>
        <v>6069</v>
      </c>
      <c r="FC7" s="48">
        <f>ROUNDUP('РБ15%'!FC7*0.85,)</f>
        <v>6069</v>
      </c>
      <c r="FD7" s="48">
        <f>ROUNDUP('РБ15%'!FD7*0.85,)</f>
        <v>6069</v>
      </c>
      <c r="FE7" s="48">
        <f>ROUNDUP('РБ15%'!FE7*0.85,)</f>
        <v>6069</v>
      </c>
      <c r="FF7" s="48">
        <f>ROUNDUP('РБ15%'!FF7*0.85,)</f>
        <v>6069</v>
      </c>
      <c r="FG7" s="48">
        <f>ROUNDUP('РБ15%'!FG7*0.85,)</f>
        <v>8418</v>
      </c>
      <c r="FH7" s="48">
        <f>ROUNDUP('РБ15%'!FH7*0.85,)</f>
        <v>8418</v>
      </c>
      <c r="FI7" s="48">
        <f>ROUNDUP('РБ15%'!FI7*0.85,)</f>
        <v>6069</v>
      </c>
      <c r="FJ7" s="48">
        <f>ROUNDUP('РБ15%'!FJ7*0.85,)</f>
        <v>6069</v>
      </c>
      <c r="FK7" s="48">
        <f>ROUNDUP('РБ15%'!FK7*0.85,)</f>
        <v>6069</v>
      </c>
      <c r="FL7" s="48">
        <f>ROUNDUP('РБ15%'!FL7*0.85,)</f>
        <v>6069</v>
      </c>
      <c r="FM7" s="48">
        <f>ROUNDUP('РБ15%'!FM7*0.85,)</f>
        <v>6069</v>
      </c>
      <c r="FN7" s="48">
        <f>ROUNDUP('РБ15%'!FN7*0.85,)</f>
        <v>8418</v>
      </c>
      <c r="FO7" s="48">
        <f>ROUNDUP('РБ15%'!FO7*0.85,)</f>
        <v>8418</v>
      </c>
      <c r="FP7" s="48">
        <f>ROUNDUP('РБ15%'!FP7*0.85,)</f>
        <v>6069</v>
      </c>
      <c r="FQ7" s="48">
        <f>ROUNDUP('РБ15%'!FQ7*0.85,)</f>
        <v>6069</v>
      </c>
      <c r="FR7" s="48">
        <f>ROUNDUP('РБ15%'!FR7*0.85,)</f>
        <v>6069</v>
      </c>
      <c r="FS7" s="48">
        <f>ROUNDUP('РБ15%'!FS7*0.85,)</f>
        <v>6069</v>
      </c>
      <c r="FT7" s="48">
        <f>ROUNDUP('РБ15%'!FT7*0.85,)</f>
        <v>6069</v>
      </c>
      <c r="FU7" s="48">
        <f>ROUNDUP('РБ15%'!FU7*0.85,)</f>
        <v>8418</v>
      </c>
      <c r="FV7" s="48">
        <f>ROUNDUP('РБ15%'!FV7*0.85,)</f>
        <v>8418</v>
      </c>
      <c r="FW7" s="48">
        <f>ROUNDUP('РБ15%'!FW7*0.85,)</f>
        <v>6069</v>
      </c>
      <c r="FX7" s="48">
        <f>ROUNDUP('РБ15%'!FX7*0.85,)</f>
        <v>6069</v>
      </c>
      <c r="FY7" s="48">
        <f>ROUNDUP('РБ15%'!FY7*0.85,)</f>
        <v>9501</v>
      </c>
      <c r="FZ7" s="48">
        <f>ROUNDUP('РБ15%'!FZ7*0.85,)</f>
        <v>9501</v>
      </c>
      <c r="GA7" s="48">
        <f>ROUNDUP('РБ15%'!GA7*0.85,)</f>
        <v>9285</v>
      </c>
      <c r="GB7" s="48">
        <f>ROUNDUP('РБ15%'!GB7*0.85,)</f>
        <v>9285</v>
      </c>
      <c r="GC7" s="48">
        <f>ROUNDUP('РБ15%'!GC7*0.85,)</f>
        <v>9285</v>
      </c>
      <c r="GD7" s="48">
        <f>ROUNDUP('РБ15%'!GD7*0.85,)</f>
        <v>9285</v>
      </c>
      <c r="GE7" s="48">
        <f>ROUNDUP('РБ15%'!GE7*0.85,)</f>
        <v>9285</v>
      </c>
      <c r="GF7" s="48">
        <f>ROUNDUP('РБ15%'!GF7*0.85,)</f>
        <v>9501</v>
      </c>
      <c r="GG7" s="48">
        <f>ROUNDUP('РБ15%'!GG7*0.85,)</f>
        <v>9501</v>
      </c>
      <c r="GH7" s="48">
        <f>ROUNDUP('РБ15%'!GH7*0.85,)</f>
        <v>9285</v>
      </c>
      <c r="GI7" s="48">
        <f>ROUNDUP('РБ15%'!GI7*0.85,)</f>
        <v>9285</v>
      </c>
      <c r="GJ7" s="48">
        <f>ROUNDUP('РБ15%'!GJ7*0.85,)</f>
        <v>9285</v>
      </c>
      <c r="GK7" s="48">
        <f>ROUNDUP('РБ15%'!GK7*0.85,)</f>
        <v>9285</v>
      </c>
      <c r="GL7" s="48">
        <f>ROUNDUP('РБ15%'!GL7*0.85,)</f>
        <v>9285</v>
      </c>
      <c r="GM7" s="48">
        <f>ROUNDUP('РБ15%'!GM7*0.85,)</f>
        <v>9863</v>
      </c>
      <c r="GN7" s="48">
        <f>ROUNDUP('РБ15%'!GN7*0.85,)</f>
        <v>9863</v>
      </c>
      <c r="GO7" s="48">
        <f>ROUNDUP('РБ15%'!GO7*0.85,)</f>
        <v>9501</v>
      </c>
      <c r="GP7" s="48">
        <f>ROUNDUP('РБ15%'!GP7*0.85,)</f>
        <v>9501</v>
      </c>
      <c r="GQ7" s="48">
        <f>ROUNDUP('РБ15%'!GQ7*0.85,)</f>
        <v>9501</v>
      </c>
      <c r="GR7" s="48">
        <f>ROUNDUP('РБ15%'!GR7*0.85,)</f>
        <v>9501</v>
      </c>
      <c r="GS7" s="48">
        <f>ROUNDUP('РБ15%'!GS7*0.85,)</f>
        <v>9501</v>
      </c>
      <c r="GT7" s="48">
        <f>ROUNDUP('РБ15%'!GT7*0.85,)</f>
        <v>10368</v>
      </c>
      <c r="GU7" s="48">
        <f>ROUNDUP('РБ15%'!GU7*0.85,)</f>
        <v>10368</v>
      </c>
      <c r="GV7" s="48">
        <f>ROUNDUP('РБ15%'!GV7*0.85,)</f>
        <v>10585</v>
      </c>
      <c r="GW7" s="48">
        <f>ROUNDUP('РБ15%'!GW7*0.85,)</f>
        <v>10585</v>
      </c>
      <c r="GX7" s="48">
        <f>ROUNDUP('РБ15%'!GX7*0.85,)</f>
        <v>10585</v>
      </c>
      <c r="GY7" s="48">
        <f>ROUNDUP('РБ15%'!GY7*0.85,)</f>
        <v>10585</v>
      </c>
      <c r="GZ7" s="48">
        <f>ROUNDUP('РБ15%'!GZ7*0.85,)</f>
        <v>10585</v>
      </c>
    </row>
    <row r="8" spans="1:2491" s="2" customFormat="1" ht="24">
      <c r="A8" s="22" t="s">
        <v>5</v>
      </c>
      <c r="B8" s="48"/>
      <c r="C8" s="48"/>
      <c r="D8" s="49"/>
      <c r="E8" s="49"/>
      <c r="F8" s="49"/>
      <c r="G8" s="49"/>
      <c r="H8" s="49"/>
      <c r="I8" s="48"/>
      <c r="J8" s="48"/>
      <c r="K8" s="48"/>
      <c r="L8" s="48"/>
      <c r="M8" s="48"/>
      <c r="N8" s="48"/>
      <c r="O8" s="48"/>
      <c r="P8" s="48"/>
      <c r="Q8" s="48"/>
      <c r="R8" s="48"/>
      <c r="S8" s="49"/>
      <c r="T8" s="49"/>
      <c r="U8" s="49"/>
      <c r="V8" s="49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</row>
    <row r="9" spans="1:2491" s="2" customFormat="1">
      <c r="A9" s="30">
        <v>1</v>
      </c>
      <c r="B9" s="48">
        <f>ROUNDUP('РБ15%'!B9*0.85,)</f>
        <v>15028</v>
      </c>
      <c r="C9" s="48">
        <f>ROUNDUP('РБ15%'!C9*0.85,)</f>
        <v>15028</v>
      </c>
      <c r="D9" s="49">
        <f>ROUNDUP('РБ15%'!D9*0.85,)</f>
        <v>15028</v>
      </c>
      <c r="E9" s="49">
        <f>ROUNDUP('РБ15%'!E9*0.85,)</f>
        <v>15028</v>
      </c>
      <c r="F9" s="49">
        <f>ROUNDUP('РБ15%'!F9*0.85,)</f>
        <v>15028</v>
      </c>
      <c r="G9" s="49">
        <f>ROUNDUP('РБ15%'!G9*0.85,)</f>
        <v>15028</v>
      </c>
      <c r="H9" s="49">
        <f>ROUNDUP('РБ15%'!H9*0.85,)</f>
        <v>15028</v>
      </c>
      <c r="I9" s="48">
        <f>ROUNDUP('РБ15%'!I9*0.85,)</f>
        <v>15028</v>
      </c>
      <c r="J9" s="48">
        <f>ROUNDUP('РБ15%'!J9*0.85,)</f>
        <v>15028</v>
      </c>
      <c r="K9" s="48">
        <f>ROUNDUP('РБ15%'!K9*0.85,)</f>
        <v>11055</v>
      </c>
      <c r="L9" s="48">
        <f>ROUNDUP('РБ15%'!L9*0.85,)</f>
        <v>11560</v>
      </c>
      <c r="M9" s="48">
        <f>ROUNDUP('РБ15%'!M9*0.85,)</f>
        <v>11560</v>
      </c>
      <c r="N9" s="48">
        <f>ROUNDUP('РБ15%'!N9*0.85,)</f>
        <v>12427</v>
      </c>
      <c r="O9" s="48">
        <f>ROUNDUP('РБ15%'!O9*0.85,)</f>
        <v>12427</v>
      </c>
      <c r="P9" s="48">
        <f>ROUNDUP('РБ15%'!P9*0.85,)</f>
        <v>12427</v>
      </c>
      <c r="Q9" s="48">
        <f>ROUNDUP('РБ15%'!Q9*0.85,)</f>
        <v>12427</v>
      </c>
      <c r="R9" s="48">
        <f>ROUNDUP('РБ15%'!R9*0.85,)</f>
        <v>12427</v>
      </c>
      <c r="S9" s="49">
        <f>ROUNDUP('РБ15%'!S9*0.85,)</f>
        <v>15028</v>
      </c>
      <c r="T9" s="49">
        <f>ROUNDUP('РБ15%'!T9*0.85,)</f>
        <v>15028</v>
      </c>
      <c r="U9" s="49">
        <f>ROUNDUP('РБ15%'!U9*0.85,)</f>
        <v>15028</v>
      </c>
      <c r="V9" s="49">
        <f>ROUNDUP('РБ15%'!V9*0.85,)</f>
        <v>15028</v>
      </c>
      <c r="W9" s="48">
        <f>ROUNDUP('РБ15%'!W9*0.85,)</f>
        <v>15028</v>
      </c>
      <c r="X9" s="48">
        <f>ROUNDUP('РБ15%'!X9*0.85,)</f>
        <v>9971</v>
      </c>
      <c r="Y9" s="48">
        <f>ROUNDUP('РБ15%'!Y9*0.85,)</f>
        <v>9971</v>
      </c>
      <c r="Z9" s="48">
        <f>ROUNDUP('РБ15%'!Z9*0.85,)</f>
        <v>10477</v>
      </c>
      <c r="AA9" s="48">
        <f>ROUNDUP('РБ15%'!AA9*0.85,)</f>
        <v>9971</v>
      </c>
      <c r="AB9" s="48">
        <f>ROUNDUP('РБ15%'!AB9*0.85,)</f>
        <v>17629</v>
      </c>
      <c r="AC9" s="48">
        <f>ROUNDUP('РБ15%'!AC9*0.85,)</f>
        <v>17629</v>
      </c>
      <c r="AD9" s="48">
        <f>ROUNDUP('РБ15%'!AD9*0.85,)</f>
        <v>17629</v>
      </c>
      <c r="AE9" s="48">
        <f>ROUNDUP('РБ15%'!AE9*0.85,)</f>
        <v>17629</v>
      </c>
      <c r="AF9" s="48">
        <f>ROUNDUP('РБ15%'!AF9*0.85,)</f>
        <v>17629</v>
      </c>
      <c r="AG9" s="48">
        <f>ROUNDUP('РБ15%'!AG9*0.85,)</f>
        <v>17629</v>
      </c>
      <c r="AH9" s="48">
        <f>ROUNDUP('РБ15%'!AH9*0.85,)</f>
        <v>17629</v>
      </c>
      <c r="AI9" s="48">
        <f>ROUNDUP('РБ15%'!AI9*0.85,)</f>
        <v>17629</v>
      </c>
      <c r="AJ9" s="48">
        <f>ROUNDUP('РБ15%'!AJ9*0.85,)</f>
        <v>17629</v>
      </c>
      <c r="AK9" s="48">
        <f>ROUNDUP('РБ15%'!AK9*0.85,)</f>
        <v>17629</v>
      </c>
      <c r="AL9" s="48">
        <f>ROUNDUP('РБ15%'!AL9*0.85,)</f>
        <v>12066</v>
      </c>
      <c r="AM9" s="48">
        <f>ROUNDUP('РБ15%'!AM9*0.85,)</f>
        <v>12066</v>
      </c>
      <c r="AN9" s="48">
        <f>ROUNDUP('РБ15%'!AN9*0.85,)</f>
        <v>12066</v>
      </c>
      <c r="AO9" s="48">
        <f>ROUNDUP('РБ15%'!AO9*0.85,)</f>
        <v>12933</v>
      </c>
      <c r="AP9" s="48">
        <f>ROUNDUP('РБ15%'!AP9*0.85,)</f>
        <v>13294</v>
      </c>
      <c r="AQ9" s="48">
        <f>ROUNDUP('РБ15%'!AQ9*0.85,)</f>
        <v>12933</v>
      </c>
      <c r="AR9" s="48">
        <f>ROUNDUP('РБ15%'!AR9*0.85,)</f>
        <v>13656</v>
      </c>
      <c r="AS9" s="48">
        <f>ROUNDUP('РБ15%'!AS9*0.85,)</f>
        <v>13294</v>
      </c>
      <c r="AT9" s="48">
        <f>ROUNDUP('РБ15%'!AT9*0.85,)</f>
        <v>12427</v>
      </c>
      <c r="AU9" s="48">
        <f>ROUNDUP('РБ15%'!AU9*0.85,)</f>
        <v>12427</v>
      </c>
      <c r="AV9" s="48">
        <f>ROUNDUP('РБ15%'!AV9*0.85,)</f>
        <v>12427</v>
      </c>
      <c r="AW9" s="48">
        <f>ROUNDUP('РБ15%'!AW9*0.85,)</f>
        <v>12427</v>
      </c>
      <c r="AX9" s="48">
        <f>ROUNDUP('РБ15%'!AX9*0.85,)</f>
        <v>12427</v>
      </c>
      <c r="AY9" s="48">
        <f>ROUNDUP('РБ15%'!AY9*0.85,)</f>
        <v>13294</v>
      </c>
      <c r="AZ9" s="48">
        <f>ROUNDUP('РБ15%'!AZ9*0.85,)</f>
        <v>13294</v>
      </c>
      <c r="BA9" s="48">
        <f>ROUNDUP('РБ15%'!BA9*0.85,)</f>
        <v>12427</v>
      </c>
      <c r="BB9" s="48">
        <f>ROUNDUP('РБ15%'!BB9*0.85,)</f>
        <v>12427</v>
      </c>
      <c r="BC9" s="48">
        <f>ROUNDUP('РБ15%'!BC9*0.85,)</f>
        <v>12427</v>
      </c>
      <c r="BD9" s="48">
        <f>ROUNDUP('РБ15%'!BD9*0.85,)</f>
        <v>12427</v>
      </c>
      <c r="BE9" s="48">
        <f>ROUNDUP('РБ15%'!BE9*0.85,)</f>
        <v>12427</v>
      </c>
      <c r="BF9" s="48">
        <f>ROUNDUP('РБ15%'!BF9*0.85,)</f>
        <v>13294</v>
      </c>
      <c r="BG9" s="48">
        <f>ROUNDUP('РБ15%'!BG9*0.85,)</f>
        <v>13294</v>
      </c>
      <c r="BH9" s="48">
        <f>ROUNDUP('РБ15%'!BH9*0.85,)</f>
        <v>12427</v>
      </c>
      <c r="BI9" s="48">
        <f>ROUNDUP('РБ15%'!BI9*0.85,)</f>
        <v>12427</v>
      </c>
      <c r="BJ9" s="48">
        <f>ROUNDUP('РБ15%'!BJ9*0.85,)</f>
        <v>12427</v>
      </c>
      <c r="BK9" s="48">
        <f>ROUNDUP('РБ15%'!BK9*0.85,)</f>
        <v>12427</v>
      </c>
      <c r="BL9" s="48">
        <f>ROUNDUP('РБ15%'!BL9*0.85,)</f>
        <v>12427</v>
      </c>
      <c r="BM9" s="48">
        <f>ROUNDUP('РБ15%'!BM9*0.85,)</f>
        <v>13294</v>
      </c>
      <c r="BN9" s="48">
        <f>ROUNDUP('РБ15%'!BN9*0.85,)</f>
        <v>13294</v>
      </c>
      <c r="BO9" s="48">
        <f>ROUNDUP('РБ15%'!BO9*0.85,)</f>
        <v>12427</v>
      </c>
      <c r="BP9" s="48">
        <f>ROUNDUP('РБ15%'!BP9*0.85,)</f>
        <v>12427</v>
      </c>
      <c r="BQ9" s="48">
        <f>ROUNDUP('РБ15%'!BQ9*0.85,)</f>
        <v>12427</v>
      </c>
      <c r="BR9" s="48">
        <f>ROUNDUP('РБ15%'!BR9*0.85,)</f>
        <v>12427</v>
      </c>
      <c r="BS9" s="48">
        <f>ROUNDUP('РБ15%'!BS9*0.85,)</f>
        <v>12427</v>
      </c>
      <c r="BT9" s="48">
        <f>ROUNDUP('РБ15%'!BT9*0.85,)</f>
        <v>13294</v>
      </c>
      <c r="BU9" s="48">
        <f>ROUNDUP('РБ15%'!BU9*0.85,)</f>
        <v>13294</v>
      </c>
      <c r="BV9" s="48">
        <f>ROUNDUP('РБ15%'!BV9*0.85,)</f>
        <v>12427</v>
      </c>
      <c r="BW9" s="48">
        <f>ROUNDUP('РБ15%'!BW9*0.85,)</f>
        <v>12427</v>
      </c>
      <c r="BX9" s="48">
        <f>ROUNDUP('РБ15%'!BX9*0.85,)</f>
        <v>12427</v>
      </c>
      <c r="BY9" s="48">
        <f>ROUNDUP('РБ15%'!BY9*0.85,)</f>
        <v>12427</v>
      </c>
      <c r="BZ9" s="48">
        <f>ROUNDUP('РБ15%'!BZ9*0.85,)</f>
        <v>12427</v>
      </c>
      <c r="CA9" s="48">
        <f>ROUNDUP('РБ15%'!CA9*0.85,)</f>
        <v>13294</v>
      </c>
      <c r="CB9" s="48">
        <f>ROUNDUP('РБ15%'!CB9*0.85,)</f>
        <v>13294</v>
      </c>
      <c r="CC9" s="48">
        <f>ROUNDUP('РБ15%'!CC9*0.85,)</f>
        <v>11055</v>
      </c>
      <c r="CD9" s="48">
        <f>ROUNDUP('РБ15%'!CD9*0.85,)</f>
        <v>11055</v>
      </c>
      <c r="CE9" s="48">
        <f>ROUNDUP('РБ15%'!CE9*0.85,)</f>
        <v>11055</v>
      </c>
      <c r="CF9" s="48">
        <f>ROUNDUP('РБ15%'!CF9*0.85,)</f>
        <v>11055</v>
      </c>
      <c r="CG9" s="48">
        <f>ROUNDUP('РБ15%'!CG9*0.85,)</f>
        <v>11055</v>
      </c>
      <c r="CH9" s="48">
        <f>ROUNDUP('РБ15%'!CH9*0.85,)</f>
        <v>12427</v>
      </c>
      <c r="CI9" s="48">
        <f>ROUNDUP('РБ15%'!CI9*0.85,)</f>
        <v>12427</v>
      </c>
      <c r="CJ9" s="48">
        <f>ROUNDUP('РБ15%'!CJ9*0.85,)</f>
        <v>10693</v>
      </c>
      <c r="CK9" s="48">
        <f>ROUNDUP('РБ15%'!CK9*0.85,)</f>
        <v>10693</v>
      </c>
      <c r="CL9" s="48">
        <f>ROUNDUP('РБ15%'!CL9*0.85,)</f>
        <v>10693</v>
      </c>
      <c r="CM9" s="48">
        <f>ROUNDUP('РБ15%'!CM9*0.85,)</f>
        <v>10693</v>
      </c>
      <c r="CN9" s="48">
        <f>ROUNDUP('РБ15%'!CN9*0.85,)</f>
        <v>10693</v>
      </c>
      <c r="CO9" s="48">
        <f>ROUNDUP('РБ15%'!CO9*0.85,)</f>
        <v>12427</v>
      </c>
      <c r="CP9" s="48">
        <f>ROUNDUP('РБ15%'!CP9*0.85,)</f>
        <v>12427</v>
      </c>
      <c r="CQ9" s="48">
        <f>ROUNDUP('РБ15%'!CQ9*0.85,)</f>
        <v>10693</v>
      </c>
      <c r="CR9" s="48">
        <f>ROUNDUP('РБ15%'!CR9*0.85,)</f>
        <v>10693</v>
      </c>
      <c r="CS9" s="48">
        <f>ROUNDUP('РБ15%'!CS9*0.85,)</f>
        <v>10693</v>
      </c>
      <c r="CT9" s="48">
        <f>ROUNDUP('РБ15%'!CT9*0.85,)</f>
        <v>10693</v>
      </c>
      <c r="CU9" s="48">
        <f>ROUNDUP('РБ15%'!CU9*0.85,)</f>
        <v>10693</v>
      </c>
      <c r="CV9" s="48">
        <f>ROUNDUP('РБ15%'!CV9*0.85,)</f>
        <v>12427</v>
      </c>
      <c r="CW9" s="48">
        <f>ROUNDUP('РБ15%'!CW9*0.85,)</f>
        <v>12427</v>
      </c>
      <c r="CX9" s="48">
        <f>ROUNDUP('РБ15%'!CX9*0.85,)</f>
        <v>10693</v>
      </c>
      <c r="CY9" s="48">
        <f>ROUNDUP('РБ15%'!CY9*0.85,)</f>
        <v>10693</v>
      </c>
      <c r="CZ9" s="48">
        <f>ROUNDUP('РБ15%'!CZ9*0.85,)</f>
        <v>10693</v>
      </c>
      <c r="DA9" s="48">
        <f>ROUNDUP('РБ15%'!DA9*0.85,)</f>
        <v>10693</v>
      </c>
      <c r="DB9" s="48">
        <f>ROUNDUP('РБ15%'!DB9*0.85,)</f>
        <v>10693</v>
      </c>
      <c r="DC9" s="48">
        <f>ROUNDUP('РБ15%'!DC9*0.85,)</f>
        <v>12427</v>
      </c>
      <c r="DD9" s="48">
        <f>ROUNDUP('РБ15%'!DD9*0.85,)</f>
        <v>12427</v>
      </c>
      <c r="DE9" s="48">
        <f>ROUNDUP('РБ15%'!DE9*0.85,)</f>
        <v>10693</v>
      </c>
      <c r="DF9" s="48">
        <f>ROUNDUP('РБ15%'!DF9*0.85,)</f>
        <v>10693</v>
      </c>
      <c r="DG9" s="48">
        <f>ROUNDUP('РБ15%'!DG9*0.85,)</f>
        <v>10693</v>
      </c>
      <c r="DH9" s="48">
        <f>ROUNDUP('РБ15%'!DH9*0.85,)</f>
        <v>10693</v>
      </c>
      <c r="DI9" s="48">
        <f>ROUNDUP('РБ15%'!DI9*0.85,)</f>
        <v>10693</v>
      </c>
      <c r="DJ9" s="48">
        <f>ROUNDUP('РБ15%'!DJ9*0.85,)</f>
        <v>12427</v>
      </c>
      <c r="DK9" s="48">
        <f>ROUNDUP('РБ15%'!DK9*0.85,)</f>
        <v>12427</v>
      </c>
      <c r="DL9" s="48">
        <f>ROUNDUP('РБ15%'!DL9*0.85,)</f>
        <v>11560</v>
      </c>
      <c r="DM9" s="48">
        <f>ROUNDUP('РБ15%'!DM9*0.85,)</f>
        <v>11560</v>
      </c>
      <c r="DN9" s="48">
        <f>ROUNDUP('РБ15%'!DN9*0.85,)</f>
        <v>11560</v>
      </c>
      <c r="DO9" s="48">
        <f>ROUNDUP('РБ15%'!DO9*0.85,)</f>
        <v>11560</v>
      </c>
      <c r="DP9" s="48">
        <f>ROUNDUP('РБ15%'!DP9*0.85,)</f>
        <v>10693</v>
      </c>
      <c r="DQ9" s="48">
        <f>ROUNDUP('РБ15%'!DQ9*0.85,)</f>
        <v>11055</v>
      </c>
      <c r="DR9" s="48">
        <f>ROUNDUP('РБ15%'!DR9*0.85,)</f>
        <v>11055</v>
      </c>
      <c r="DS9" s="48">
        <f>ROUNDUP('РБ15%'!DS9*0.85,)</f>
        <v>10693</v>
      </c>
      <c r="DT9" s="48">
        <f>ROUNDUP('РБ15%'!DT9*0.85,)</f>
        <v>8526</v>
      </c>
      <c r="DU9" s="48">
        <f>ROUNDUP('РБ15%'!DU9*0.85,)</f>
        <v>8526</v>
      </c>
      <c r="DV9" s="48">
        <f>ROUNDUP('РБ15%'!DV9*0.85,)</f>
        <v>8526</v>
      </c>
      <c r="DW9" s="48">
        <f>ROUNDUP('РБ15%'!DW9*0.85,)</f>
        <v>8526</v>
      </c>
      <c r="DX9" s="48">
        <f>ROUNDUP('РБ15%'!DX9*0.85,)</f>
        <v>8887</v>
      </c>
      <c r="DY9" s="48">
        <f>ROUNDUP('РБ15%'!DY9*0.85,)</f>
        <v>8887</v>
      </c>
      <c r="DZ9" s="48">
        <f>ROUNDUP('РБ15%'!DZ9*0.85,)</f>
        <v>8526</v>
      </c>
      <c r="EA9" s="48">
        <f>ROUNDUP('РБ15%'!EA9*0.85,)</f>
        <v>8526</v>
      </c>
      <c r="EB9" s="48">
        <f>ROUNDUP('РБ15%'!EB9*0.85,)</f>
        <v>8526</v>
      </c>
      <c r="EC9" s="48">
        <f>ROUNDUP('РБ15%'!EC9*0.85,)</f>
        <v>8526</v>
      </c>
      <c r="ED9" s="48">
        <f>ROUNDUP('РБ15%'!ED9*0.85,)</f>
        <v>8526</v>
      </c>
      <c r="EE9" s="48">
        <f>ROUNDUP('РБ15%'!EE9*0.85,)</f>
        <v>8887</v>
      </c>
      <c r="EF9" s="48">
        <f>ROUNDUP('РБ15%'!EF9*0.85,)</f>
        <v>8887</v>
      </c>
      <c r="EG9" s="48">
        <f>ROUNDUP('РБ15%'!EG9*0.85,)</f>
        <v>8526</v>
      </c>
      <c r="EH9" s="48">
        <f>ROUNDUP('РБ15%'!EH9*0.85,)</f>
        <v>8526</v>
      </c>
      <c r="EI9" s="48">
        <f>ROUNDUP('РБ15%'!EI9*0.85,)</f>
        <v>8526</v>
      </c>
      <c r="EJ9" s="48">
        <f>ROUNDUP('РБ15%'!EJ9*0.85,)</f>
        <v>8526</v>
      </c>
      <c r="EK9" s="48">
        <f>ROUNDUP('РБ15%'!EK9*0.85,)</f>
        <v>8526</v>
      </c>
      <c r="EL9" s="48">
        <f>ROUNDUP('РБ15%'!EL9*0.85,)</f>
        <v>8887</v>
      </c>
      <c r="EM9" s="48">
        <f>ROUNDUP('РБ15%'!EM9*0.85,)</f>
        <v>8887</v>
      </c>
      <c r="EN9" s="48">
        <f>ROUNDUP('РБ15%'!EN9*0.85,)</f>
        <v>8526</v>
      </c>
      <c r="EO9" s="48">
        <f>ROUNDUP('РБ15%'!EO9*0.85,)</f>
        <v>8526</v>
      </c>
      <c r="EP9" s="48">
        <f>ROUNDUP('РБ15%'!EP9*0.85,)</f>
        <v>8526</v>
      </c>
      <c r="EQ9" s="48">
        <f>ROUNDUP('РБ15%'!EQ9*0.85,)</f>
        <v>8526</v>
      </c>
      <c r="ER9" s="48">
        <f>ROUNDUP('РБ15%'!ER9*0.85,)</f>
        <v>8526</v>
      </c>
      <c r="ES9" s="48">
        <f>ROUNDUP('РБ15%'!ES9*0.85,)</f>
        <v>8887</v>
      </c>
      <c r="ET9" s="48">
        <f>ROUNDUP('РБ15%'!ET9*0.85,)</f>
        <v>8887</v>
      </c>
      <c r="EU9" s="48">
        <f>ROUNDUP('РБ15%'!EU9*0.85,)</f>
        <v>8526</v>
      </c>
      <c r="EV9" s="48">
        <f>ROUNDUP('РБ15%'!EV9*0.85,)</f>
        <v>8526</v>
      </c>
      <c r="EW9" s="48">
        <f>ROUNDUP('РБ15%'!EW9*0.85,)</f>
        <v>8887</v>
      </c>
      <c r="EX9" s="48">
        <f>ROUNDUP('РБ15%'!EX9*0.85,)</f>
        <v>9393</v>
      </c>
      <c r="EY9" s="48">
        <f>ROUNDUP('РБ15%'!EY9*0.85,)</f>
        <v>6178</v>
      </c>
      <c r="EZ9" s="48">
        <f>ROUNDUP('РБ15%'!EZ9*0.85,)</f>
        <v>8526</v>
      </c>
      <c r="FA9" s="48">
        <f>ROUNDUP('РБ15%'!FA9*0.85,)</f>
        <v>8526</v>
      </c>
      <c r="FB9" s="48">
        <f>ROUNDUP('РБ15%'!FB9*0.85,)</f>
        <v>6178</v>
      </c>
      <c r="FC9" s="48">
        <f>ROUNDUP('РБ15%'!FC9*0.85,)</f>
        <v>6178</v>
      </c>
      <c r="FD9" s="48">
        <f>ROUNDUP('РБ15%'!FD9*0.85,)</f>
        <v>6178</v>
      </c>
      <c r="FE9" s="48">
        <f>ROUNDUP('РБ15%'!FE9*0.85,)</f>
        <v>6178</v>
      </c>
      <c r="FF9" s="48">
        <f>ROUNDUP('РБ15%'!FF9*0.85,)</f>
        <v>6178</v>
      </c>
      <c r="FG9" s="48">
        <f>ROUNDUP('РБ15%'!FG9*0.85,)</f>
        <v>8526</v>
      </c>
      <c r="FH9" s="48">
        <f>ROUNDUP('РБ15%'!FH9*0.85,)</f>
        <v>8526</v>
      </c>
      <c r="FI9" s="48">
        <f>ROUNDUP('РБ15%'!FI9*0.85,)</f>
        <v>6178</v>
      </c>
      <c r="FJ9" s="48">
        <f>ROUNDUP('РБ15%'!FJ9*0.85,)</f>
        <v>6178</v>
      </c>
      <c r="FK9" s="48">
        <f>ROUNDUP('РБ15%'!FK9*0.85,)</f>
        <v>6178</v>
      </c>
      <c r="FL9" s="48">
        <f>ROUNDUP('РБ15%'!FL9*0.85,)</f>
        <v>6178</v>
      </c>
      <c r="FM9" s="48">
        <f>ROUNDUP('РБ15%'!FM9*0.85,)</f>
        <v>6178</v>
      </c>
      <c r="FN9" s="48">
        <f>ROUNDUP('РБ15%'!FN9*0.85,)</f>
        <v>8526</v>
      </c>
      <c r="FO9" s="48">
        <f>ROUNDUP('РБ15%'!FO9*0.85,)</f>
        <v>8526</v>
      </c>
      <c r="FP9" s="48">
        <f>ROUNDUP('РБ15%'!FP9*0.85,)</f>
        <v>6178</v>
      </c>
      <c r="FQ9" s="48">
        <f>ROUNDUP('РБ15%'!FQ9*0.85,)</f>
        <v>6178</v>
      </c>
      <c r="FR9" s="48">
        <f>ROUNDUP('РБ15%'!FR9*0.85,)</f>
        <v>6178</v>
      </c>
      <c r="FS9" s="48">
        <f>ROUNDUP('РБ15%'!FS9*0.85,)</f>
        <v>6178</v>
      </c>
      <c r="FT9" s="48">
        <f>ROUNDUP('РБ15%'!FT9*0.85,)</f>
        <v>6178</v>
      </c>
      <c r="FU9" s="48">
        <f>ROUNDUP('РБ15%'!FU9*0.85,)</f>
        <v>8526</v>
      </c>
      <c r="FV9" s="48">
        <f>ROUNDUP('РБ15%'!FV9*0.85,)</f>
        <v>8526</v>
      </c>
      <c r="FW9" s="48">
        <f>ROUNDUP('РБ15%'!FW9*0.85,)</f>
        <v>6178</v>
      </c>
      <c r="FX9" s="48">
        <f>ROUNDUP('РБ15%'!FX9*0.85,)</f>
        <v>6178</v>
      </c>
      <c r="FY9" s="48">
        <f>ROUNDUP('РБ15%'!FY9*0.85,)</f>
        <v>9610</v>
      </c>
      <c r="FZ9" s="48">
        <f>ROUNDUP('РБ15%'!FZ9*0.85,)</f>
        <v>9610</v>
      </c>
      <c r="GA9" s="48">
        <f>ROUNDUP('РБ15%'!GA9*0.85,)</f>
        <v>9393</v>
      </c>
      <c r="GB9" s="48">
        <f>ROUNDUP('РБ15%'!GB9*0.85,)</f>
        <v>9393</v>
      </c>
      <c r="GC9" s="48">
        <f>ROUNDUP('РБ15%'!GC9*0.85,)</f>
        <v>9393</v>
      </c>
      <c r="GD9" s="48">
        <f>ROUNDUP('РБ15%'!GD9*0.85,)</f>
        <v>9393</v>
      </c>
      <c r="GE9" s="48">
        <f>ROUNDUP('РБ15%'!GE9*0.85,)</f>
        <v>9393</v>
      </c>
      <c r="GF9" s="48">
        <f>ROUNDUP('РБ15%'!GF9*0.85,)</f>
        <v>9610</v>
      </c>
      <c r="GG9" s="48">
        <f>ROUNDUP('РБ15%'!GG9*0.85,)</f>
        <v>9610</v>
      </c>
      <c r="GH9" s="48">
        <f>ROUNDUP('РБ15%'!GH9*0.85,)</f>
        <v>9393</v>
      </c>
      <c r="GI9" s="48">
        <f>ROUNDUP('РБ15%'!GI9*0.85,)</f>
        <v>9393</v>
      </c>
      <c r="GJ9" s="48">
        <f>ROUNDUP('РБ15%'!GJ9*0.85,)</f>
        <v>9393</v>
      </c>
      <c r="GK9" s="48">
        <f>ROUNDUP('РБ15%'!GK9*0.85,)</f>
        <v>9393</v>
      </c>
      <c r="GL9" s="48">
        <f>ROUNDUP('РБ15%'!GL9*0.85,)</f>
        <v>9393</v>
      </c>
      <c r="GM9" s="48">
        <f>ROUNDUP('РБ15%'!GM9*0.85,)</f>
        <v>9971</v>
      </c>
      <c r="GN9" s="48">
        <f>ROUNDUP('РБ15%'!GN9*0.85,)</f>
        <v>9971</v>
      </c>
      <c r="GO9" s="48">
        <f>ROUNDUP('РБ15%'!GO9*0.85,)</f>
        <v>9610</v>
      </c>
      <c r="GP9" s="48">
        <f>ROUNDUP('РБ15%'!GP9*0.85,)</f>
        <v>9610</v>
      </c>
      <c r="GQ9" s="48">
        <f>ROUNDUP('РБ15%'!GQ9*0.85,)</f>
        <v>9610</v>
      </c>
      <c r="GR9" s="48">
        <f>ROUNDUP('РБ15%'!GR9*0.85,)</f>
        <v>9610</v>
      </c>
      <c r="GS9" s="48">
        <f>ROUNDUP('РБ15%'!GS9*0.85,)</f>
        <v>9610</v>
      </c>
      <c r="GT9" s="48">
        <f>ROUNDUP('РБ15%'!GT9*0.85,)</f>
        <v>10477</v>
      </c>
      <c r="GU9" s="48">
        <f>ROUNDUP('РБ15%'!GU9*0.85,)</f>
        <v>10477</v>
      </c>
      <c r="GV9" s="48">
        <f>ROUNDUP('РБ15%'!GV9*0.85,)</f>
        <v>10693</v>
      </c>
      <c r="GW9" s="48">
        <f>ROUNDUP('РБ15%'!GW9*0.85,)</f>
        <v>10693</v>
      </c>
      <c r="GX9" s="48">
        <f>ROUNDUP('РБ15%'!GX9*0.85,)</f>
        <v>10693</v>
      </c>
      <c r="GY9" s="48">
        <f>ROUNDUP('РБ15%'!GY9*0.85,)</f>
        <v>10693</v>
      </c>
      <c r="GZ9" s="48">
        <f>ROUNDUP('РБ15%'!GZ9*0.85,)</f>
        <v>10693</v>
      </c>
    </row>
    <row r="10" spans="1:2491" s="2" customFormat="1">
      <c r="A10" s="30">
        <v>2</v>
      </c>
      <c r="B10" s="48">
        <f>ROUNDUP('РБ15%'!B10*0.85,)</f>
        <v>16365</v>
      </c>
      <c r="C10" s="48">
        <f>ROUNDUP('РБ15%'!C10*0.85,)</f>
        <v>16365</v>
      </c>
      <c r="D10" s="49">
        <f>ROUNDUP('РБ15%'!D10*0.85,)</f>
        <v>16365</v>
      </c>
      <c r="E10" s="49">
        <f>ROUNDUP('РБ15%'!E10*0.85,)</f>
        <v>16365</v>
      </c>
      <c r="F10" s="49">
        <f>ROUNDUP('РБ15%'!F10*0.85,)</f>
        <v>16365</v>
      </c>
      <c r="G10" s="49">
        <f>ROUNDUP('РБ15%'!G10*0.85,)</f>
        <v>16365</v>
      </c>
      <c r="H10" s="49">
        <f>ROUNDUP('РБ15%'!H10*0.85,)</f>
        <v>16365</v>
      </c>
      <c r="I10" s="48">
        <f>ROUNDUP('РБ15%'!I10*0.85,)</f>
        <v>16365</v>
      </c>
      <c r="J10" s="48">
        <f>ROUNDUP('РБ15%'!J10*0.85,)</f>
        <v>16365</v>
      </c>
      <c r="K10" s="48">
        <f>ROUNDUP('РБ15%'!K10*0.85,)</f>
        <v>12391</v>
      </c>
      <c r="L10" s="48">
        <f>ROUNDUP('РБ15%'!L10*0.85,)</f>
        <v>12897</v>
      </c>
      <c r="M10" s="48">
        <f>ROUNDUP('РБ15%'!M10*0.85,)</f>
        <v>12897</v>
      </c>
      <c r="N10" s="48">
        <f>ROUNDUP('РБ15%'!N10*0.85,)</f>
        <v>13764</v>
      </c>
      <c r="O10" s="48">
        <f>ROUNDUP('РБ15%'!O10*0.85,)</f>
        <v>13764</v>
      </c>
      <c r="P10" s="48">
        <f>ROUNDUP('РБ15%'!P10*0.85,)</f>
        <v>13764</v>
      </c>
      <c r="Q10" s="48">
        <f>ROUNDUP('РБ15%'!Q10*0.85,)</f>
        <v>13764</v>
      </c>
      <c r="R10" s="48">
        <f>ROUNDUP('РБ15%'!R10*0.85,)</f>
        <v>13764</v>
      </c>
      <c r="S10" s="49">
        <f>ROUNDUP('РБ15%'!S10*0.85,)</f>
        <v>16365</v>
      </c>
      <c r="T10" s="49">
        <f>ROUNDUP('РБ15%'!T10*0.85,)</f>
        <v>16365</v>
      </c>
      <c r="U10" s="49">
        <f>ROUNDUP('РБ15%'!U10*0.85,)</f>
        <v>16365</v>
      </c>
      <c r="V10" s="49">
        <f>ROUNDUP('РБ15%'!V10*0.85,)</f>
        <v>16365</v>
      </c>
      <c r="W10" s="48">
        <f>ROUNDUP('РБ15%'!W10*0.85,)</f>
        <v>16365</v>
      </c>
      <c r="X10" s="48">
        <f>ROUNDUP('РБ15%'!X10*0.85,)</f>
        <v>11308</v>
      </c>
      <c r="Y10" s="48">
        <f>ROUNDUP('РБ15%'!Y10*0.85,)</f>
        <v>11308</v>
      </c>
      <c r="Z10" s="48">
        <f>ROUNDUP('РБ15%'!Z10*0.85,)</f>
        <v>11813</v>
      </c>
      <c r="AA10" s="48">
        <f>ROUNDUP('РБ15%'!AA10*0.85,)</f>
        <v>11308</v>
      </c>
      <c r="AB10" s="48">
        <f>ROUNDUP('РБ15%'!AB10*0.85,)</f>
        <v>18966</v>
      </c>
      <c r="AC10" s="48">
        <f>ROUNDUP('РБ15%'!AC10*0.85,)</f>
        <v>18966</v>
      </c>
      <c r="AD10" s="48">
        <f>ROUNDUP('РБ15%'!AD10*0.85,)</f>
        <v>18966</v>
      </c>
      <c r="AE10" s="48">
        <f>ROUNDUP('РБ15%'!AE10*0.85,)</f>
        <v>18966</v>
      </c>
      <c r="AF10" s="48">
        <f>ROUNDUP('РБ15%'!AF10*0.85,)</f>
        <v>18966</v>
      </c>
      <c r="AG10" s="48">
        <f>ROUNDUP('РБ15%'!AG10*0.85,)</f>
        <v>18966</v>
      </c>
      <c r="AH10" s="48">
        <f>ROUNDUP('РБ15%'!AH10*0.85,)</f>
        <v>18966</v>
      </c>
      <c r="AI10" s="48">
        <f>ROUNDUP('РБ15%'!AI10*0.85,)</f>
        <v>18966</v>
      </c>
      <c r="AJ10" s="48">
        <f>ROUNDUP('РБ15%'!AJ10*0.85,)</f>
        <v>18966</v>
      </c>
      <c r="AK10" s="48">
        <f>ROUNDUP('РБ15%'!AK10*0.85,)</f>
        <v>18966</v>
      </c>
      <c r="AL10" s="48">
        <f>ROUNDUP('РБ15%'!AL10*0.85,)</f>
        <v>13403</v>
      </c>
      <c r="AM10" s="48">
        <f>ROUNDUP('РБ15%'!AM10*0.85,)</f>
        <v>13403</v>
      </c>
      <c r="AN10" s="48">
        <f>ROUNDUP('РБ15%'!AN10*0.85,)</f>
        <v>13403</v>
      </c>
      <c r="AO10" s="48">
        <f>ROUNDUP('РБ15%'!AO10*0.85,)</f>
        <v>14270</v>
      </c>
      <c r="AP10" s="48">
        <f>ROUNDUP('РБ15%'!AP10*0.85,)</f>
        <v>14631</v>
      </c>
      <c r="AQ10" s="48">
        <f>ROUNDUP('РБ15%'!AQ10*0.85,)</f>
        <v>14270</v>
      </c>
      <c r="AR10" s="48">
        <f>ROUNDUP('РБ15%'!AR10*0.85,)</f>
        <v>14992</v>
      </c>
      <c r="AS10" s="48">
        <f>ROUNDUP('РБ15%'!AS10*0.85,)</f>
        <v>14631</v>
      </c>
      <c r="AT10" s="48">
        <f>ROUNDUP('РБ15%'!AT10*0.85,)</f>
        <v>13764</v>
      </c>
      <c r="AU10" s="48">
        <f>ROUNDUP('РБ15%'!AU10*0.85,)</f>
        <v>13764</v>
      </c>
      <c r="AV10" s="48">
        <f>ROUNDUP('РБ15%'!AV10*0.85,)</f>
        <v>13764</v>
      </c>
      <c r="AW10" s="48">
        <f>ROUNDUP('РБ15%'!AW10*0.85,)</f>
        <v>13764</v>
      </c>
      <c r="AX10" s="48">
        <f>ROUNDUP('РБ15%'!AX10*0.85,)</f>
        <v>13764</v>
      </c>
      <c r="AY10" s="48">
        <f>ROUNDUP('РБ15%'!AY10*0.85,)</f>
        <v>14631</v>
      </c>
      <c r="AZ10" s="48">
        <f>ROUNDUP('РБ15%'!AZ10*0.85,)</f>
        <v>14631</v>
      </c>
      <c r="BA10" s="48">
        <f>ROUNDUP('РБ15%'!BA10*0.85,)</f>
        <v>13764</v>
      </c>
      <c r="BB10" s="48">
        <f>ROUNDUP('РБ15%'!BB10*0.85,)</f>
        <v>13764</v>
      </c>
      <c r="BC10" s="48">
        <f>ROUNDUP('РБ15%'!BC10*0.85,)</f>
        <v>13764</v>
      </c>
      <c r="BD10" s="48">
        <f>ROUNDUP('РБ15%'!BD10*0.85,)</f>
        <v>13764</v>
      </c>
      <c r="BE10" s="48">
        <f>ROUNDUP('РБ15%'!BE10*0.85,)</f>
        <v>13764</v>
      </c>
      <c r="BF10" s="48">
        <f>ROUNDUP('РБ15%'!BF10*0.85,)</f>
        <v>14631</v>
      </c>
      <c r="BG10" s="48">
        <f>ROUNDUP('РБ15%'!BG10*0.85,)</f>
        <v>14631</v>
      </c>
      <c r="BH10" s="48">
        <f>ROUNDUP('РБ15%'!BH10*0.85,)</f>
        <v>13764</v>
      </c>
      <c r="BI10" s="48">
        <f>ROUNDUP('РБ15%'!BI10*0.85,)</f>
        <v>13764</v>
      </c>
      <c r="BJ10" s="48">
        <f>ROUNDUP('РБ15%'!BJ10*0.85,)</f>
        <v>13764</v>
      </c>
      <c r="BK10" s="48">
        <f>ROUNDUP('РБ15%'!BK10*0.85,)</f>
        <v>13764</v>
      </c>
      <c r="BL10" s="48">
        <f>ROUNDUP('РБ15%'!BL10*0.85,)</f>
        <v>13764</v>
      </c>
      <c r="BM10" s="48">
        <f>ROUNDUP('РБ15%'!BM10*0.85,)</f>
        <v>14631</v>
      </c>
      <c r="BN10" s="48">
        <f>ROUNDUP('РБ15%'!BN10*0.85,)</f>
        <v>14631</v>
      </c>
      <c r="BO10" s="48">
        <f>ROUNDUP('РБ15%'!BO10*0.85,)</f>
        <v>13764</v>
      </c>
      <c r="BP10" s="48">
        <f>ROUNDUP('РБ15%'!BP10*0.85,)</f>
        <v>13764</v>
      </c>
      <c r="BQ10" s="48">
        <f>ROUNDUP('РБ15%'!BQ10*0.85,)</f>
        <v>13764</v>
      </c>
      <c r="BR10" s="48">
        <f>ROUNDUP('РБ15%'!BR10*0.85,)</f>
        <v>13764</v>
      </c>
      <c r="BS10" s="48">
        <f>ROUNDUP('РБ15%'!BS10*0.85,)</f>
        <v>13764</v>
      </c>
      <c r="BT10" s="48">
        <f>ROUNDUP('РБ15%'!BT10*0.85,)</f>
        <v>14631</v>
      </c>
      <c r="BU10" s="48">
        <f>ROUNDUP('РБ15%'!BU10*0.85,)</f>
        <v>14631</v>
      </c>
      <c r="BV10" s="48">
        <f>ROUNDUP('РБ15%'!BV10*0.85,)</f>
        <v>13764</v>
      </c>
      <c r="BW10" s="48">
        <f>ROUNDUP('РБ15%'!BW10*0.85,)</f>
        <v>13764</v>
      </c>
      <c r="BX10" s="48">
        <f>ROUNDUP('РБ15%'!BX10*0.85,)</f>
        <v>13764</v>
      </c>
      <c r="BY10" s="48">
        <f>ROUNDUP('РБ15%'!BY10*0.85,)</f>
        <v>13764</v>
      </c>
      <c r="BZ10" s="48">
        <f>ROUNDUP('РБ15%'!BZ10*0.85,)</f>
        <v>13764</v>
      </c>
      <c r="CA10" s="48">
        <f>ROUNDUP('РБ15%'!CA10*0.85,)</f>
        <v>14631</v>
      </c>
      <c r="CB10" s="48">
        <f>ROUNDUP('РБ15%'!CB10*0.85,)</f>
        <v>14631</v>
      </c>
      <c r="CC10" s="48">
        <f>ROUNDUP('РБ15%'!CC10*0.85,)</f>
        <v>12391</v>
      </c>
      <c r="CD10" s="48">
        <f>ROUNDUP('РБ15%'!CD10*0.85,)</f>
        <v>12391</v>
      </c>
      <c r="CE10" s="48">
        <f>ROUNDUP('РБ15%'!CE10*0.85,)</f>
        <v>12391</v>
      </c>
      <c r="CF10" s="48">
        <f>ROUNDUP('РБ15%'!CF10*0.85,)</f>
        <v>12391</v>
      </c>
      <c r="CG10" s="48">
        <f>ROUNDUP('РБ15%'!CG10*0.85,)</f>
        <v>12391</v>
      </c>
      <c r="CH10" s="48">
        <f>ROUNDUP('РБ15%'!CH10*0.85,)</f>
        <v>13764</v>
      </c>
      <c r="CI10" s="48">
        <f>ROUNDUP('РБ15%'!CI10*0.85,)</f>
        <v>13764</v>
      </c>
      <c r="CJ10" s="48">
        <f>ROUNDUP('РБ15%'!CJ10*0.85,)</f>
        <v>12030</v>
      </c>
      <c r="CK10" s="48">
        <f>ROUNDUP('РБ15%'!CK10*0.85,)</f>
        <v>12030</v>
      </c>
      <c r="CL10" s="48">
        <f>ROUNDUP('РБ15%'!CL10*0.85,)</f>
        <v>12030</v>
      </c>
      <c r="CM10" s="48">
        <f>ROUNDUP('РБ15%'!CM10*0.85,)</f>
        <v>12030</v>
      </c>
      <c r="CN10" s="48">
        <f>ROUNDUP('РБ15%'!CN10*0.85,)</f>
        <v>12030</v>
      </c>
      <c r="CO10" s="48">
        <f>ROUNDUP('РБ15%'!CO10*0.85,)</f>
        <v>13764</v>
      </c>
      <c r="CP10" s="48">
        <f>ROUNDUP('РБ15%'!CP10*0.85,)</f>
        <v>13764</v>
      </c>
      <c r="CQ10" s="48">
        <f>ROUNDUP('РБ15%'!CQ10*0.85,)</f>
        <v>12030</v>
      </c>
      <c r="CR10" s="48">
        <f>ROUNDUP('РБ15%'!CR10*0.85,)</f>
        <v>12030</v>
      </c>
      <c r="CS10" s="48">
        <f>ROUNDUP('РБ15%'!CS10*0.85,)</f>
        <v>12030</v>
      </c>
      <c r="CT10" s="48">
        <f>ROUNDUP('РБ15%'!CT10*0.85,)</f>
        <v>12030</v>
      </c>
      <c r="CU10" s="48">
        <f>ROUNDUP('РБ15%'!CU10*0.85,)</f>
        <v>12030</v>
      </c>
      <c r="CV10" s="48">
        <f>ROUNDUP('РБ15%'!CV10*0.85,)</f>
        <v>13764</v>
      </c>
      <c r="CW10" s="48">
        <f>ROUNDUP('РБ15%'!CW10*0.85,)</f>
        <v>13764</v>
      </c>
      <c r="CX10" s="48">
        <f>ROUNDUP('РБ15%'!CX10*0.85,)</f>
        <v>12030</v>
      </c>
      <c r="CY10" s="48">
        <f>ROUNDUP('РБ15%'!CY10*0.85,)</f>
        <v>12030</v>
      </c>
      <c r="CZ10" s="48">
        <f>ROUNDUP('РБ15%'!CZ10*0.85,)</f>
        <v>12030</v>
      </c>
      <c r="DA10" s="48">
        <f>ROUNDUP('РБ15%'!DA10*0.85,)</f>
        <v>12030</v>
      </c>
      <c r="DB10" s="48">
        <f>ROUNDUP('РБ15%'!DB10*0.85,)</f>
        <v>12030</v>
      </c>
      <c r="DC10" s="48">
        <f>ROUNDUP('РБ15%'!DC10*0.85,)</f>
        <v>13764</v>
      </c>
      <c r="DD10" s="48">
        <f>ROUNDUP('РБ15%'!DD10*0.85,)</f>
        <v>13764</v>
      </c>
      <c r="DE10" s="48">
        <f>ROUNDUP('РБ15%'!DE10*0.85,)</f>
        <v>12030</v>
      </c>
      <c r="DF10" s="48">
        <f>ROUNDUP('РБ15%'!DF10*0.85,)</f>
        <v>12030</v>
      </c>
      <c r="DG10" s="48">
        <f>ROUNDUP('РБ15%'!DG10*0.85,)</f>
        <v>12030</v>
      </c>
      <c r="DH10" s="48">
        <f>ROUNDUP('РБ15%'!DH10*0.85,)</f>
        <v>12030</v>
      </c>
      <c r="DI10" s="48">
        <f>ROUNDUP('РБ15%'!DI10*0.85,)</f>
        <v>12030</v>
      </c>
      <c r="DJ10" s="48">
        <f>ROUNDUP('РБ15%'!DJ10*0.85,)</f>
        <v>13764</v>
      </c>
      <c r="DK10" s="48">
        <f>ROUNDUP('РБ15%'!DK10*0.85,)</f>
        <v>13764</v>
      </c>
      <c r="DL10" s="48">
        <f>ROUNDUP('РБ15%'!DL10*0.85,)</f>
        <v>12897</v>
      </c>
      <c r="DM10" s="48">
        <f>ROUNDUP('РБ15%'!DM10*0.85,)</f>
        <v>12897</v>
      </c>
      <c r="DN10" s="48">
        <f>ROUNDUP('РБ15%'!DN10*0.85,)</f>
        <v>12897</v>
      </c>
      <c r="DO10" s="48">
        <f>ROUNDUP('РБ15%'!DO10*0.85,)</f>
        <v>12897</v>
      </c>
      <c r="DP10" s="48">
        <f>ROUNDUP('РБ15%'!DP10*0.85,)</f>
        <v>12030</v>
      </c>
      <c r="DQ10" s="48">
        <f>ROUNDUP('РБ15%'!DQ10*0.85,)</f>
        <v>12391</v>
      </c>
      <c r="DR10" s="48">
        <f>ROUNDUP('РБ15%'!DR10*0.85,)</f>
        <v>12391</v>
      </c>
      <c r="DS10" s="48">
        <f>ROUNDUP('РБ15%'!DS10*0.85,)</f>
        <v>12030</v>
      </c>
      <c r="DT10" s="48">
        <f>ROUNDUP('РБ15%'!DT10*0.85,)</f>
        <v>9863</v>
      </c>
      <c r="DU10" s="48">
        <f>ROUNDUP('РБ15%'!DU10*0.85,)</f>
        <v>9863</v>
      </c>
      <c r="DV10" s="48">
        <f>ROUNDUP('РБ15%'!DV10*0.85,)</f>
        <v>9863</v>
      </c>
      <c r="DW10" s="48">
        <f>ROUNDUP('РБ15%'!DW10*0.85,)</f>
        <v>9863</v>
      </c>
      <c r="DX10" s="48">
        <f>ROUNDUP('РБ15%'!DX10*0.85,)</f>
        <v>10224</v>
      </c>
      <c r="DY10" s="48">
        <f>ROUNDUP('РБ15%'!DY10*0.85,)</f>
        <v>10224</v>
      </c>
      <c r="DZ10" s="48">
        <f>ROUNDUP('РБ15%'!DZ10*0.85,)</f>
        <v>9863</v>
      </c>
      <c r="EA10" s="48">
        <f>ROUNDUP('РБ15%'!EA10*0.85,)</f>
        <v>9863</v>
      </c>
      <c r="EB10" s="48">
        <f>ROUNDUP('РБ15%'!EB10*0.85,)</f>
        <v>9863</v>
      </c>
      <c r="EC10" s="48">
        <f>ROUNDUP('РБ15%'!EC10*0.85,)</f>
        <v>9863</v>
      </c>
      <c r="ED10" s="48">
        <f>ROUNDUP('РБ15%'!ED10*0.85,)</f>
        <v>9863</v>
      </c>
      <c r="EE10" s="48">
        <f>ROUNDUP('РБ15%'!EE10*0.85,)</f>
        <v>10224</v>
      </c>
      <c r="EF10" s="48">
        <f>ROUNDUP('РБ15%'!EF10*0.85,)</f>
        <v>10224</v>
      </c>
      <c r="EG10" s="48">
        <f>ROUNDUP('РБ15%'!EG10*0.85,)</f>
        <v>9863</v>
      </c>
      <c r="EH10" s="48">
        <f>ROUNDUP('РБ15%'!EH10*0.85,)</f>
        <v>9863</v>
      </c>
      <c r="EI10" s="48">
        <f>ROUNDUP('РБ15%'!EI10*0.85,)</f>
        <v>9863</v>
      </c>
      <c r="EJ10" s="48">
        <f>ROUNDUP('РБ15%'!EJ10*0.85,)</f>
        <v>9863</v>
      </c>
      <c r="EK10" s="48">
        <f>ROUNDUP('РБ15%'!EK10*0.85,)</f>
        <v>9863</v>
      </c>
      <c r="EL10" s="48">
        <f>ROUNDUP('РБ15%'!EL10*0.85,)</f>
        <v>10224</v>
      </c>
      <c r="EM10" s="48">
        <f>ROUNDUP('РБ15%'!EM10*0.85,)</f>
        <v>10224</v>
      </c>
      <c r="EN10" s="48">
        <f>ROUNDUP('РБ15%'!EN10*0.85,)</f>
        <v>9863</v>
      </c>
      <c r="EO10" s="48">
        <f>ROUNDUP('РБ15%'!EO10*0.85,)</f>
        <v>9863</v>
      </c>
      <c r="EP10" s="48">
        <f>ROUNDUP('РБ15%'!EP10*0.85,)</f>
        <v>9863</v>
      </c>
      <c r="EQ10" s="48">
        <f>ROUNDUP('РБ15%'!EQ10*0.85,)</f>
        <v>9863</v>
      </c>
      <c r="ER10" s="48">
        <f>ROUNDUP('РБ15%'!ER10*0.85,)</f>
        <v>9863</v>
      </c>
      <c r="ES10" s="48">
        <f>ROUNDUP('РБ15%'!ES10*0.85,)</f>
        <v>10224</v>
      </c>
      <c r="ET10" s="48">
        <f>ROUNDUP('РБ15%'!ET10*0.85,)</f>
        <v>10224</v>
      </c>
      <c r="EU10" s="48">
        <f>ROUNDUP('РБ15%'!EU10*0.85,)</f>
        <v>9863</v>
      </c>
      <c r="EV10" s="48">
        <f>ROUNDUP('РБ15%'!EV10*0.85,)</f>
        <v>9863</v>
      </c>
      <c r="EW10" s="48">
        <f>ROUNDUP('РБ15%'!EW10*0.85,)</f>
        <v>10224</v>
      </c>
      <c r="EX10" s="48">
        <f>ROUNDUP('РБ15%'!EX10*0.85,)</f>
        <v>10730</v>
      </c>
      <c r="EY10" s="48">
        <f>ROUNDUP('РБ15%'!EY10*0.85,)</f>
        <v>7514</v>
      </c>
      <c r="EZ10" s="48">
        <f>ROUNDUP('РБ15%'!EZ10*0.85,)</f>
        <v>9863</v>
      </c>
      <c r="FA10" s="48">
        <f>ROUNDUP('РБ15%'!FA10*0.85,)</f>
        <v>9863</v>
      </c>
      <c r="FB10" s="48">
        <f>ROUNDUP('РБ15%'!FB10*0.85,)</f>
        <v>7514</v>
      </c>
      <c r="FC10" s="48">
        <f>ROUNDUP('РБ15%'!FC10*0.85,)</f>
        <v>7514</v>
      </c>
      <c r="FD10" s="48">
        <f>ROUNDUP('РБ15%'!FD10*0.85,)</f>
        <v>7514</v>
      </c>
      <c r="FE10" s="48">
        <f>ROUNDUP('РБ15%'!FE10*0.85,)</f>
        <v>7514</v>
      </c>
      <c r="FF10" s="48">
        <f>ROUNDUP('РБ15%'!FF10*0.85,)</f>
        <v>7514</v>
      </c>
      <c r="FG10" s="48">
        <f>ROUNDUP('РБ15%'!FG10*0.85,)</f>
        <v>9863</v>
      </c>
      <c r="FH10" s="48">
        <f>ROUNDUP('РБ15%'!FH10*0.85,)</f>
        <v>9863</v>
      </c>
      <c r="FI10" s="48">
        <f>ROUNDUP('РБ15%'!FI10*0.85,)</f>
        <v>7514</v>
      </c>
      <c r="FJ10" s="48">
        <f>ROUNDUP('РБ15%'!FJ10*0.85,)</f>
        <v>7514</v>
      </c>
      <c r="FK10" s="48">
        <f>ROUNDUP('РБ15%'!FK10*0.85,)</f>
        <v>7514</v>
      </c>
      <c r="FL10" s="48">
        <f>ROUNDUP('РБ15%'!FL10*0.85,)</f>
        <v>7514</v>
      </c>
      <c r="FM10" s="48">
        <f>ROUNDUP('РБ15%'!FM10*0.85,)</f>
        <v>7514</v>
      </c>
      <c r="FN10" s="48">
        <f>ROUNDUP('РБ15%'!FN10*0.85,)</f>
        <v>9863</v>
      </c>
      <c r="FO10" s="48">
        <f>ROUNDUP('РБ15%'!FO10*0.85,)</f>
        <v>9863</v>
      </c>
      <c r="FP10" s="48">
        <f>ROUNDUP('РБ15%'!FP10*0.85,)</f>
        <v>7514</v>
      </c>
      <c r="FQ10" s="48">
        <f>ROUNDUP('РБ15%'!FQ10*0.85,)</f>
        <v>7514</v>
      </c>
      <c r="FR10" s="48">
        <f>ROUNDUP('РБ15%'!FR10*0.85,)</f>
        <v>7514</v>
      </c>
      <c r="FS10" s="48">
        <f>ROUNDUP('РБ15%'!FS10*0.85,)</f>
        <v>7514</v>
      </c>
      <c r="FT10" s="48">
        <f>ROUNDUP('РБ15%'!FT10*0.85,)</f>
        <v>7514</v>
      </c>
      <c r="FU10" s="48">
        <f>ROUNDUP('РБ15%'!FU10*0.85,)</f>
        <v>9863</v>
      </c>
      <c r="FV10" s="48">
        <f>ROUNDUP('РБ15%'!FV10*0.85,)</f>
        <v>9863</v>
      </c>
      <c r="FW10" s="48">
        <f>ROUNDUP('РБ15%'!FW10*0.85,)</f>
        <v>7514</v>
      </c>
      <c r="FX10" s="48">
        <f>ROUNDUP('РБ15%'!FX10*0.85,)</f>
        <v>7514</v>
      </c>
      <c r="FY10" s="48">
        <f>ROUNDUP('РБ15%'!FY10*0.85,)</f>
        <v>10946</v>
      </c>
      <c r="FZ10" s="48">
        <f>ROUNDUP('РБ15%'!FZ10*0.85,)</f>
        <v>10946</v>
      </c>
      <c r="GA10" s="48">
        <f>ROUNDUP('РБ15%'!GA10*0.85,)</f>
        <v>10730</v>
      </c>
      <c r="GB10" s="48">
        <f>ROUNDUP('РБ15%'!GB10*0.85,)</f>
        <v>10730</v>
      </c>
      <c r="GC10" s="48">
        <f>ROUNDUP('РБ15%'!GC10*0.85,)</f>
        <v>10730</v>
      </c>
      <c r="GD10" s="48">
        <f>ROUNDUP('РБ15%'!GD10*0.85,)</f>
        <v>10730</v>
      </c>
      <c r="GE10" s="48">
        <f>ROUNDUP('РБ15%'!GE10*0.85,)</f>
        <v>10730</v>
      </c>
      <c r="GF10" s="48">
        <f>ROUNDUP('РБ15%'!GF10*0.85,)</f>
        <v>10946</v>
      </c>
      <c r="GG10" s="48">
        <f>ROUNDUP('РБ15%'!GG10*0.85,)</f>
        <v>10946</v>
      </c>
      <c r="GH10" s="48">
        <f>ROUNDUP('РБ15%'!GH10*0.85,)</f>
        <v>10730</v>
      </c>
      <c r="GI10" s="48">
        <f>ROUNDUP('РБ15%'!GI10*0.85,)</f>
        <v>10730</v>
      </c>
      <c r="GJ10" s="48">
        <f>ROUNDUP('РБ15%'!GJ10*0.85,)</f>
        <v>10730</v>
      </c>
      <c r="GK10" s="48">
        <f>ROUNDUP('РБ15%'!GK10*0.85,)</f>
        <v>10730</v>
      </c>
      <c r="GL10" s="48">
        <f>ROUNDUP('РБ15%'!GL10*0.85,)</f>
        <v>10730</v>
      </c>
      <c r="GM10" s="48">
        <f>ROUNDUP('РБ15%'!GM10*0.85,)</f>
        <v>11308</v>
      </c>
      <c r="GN10" s="48">
        <f>ROUNDUP('РБ15%'!GN10*0.85,)</f>
        <v>11308</v>
      </c>
      <c r="GO10" s="48">
        <f>ROUNDUP('РБ15%'!GO10*0.85,)</f>
        <v>10946</v>
      </c>
      <c r="GP10" s="48">
        <f>ROUNDUP('РБ15%'!GP10*0.85,)</f>
        <v>10946</v>
      </c>
      <c r="GQ10" s="48">
        <f>ROUNDUP('РБ15%'!GQ10*0.85,)</f>
        <v>10946</v>
      </c>
      <c r="GR10" s="48">
        <f>ROUNDUP('РБ15%'!GR10*0.85,)</f>
        <v>10946</v>
      </c>
      <c r="GS10" s="48">
        <f>ROUNDUP('РБ15%'!GS10*0.85,)</f>
        <v>10946</v>
      </c>
      <c r="GT10" s="48">
        <f>ROUNDUP('РБ15%'!GT10*0.85,)</f>
        <v>11813</v>
      </c>
      <c r="GU10" s="48">
        <f>ROUNDUP('РБ15%'!GU10*0.85,)</f>
        <v>11813</v>
      </c>
      <c r="GV10" s="48">
        <f>ROUNDUP('РБ15%'!GV10*0.85,)</f>
        <v>12030</v>
      </c>
      <c r="GW10" s="48">
        <f>ROUNDUP('РБ15%'!GW10*0.85,)</f>
        <v>12030</v>
      </c>
      <c r="GX10" s="48">
        <f>ROUNDUP('РБ15%'!GX10*0.85,)</f>
        <v>12030</v>
      </c>
      <c r="GY10" s="48">
        <f>ROUNDUP('РБ15%'!GY10*0.85,)</f>
        <v>12030</v>
      </c>
      <c r="GZ10" s="48">
        <f>ROUNDUP('РБ15%'!GZ10*0.85,)</f>
        <v>12030</v>
      </c>
    </row>
    <row r="11" spans="1:2491" s="2" customFormat="1">
      <c r="A11" s="31" t="s">
        <v>6</v>
      </c>
      <c r="B11" s="48"/>
      <c r="C11" s="48"/>
      <c r="D11" s="49"/>
      <c r="E11" s="49"/>
      <c r="F11" s="49"/>
      <c r="G11" s="49"/>
      <c r="H11" s="49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9"/>
      <c r="T11" s="49"/>
      <c r="U11" s="49"/>
      <c r="V11" s="49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</row>
    <row r="12" spans="1:2491" s="2" customFormat="1">
      <c r="A12" s="30">
        <f>A6</f>
        <v>1</v>
      </c>
      <c r="B12" s="48">
        <f>ROUNDUP('РБ15%'!B12*0.85,)</f>
        <v>15751</v>
      </c>
      <c r="C12" s="48">
        <f>ROUNDUP('РБ15%'!C12*0.85,)</f>
        <v>15751</v>
      </c>
      <c r="D12" s="49">
        <f>ROUNDUP('РБ15%'!D12*0.85,)</f>
        <v>15751</v>
      </c>
      <c r="E12" s="49">
        <f>ROUNDUP('РБ15%'!E12*0.85,)</f>
        <v>15751</v>
      </c>
      <c r="F12" s="49">
        <f>ROUNDUP('РБ15%'!F12*0.85,)</f>
        <v>15751</v>
      </c>
      <c r="G12" s="49">
        <f>ROUNDUP('РБ15%'!G12*0.85,)</f>
        <v>15751</v>
      </c>
      <c r="H12" s="49">
        <f>ROUNDUP('РБ15%'!H12*0.85,)</f>
        <v>15751</v>
      </c>
      <c r="I12" s="48">
        <f>ROUNDUP('РБ15%'!I12*0.85,)</f>
        <v>15751</v>
      </c>
      <c r="J12" s="48">
        <f>ROUNDUP('РБ15%'!J12*0.85,)</f>
        <v>15751</v>
      </c>
      <c r="K12" s="48">
        <f>ROUNDUP('РБ15%'!K12*0.85,)</f>
        <v>11777</v>
      </c>
      <c r="L12" s="48">
        <f>ROUNDUP('РБ15%'!L12*0.85,)</f>
        <v>12283</v>
      </c>
      <c r="M12" s="48">
        <f>ROUNDUP('РБ15%'!M12*0.85,)</f>
        <v>12283</v>
      </c>
      <c r="N12" s="48">
        <f>ROUNDUP('РБ15%'!N12*0.85,)</f>
        <v>13150</v>
      </c>
      <c r="O12" s="48">
        <f>ROUNDUP('РБ15%'!O12*0.85,)</f>
        <v>13150</v>
      </c>
      <c r="P12" s="48">
        <f>ROUNDUP('РБ15%'!P12*0.85,)</f>
        <v>13150</v>
      </c>
      <c r="Q12" s="48">
        <f>ROUNDUP('РБ15%'!Q12*0.85,)</f>
        <v>13150</v>
      </c>
      <c r="R12" s="48">
        <f>ROUNDUP('РБ15%'!R12*0.85,)</f>
        <v>13150</v>
      </c>
      <c r="S12" s="49">
        <f>ROUNDUP('РБ15%'!S12*0.85,)</f>
        <v>15751</v>
      </c>
      <c r="T12" s="49">
        <f>ROUNDUP('РБ15%'!T12*0.85,)</f>
        <v>15751</v>
      </c>
      <c r="U12" s="49">
        <f>ROUNDUP('РБ15%'!U12*0.85,)</f>
        <v>15751</v>
      </c>
      <c r="V12" s="49">
        <f>ROUNDUP('РБ15%'!V12*0.85,)</f>
        <v>15751</v>
      </c>
      <c r="W12" s="48">
        <f>ROUNDUP('РБ15%'!W12*0.85,)</f>
        <v>15751</v>
      </c>
      <c r="X12" s="48">
        <f>ROUNDUP('РБ15%'!X12*0.85,)</f>
        <v>10693</v>
      </c>
      <c r="Y12" s="48">
        <f>ROUNDUP('РБ15%'!Y12*0.85,)</f>
        <v>10693</v>
      </c>
      <c r="Z12" s="48">
        <f>ROUNDUP('РБ15%'!Z12*0.85,)</f>
        <v>11199</v>
      </c>
      <c r="AA12" s="48">
        <f>ROUNDUP('РБ15%'!AA12*0.85,)</f>
        <v>10693</v>
      </c>
      <c r="AB12" s="48">
        <f>ROUNDUP('РБ15%'!AB12*0.85,)</f>
        <v>18352</v>
      </c>
      <c r="AC12" s="48">
        <f>ROUNDUP('РБ15%'!AC12*0.85,)</f>
        <v>18352</v>
      </c>
      <c r="AD12" s="48">
        <f>ROUNDUP('РБ15%'!AD12*0.85,)</f>
        <v>18352</v>
      </c>
      <c r="AE12" s="48">
        <f>ROUNDUP('РБ15%'!AE12*0.85,)</f>
        <v>18352</v>
      </c>
      <c r="AF12" s="48">
        <f>ROUNDUP('РБ15%'!AF12*0.85,)</f>
        <v>18352</v>
      </c>
      <c r="AG12" s="48">
        <f>ROUNDUP('РБ15%'!AG12*0.85,)</f>
        <v>18352</v>
      </c>
      <c r="AH12" s="48">
        <f>ROUNDUP('РБ15%'!AH12*0.85,)</f>
        <v>18352</v>
      </c>
      <c r="AI12" s="48">
        <f>ROUNDUP('РБ15%'!AI12*0.85,)</f>
        <v>18352</v>
      </c>
      <c r="AJ12" s="48">
        <f>ROUNDUP('РБ15%'!AJ12*0.85,)</f>
        <v>18352</v>
      </c>
      <c r="AK12" s="48">
        <f>ROUNDUP('РБ15%'!AK12*0.85,)</f>
        <v>18352</v>
      </c>
      <c r="AL12" s="48">
        <f>ROUNDUP('РБ15%'!AL12*0.85,)</f>
        <v>12789</v>
      </c>
      <c r="AM12" s="48">
        <f>ROUNDUP('РБ15%'!AM12*0.85,)</f>
        <v>12789</v>
      </c>
      <c r="AN12" s="48">
        <f>ROUNDUP('РБ15%'!AN12*0.85,)</f>
        <v>12789</v>
      </c>
      <c r="AO12" s="48">
        <f>ROUNDUP('РБ15%'!AO12*0.85,)</f>
        <v>13656</v>
      </c>
      <c r="AP12" s="48">
        <f>ROUNDUP('РБ15%'!AP12*0.85,)</f>
        <v>14017</v>
      </c>
      <c r="AQ12" s="48">
        <f>ROUNDUP('РБ15%'!AQ12*0.85,)</f>
        <v>13656</v>
      </c>
      <c r="AR12" s="48">
        <f>ROUNDUP('РБ15%'!AR12*0.85,)</f>
        <v>14378</v>
      </c>
      <c r="AS12" s="48">
        <f>ROUNDUP('РБ15%'!AS12*0.85,)</f>
        <v>14017</v>
      </c>
      <c r="AT12" s="48">
        <f>ROUNDUP('РБ15%'!AT12*0.85,)</f>
        <v>13150</v>
      </c>
      <c r="AU12" s="48">
        <f>ROUNDUP('РБ15%'!AU12*0.85,)</f>
        <v>13150</v>
      </c>
      <c r="AV12" s="48">
        <f>ROUNDUP('РБ15%'!AV12*0.85,)</f>
        <v>13150</v>
      </c>
      <c r="AW12" s="48">
        <f>ROUNDUP('РБ15%'!AW12*0.85,)</f>
        <v>13150</v>
      </c>
      <c r="AX12" s="48">
        <f>ROUNDUP('РБ15%'!AX12*0.85,)</f>
        <v>13150</v>
      </c>
      <c r="AY12" s="48">
        <f>ROUNDUP('РБ15%'!AY12*0.85,)</f>
        <v>14017</v>
      </c>
      <c r="AZ12" s="48">
        <f>ROUNDUP('РБ15%'!AZ12*0.85,)</f>
        <v>14017</v>
      </c>
      <c r="BA12" s="48">
        <f>ROUNDUP('РБ15%'!BA12*0.85,)</f>
        <v>13150</v>
      </c>
      <c r="BB12" s="48">
        <f>ROUNDUP('РБ15%'!BB12*0.85,)</f>
        <v>13150</v>
      </c>
      <c r="BC12" s="48">
        <f>ROUNDUP('РБ15%'!BC12*0.85,)</f>
        <v>13150</v>
      </c>
      <c r="BD12" s="48">
        <f>ROUNDUP('РБ15%'!BD12*0.85,)</f>
        <v>13150</v>
      </c>
      <c r="BE12" s="48">
        <f>ROUNDUP('РБ15%'!BE12*0.85,)</f>
        <v>13150</v>
      </c>
      <c r="BF12" s="48">
        <f>ROUNDUP('РБ15%'!BF12*0.85,)</f>
        <v>14017</v>
      </c>
      <c r="BG12" s="48">
        <f>ROUNDUP('РБ15%'!BG12*0.85,)</f>
        <v>14017</v>
      </c>
      <c r="BH12" s="48">
        <f>ROUNDUP('РБ15%'!BH12*0.85,)</f>
        <v>13150</v>
      </c>
      <c r="BI12" s="48">
        <f>ROUNDUP('РБ15%'!BI12*0.85,)</f>
        <v>13150</v>
      </c>
      <c r="BJ12" s="48">
        <f>ROUNDUP('РБ15%'!BJ12*0.85,)</f>
        <v>13150</v>
      </c>
      <c r="BK12" s="48">
        <f>ROUNDUP('РБ15%'!BK12*0.85,)</f>
        <v>13150</v>
      </c>
      <c r="BL12" s="48">
        <f>ROUNDUP('РБ15%'!BL12*0.85,)</f>
        <v>13150</v>
      </c>
      <c r="BM12" s="48">
        <f>ROUNDUP('РБ15%'!BM12*0.85,)</f>
        <v>14017</v>
      </c>
      <c r="BN12" s="48">
        <f>ROUNDUP('РБ15%'!BN12*0.85,)</f>
        <v>14017</v>
      </c>
      <c r="BO12" s="48">
        <f>ROUNDUP('РБ15%'!BO12*0.85,)</f>
        <v>13150</v>
      </c>
      <c r="BP12" s="48">
        <f>ROUNDUP('РБ15%'!BP12*0.85,)</f>
        <v>13150</v>
      </c>
      <c r="BQ12" s="48">
        <f>ROUNDUP('РБ15%'!BQ12*0.85,)</f>
        <v>13150</v>
      </c>
      <c r="BR12" s="48">
        <f>ROUNDUP('РБ15%'!BR12*0.85,)</f>
        <v>13150</v>
      </c>
      <c r="BS12" s="48">
        <f>ROUNDUP('РБ15%'!BS12*0.85,)</f>
        <v>13150</v>
      </c>
      <c r="BT12" s="48">
        <f>ROUNDUP('РБ15%'!BT12*0.85,)</f>
        <v>14017</v>
      </c>
      <c r="BU12" s="48">
        <f>ROUNDUP('РБ15%'!BU12*0.85,)</f>
        <v>14017</v>
      </c>
      <c r="BV12" s="48">
        <f>ROUNDUP('РБ15%'!BV12*0.85,)</f>
        <v>13150</v>
      </c>
      <c r="BW12" s="48">
        <f>ROUNDUP('РБ15%'!BW12*0.85,)</f>
        <v>13150</v>
      </c>
      <c r="BX12" s="48">
        <f>ROUNDUP('РБ15%'!BX12*0.85,)</f>
        <v>13150</v>
      </c>
      <c r="BY12" s="48">
        <f>ROUNDUP('РБ15%'!BY12*0.85,)</f>
        <v>13150</v>
      </c>
      <c r="BZ12" s="48">
        <f>ROUNDUP('РБ15%'!BZ12*0.85,)</f>
        <v>13150</v>
      </c>
      <c r="CA12" s="48">
        <f>ROUNDUP('РБ15%'!CA12*0.85,)</f>
        <v>14017</v>
      </c>
      <c r="CB12" s="48">
        <f>ROUNDUP('РБ15%'!CB12*0.85,)</f>
        <v>14017</v>
      </c>
      <c r="CC12" s="48">
        <f>ROUNDUP('РБ15%'!CC12*0.85,)</f>
        <v>11777</v>
      </c>
      <c r="CD12" s="48">
        <f>ROUNDUP('РБ15%'!CD12*0.85,)</f>
        <v>11777</v>
      </c>
      <c r="CE12" s="48">
        <f>ROUNDUP('РБ15%'!CE12*0.85,)</f>
        <v>11777</v>
      </c>
      <c r="CF12" s="48">
        <f>ROUNDUP('РБ15%'!CF12*0.85,)</f>
        <v>11777</v>
      </c>
      <c r="CG12" s="48">
        <f>ROUNDUP('РБ15%'!CG12*0.85,)</f>
        <v>11777</v>
      </c>
      <c r="CH12" s="48">
        <f>ROUNDUP('РБ15%'!CH12*0.85,)</f>
        <v>13150</v>
      </c>
      <c r="CI12" s="48">
        <f>ROUNDUP('РБ15%'!CI12*0.85,)</f>
        <v>13150</v>
      </c>
      <c r="CJ12" s="48">
        <f>ROUNDUP('РБ15%'!CJ12*0.85,)</f>
        <v>11416</v>
      </c>
      <c r="CK12" s="48">
        <f>ROUNDUP('РБ15%'!CK12*0.85,)</f>
        <v>11416</v>
      </c>
      <c r="CL12" s="48">
        <f>ROUNDUP('РБ15%'!CL12*0.85,)</f>
        <v>11416</v>
      </c>
      <c r="CM12" s="48">
        <f>ROUNDUP('РБ15%'!CM12*0.85,)</f>
        <v>11416</v>
      </c>
      <c r="CN12" s="48">
        <f>ROUNDUP('РБ15%'!CN12*0.85,)</f>
        <v>11416</v>
      </c>
      <c r="CO12" s="48">
        <f>ROUNDUP('РБ15%'!CO12*0.85,)</f>
        <v>13150</v>
      </c>
      <c r="CP12" s="48">
        <f>ROUNDUP('РБ15%'!CP12*0.85,)</f>
        <v>13150</v>
      </c>
      <c r="CQ12" s="48">
        <f>ROUNDUP('РБ15%'!CQ12*0.85,)</f>
        <v>11416</v>
      </c>
      <c r="CR12" s="48">
        <f>ROUNDUP('РБ15%'!CR12*0.85,)</f>
        <v>11416</v>
      </c>
      <c r="CS12" s="48">
        <f>ROUNDUP('РБ15%'!CS12*0.85,)</f>
        <v>11416</v>
      </c>
      <c r="CT12" s="48">
        <f>ROUNDUP('РБ15%'!CT12*0.85,)</f>
        <v>11416</v>
      </c>
      <c r="CU12" s="48">
        <f>ROUNDUP('РБ15%'!CU12*0.85,)</f>
        <v>11416</v>
      </c>
      <c r="CV12" s="48">
        <f>ROUNDUP('РБ15%'!CV12*0.85,)</f>
        <v>13150</v>
      </c>
      <c r="CW12" s="48">
        <f>ROUNDUP('РБ15%'!CW12*0.85,)</f>
        <v>13150</v>
      </c>
      <c r="CX12" s="48">
        <f>ROUNDUP('РБ15%'!CX12*0.85,)</f>
        <v>11416</v>
      </c>
      <c r="CY12" s="48">
        <f>ROUNDUP('РБ15%'!CY12*0.85,)</f>
        <v>11416</v>
      </c>
      <c r="CZ12" s="48">
        <f>ROUNDUP('РБ15%'!CZ12*0.85,)</f>
        <v>11416</v>
      </c>
      <c r="DA12" s="48">
        <f>ROUNDUP('РБ15%'!DA12*0.85,)</f>
        <v>11416</v>
      </c>
      <c r="DB12" s="48">
        <f>ROUNDUP('РБ15%'!DB12*0.85,)</f>
        <v>11416</v>
      </c>
      <c r="DC12" s="48">
        <f>ROUNDUP('РБ15%'!DC12*0.85,)</f>
        <v>13150</v>
      </c>
      <c r="DD12" s="48">
        <f>ROUNDUP('РБ15%'!DD12*0.85,)</f>
        <v>13150</v>
      </c>
      <c r="DE12" s="48">
        <f>ROUNDUP('РБ15%'!DE12*0.85,)</f>
        <v>11416</v>
      </c>
      <c r="DF12" s="48">
        <f>ROUNDUP('РБ15%'!DF12*0.85,)</f>
        <v>11416</v>
      </c>
      <c r="DG12" s="48">
        <f>ROUNDUP('РБ15%'!DG12*0.85,)</f>
        <v>11416</v>
      </c>
      <c r="DH12" s="48">
        <f>ROUNDUP('РБ15%'!DH12*0.85,)</f>
        <v>11416</v>
      </c>
      <c r="DI12" s="48">
        <f>ROUNDUP('РБ15%'!DI12*0.85,)</f>
        <v>11416</v>
      </c>
      <c r="DJ12" s="48">
        <f>ROUNDUP('РБ15%'!DJ12*0.85,)</f>
        <v>13150</v>
      </c>
      <c r="DK12" s="48">
        <f>ROUNDUP('РБ15%'!DK12*0.85,)</f>
        <v>13150</v>
      </c>
      <c r="DL12" s="48">
        <f>ROUNDUP('РБ15%'!DL12*0.85,)</f>
        <v>12283</v>
      </c>
      <c r="DM12" s="48">
        <f>ROUNDUP('РБ15%'!DM12*0.85,)</f>
        <v>12283</v>
      </c>
      <c r="DN12" s="48">
        <f>ROUNDUP('РБ15%'!DN12*0.85,)</f>
        <v>12283</v>
      </c>
      <c r="DO12" s="48">
        <f>ROUNDUP('РБ15%'!DO12*0.85,)</f>
        <v>12283</v>
      </c>
      <c r="DP12" s="48">
        <f>ROUNDUP('РБ15%'!DP12*0.85,)</f>
        <v>11416</v>
      </c>
      <c r="DQ12" s="48">
        <f>ROUNDUP('РБ15%'!DQ12*0.85,)</f>
        <v>11777</v>
      </c>
      <c r="DR12" s="48">
        <f>ROUNDUP('РБ15%'!DR12*0.85,)</f>
        <v>11777</v>
      </c>
      <c r="DS12" s="48">
        <f>ROUNDUP('РБ15%'!DS12*0.85,)</f>
        <v>11416</v>
      </c>
      <c r="DT12" s="48">
        <f>ROUNDUP('РБ15%'!DT12*0.85,)</f>
        <v>9248</v>
      </c>
      <c r="DU12" s="48">
        <f>ROUNDUP('РБ15%'!DU12*0.85,)</f>
        <v>9248</v>
      </c>
      <c r="DV12" s="48">
        <f>ROUNDUP('РБ15%'!DV12*0.85,)</f>
        <v>9248</v>
      </c>
      <c r="DW12" s="48">
        <f>ROUNDUP('РБ15%'!DW12*0.85,)</f>
        <v>9248</v>
      </c>
      <c r="DX12" s="48">
        <f>ROUNDUP('РБ15%'!DX12*0.85,)</f>
        <v>9610</v>
      </c>
      <c r="DY12" s="48">
        <f>ROUNDUP('РБ15%'!DY12*0.85,)</f>
        <v>9610</v>
      </c>
      <c r="DZ12" s="48">
        <f>ROUNDUP('РБ15%'!DZ12*0.85,)</f>
        <v>9248</v>
      </c>
      <c r="EA12" s="48">
        <f>ROUNDUP('РБ15%'!EA12*0.85,)</f>
        <v>9248</v>
      </c>
      <c r="EB12" s="48">
        <f>ROUNDUP('РБ15%'!EB12*0.85,)</f>
        <v>9248</v>
      </c>
      <c r="EC12" s="48">
        <f>ROUNDUP('РБ15%'!EC12*0.85,)</f>
        <v>9248</v>
      </c>
      <c r="ED12" s="48">
        <f>ROUNDUP('РБ15%'!ED12*0.85,)</f>
        <v>9248</v>
      </c>
      <c r="EE12" s="48">
        <f>ROUNDUP('РБ15%'!EE12*0.85,)</f>
        <v>9610</v>
      </c>
      <c r="EF12" s="48">
        <f>ROUNDUP('РБ15%'!EF12*0.85,)</f>
        <v>9610</v>
      </c>
      <c r="EG12" s="48">
        <f>ROUNDUP('РБ15%'!EG12*0.85,)</f>
        <v>9248</v>
      </c>
      <c r="EH12" s="48">
        <f>ROUNDUP('РБ15%'!EH12*0.85,)</f>
        <v>9248</v>
      </c>
      <c r="EI12" s="48">
        <f>ROUNDUP('РБ15%'!EI12*0.85,)</f>
        <v>9248</v>
      </c>
      <c r="EJ12" s="48">
        <f>ROUNDUP('РБ15%'!EJ12*0.85,)</f>
        <v>9248</v>
      </c>
      <c r="EK12" s="48">
        <f>ROUNDUP('РБ15%'!EK12*0.85,)</f>
        <v>9248</v>
      </c>
      <c r="EL12" s="48">
        <f>ROUNDUP('РБ15%'!EL12*0.85,)</f>
        <v>9610</v>
      </c>
      <c r="EM12" s="48">
        <f>ROUNDUP('РБ15%'!EM12*0.85,)</f>
        <v>9610</v>
      </c>
      <c r="EN12" s="48">
        <f>ROUNDUP('РБ15%'!EN12*0.85,)</f>
        <v>9248</v>
      </c>
      <c r="EO12" s="48">
        <f>ROUNDUP('РБ15%'!EO12*0.85,)</f>
        <v>9248</v>
      </c>
      <c r="EP12" s="48">
        <f>ROUNDUP('РБ15%'!EP12*0.85,)</f>
        <v>9248</v>
      </c>
      <c r="EQ12" s="48">
        <f>ROUNDUP('РБ15%'!EQ12*0.85,)</f>
        <v>9248</v>
      </c>
      <c r="ER12" s="48">
        <f>ROUNDUP('РБ15%'!ER12*0.85,)</f>
        <v>9248</v>
      </c>
      <c r="ES12" s="48">
        <f>ROUNDUP('РБ15%'!ES12*0.85,)</f>
        <v>9610</v>
      </c>
      <c r="ET12" s="48">
        <f>ROUNDUP('РБ15%'!ET12*0.85,)</f>
        <v>9610</v>
      </c>
      <c r="EU12" s="48">
        <f>ROUNDUP('РБ15%'!EU12*0.85,)</f>
        <v>9248</v>
      </c>
      <c r="EV12" s="48">
        <f>ROUNDUP('РБ15%'!EV12*0.85,)</f>
        <v>9248</v>
      </c>
      <c r="EW12" s="48">
        <f>ROUNDUP('РБ15%'!EW12*0.85,)</f>
        <v>9610</v>
      </c>
      <c r="EX12" s="48">
        <f>ROUNDUP('РБ15%'!EX12*0.85,)</f>
        <v>10115</v>
      </c>
      <c r="EY12" s="48">
        <f>ROUNDUP('РБ15%'!EY12*0.85,)</f>
        <v>6900</v>
      </c>
      <c r="EZ12" s="48">
        <f>ROUNDUP('РБ15%'!EZ12*0.85,)</f>
        <v>9248</v>
      </c>
      <c r="FA12" s="48">
        <f>ROUNDUP('РБ15%'!FA12*0.85,)</f>
        <v>9248</v>
      </c>
      <c r="FB12" s="48">
        <f>ROUNDUP('РБ15%'!FB12*0.85,)</f>
        <v>6900</v>
      </c>
      <c r="FC12" s="48">
        <f>ROUNDUP('РБ15%'!FC12*0.85,)</f>
        <v>6900</v>
      </c>
      <c r="FD12" s="48">
        <f>ROUNDUP('РБ15%'!FD12*0.85,)</f>
        <v>6900</v>
      </c>
      <c r="FE12" s="48">
        <f>ROUNDUP('РБ15%'!FE12*0.85,)</f>
        <v>6900</v>
      </c>
      <c r="FF12" s="48">
        <f>ROUNDUP('РБ15%'!FF12*0.85,)</f>
        <v>6900</v>
      </c>
      <c r="FG12" s="48">
        <f>ROUNDUP('РБ15%'!FG12*0.85,)</f>
        <v>9248</v>
      </c>
      <c r="FH12" s="48">
        <f>ROUNDUP('РБ15%'!FH12*0.85,)</f>
        <v>9248</v>
      </c>
      <c r="FI12" s="48">
        <f>ROUNDUP('РБ15%'!FI12*0.85,)</f>
        <v>6900</v>
      </c>
      <c r="FJ12" s="48">
        <f>ROUNDUP('РБ15%'!FJ12*0.85,)</f>
        <v>6900</v>
      </c>
      <c r="FK12" s="48">
        <f>ROUNDUP('РБ15%'!FK12*0.85,)</f>
        <v>6900</v>
      </c>
      <c r="FL12" s="48">
        <f>ROUNDUP('РБ15%'!FL12*0.85,)</f>
        <v>6900</v>
      </c>
      <c r="FM12" s="48">
        <f>ROUNDUP('РБ15%'!FM12*0.85,)</f>
        <v>6900</v>
      </c>
      <c r="FN12" s="48">
        <f>ROUNDUP('РБ15%'!FN12*0.85,)</f>
        <v>9248</v>
      </c>
      <c r="FO12" s="48">
        <f>ROUNDUP('РБ15%'!FO12*0.85,)</f>
        <v>9248</v>
      </c>
      <c r="FP12" s="48">
        <f>ROUNDUP('РБ15%'!FP12*0.85,)</f>
        <v>6900</v>
      </c>
      <c r="FQ12" s="48">
        <f>ROUNDUP('РБ15%'!FQ12*0.85,)</f>
        <v>6900</v>
      </c>
      <c r="FR12" s="48">
        <f>ROUNDUP('РБ15%'!FR12*0.85,)</f>
        <v>6900</v>
      </c>
      <c r="FS12" s="48">
        <f>ROUNDUP('РБ15%'!FS12*0.85,)</f>
        <v>6900</v>
      </c>
      <c r="FT12" s="48">
        <f>ROUNDUP('РБ15%'!FT12*0.85,)</f>
        <v>6900</v>
      </c>
      <c r="FU12" s="48">
        <f>ROUNDUP('РБ15%'!FU12*0.85,)</f>
        <v>9248</v>
      </c>
      <c r="FV12" s="48">
        <f>ROUNDUP('РБ15%'!FV12*0.85,)</f>
        <v>9248</v>
      </c>
      <c r="FW12" s="48">
        <f>ROUNDUP('РБ15%'!FW12*0.85,)</f>
        <v>6900</v>
      </c>
      <c r="FX12" s="48">
        <f>ROUNDUP('РБ15%'!FX12*0.85,)</f>
        <v>6900</v>
      </c>
      <c r="FY12" s="48">
        <f>ROUNDUP('РБ15%'!FY12*0.85,)</f>
        <v>10332</v>
      </c>
      <c r="FZ12" s="48">
        <f>ROUNDUP('РБ15%'!FZ12*0.85,)</f>
        <v>10332</v>
      </c>
      <c r="GA12" s="48">
        <f>ROUNDUP('РБ15%'!GA12*0.85,)</f>
        <v>10115</v>
      </c>
      <c r="GB12" s="48">
        <f>ROUNDUP('РБ15%'!GB12*0.85,)</f>
        <v>10115</v>
      </c>
      <c r="GC12" s="48">
        <f>ROUNDUP('РБ15%'!GC12*0.85,)</f>
        <v>10115</v>
      </c>
      <c r="GD12" s="48">
        <f>ROUNDUP('РБ15%'!GD12*0.85,)</f>
        <v>10115</v>
      </c>
      <c r="GE12" s="48">
        <f>ROUNDUP('РБ15%'!GE12*0.85,)</f>
        <v>10115</v>
      </c>
      <c r="GF12" s="48">
        <f>ROUNDUP('РБ15%'!GF12*0.85,)</f>
        <v>10332</v>
      </c>
      <c r="GG12" s="48">
        <f>ROUNDUP('РБ15%'!GG12*0.85,)</f>
        <v>10332</v>
      </c>
      <c r="GH12" s="48">
        <f>ROUNDUP('РБ15%'!GH12*0.85,)</f>
        <v>10115</v>
      </c>
      <c r="GI12" s="48">
        <f>ROUNDUP('РБ15%'!GI12*0.85,)</f>
        <v>10115</v>
      </c>
      <c r="GJ12" s="48">
        <f>ROUNDUP('РБ15%'!GJ12*0.85,)</f>
        <v>10115</v>
      </c>
      <c r="GK12" s="48">
        <f>ROUNDUP('РБ15%'!GK12*0.85,)</f>
        <v>10115</v>
      </c>
      <c r="GL12" s="48">
        <f>ROUNDUP('РБ15%'!GL12*0.85,)</f>
        <v>10115</v>
      </c>
      <c r="GM12" s="48">
        <f>ROUNDUP('РБ15%'!GM12*0.85,)</f>
        <v>10693</v>
      </c>
      <c r="GN12" s="48">
        <f>ROUNDUP('РБ15%'!GN12*0.85,)</f>
        <v>10693</v>
      </c>
      <c r="GO12" s="48">
        <f>ROUNDUP('РБ15%'!GO12*0.85,)</f>
        <v>10332</v>
      </c>
      <c r="GP12" s="48">
        <f>ROUNDUP('РБ15%'!GP12*0.85,)</f>
        <v>10332</v>
      </c>
      <c r="GQ12" s="48">
        <f>ROUNDUP('РБ15%'!GQ12*0.85,)</f>
        <v>10332</v>
      </c>
      <c r="GR12" s="48">
        <f>ROUNDUP('РБ15%'!GR12*0.85,)</f>
        <v>10332</v>
      </c>
      <c r="GS12" s="48">
        <f>ROUNDUP('РБ15%'!GS12*0.85,)</f>
        <v>10332</v>
      </c>
      <c r="GT12" s="48">
        <f>ROUNDUP('РБ15%'!GT12*0.85,)</f>
        <v>11199</v>
      </c>
      <c r="GU12" s="48">
        <f>ROUNDUP('РБ15%'!GU12*0.85,)</f>
        <v>11199</v>
      </c>
      <c r="GV12" s="48">
        <f>ROUNDUP('РБ15%'!GV12*0.85,)</f>
        <v>11416</v>
      </c>
      <c r="GW12" s="48">
        <f>ROUNDUP('РБ15%'!GW12*0.85,)</f>
        <v>11416</v>
      </c>
      <c r="GX12" s="48">
        <f>ROUNDUP('РБ15%'!GX12*0.85,)</f>
        <v>11416</v>
      </c>
      <c r="GY12" s="48">
        <f>ROUNDUP('РБ15%'!GY12*0.85,)</f>
        <v>11416</v>
      </c>
      <c r="GZ12" s="48">
        <f>ROUNDUP('РБ15%'!GZ12*0.85,)</f>
        <v>11416</v>
      </c>
    </row>
    <row r="13" spans="1:2491" s="2" customFormat="1">
      <c r="A13" s="30">
        <f>A7</f>
        <v>2</v>
      </c>
      <c r="B13" s="48">
        <f>ROUNDUP('РБ15%'!B13*0.85,)</f>
        <v>17088</v>
      </c>
      <c r="C13" s="48">
        <f>ROUNDUP('РБ15%'!C13*0.85,)</f>
        <v>17088</v>
      </c>
      <c r="D13" s="49">
        <f>ROUNDUP('РБ15%'!D13*0.85,)</f>
        <v>17088</v>
      </c>
      <c r="E13" s="49">
        <f>ROUNDUP('РБ15%'!E13*0.85,)</f>
        <v>17088</v>
      </c>
      <c r="F13" s="49">
        <f>ROUNDUP('РБ15%'!F13*0.85,)</f>
        <v>17088</v>
      </c>
      <c r="G13" s="49">
        <f>ROUNDUP('РБ15%'!G13*0.85,)</f>
        <v>17088</v>
      </c>
      <c r="H13" s="49">
        <f>ROUNDUP('РБ15%'!H13*0.85,)</f>
        <v>17088</v>
      </c>
      <c r="I13" s="48">
        <f>ROUNDUP('РБ15%'!I13*0.85,)</f>
        <v>17088</v>
      </c>
      <c r="J13" s="48">
        <f>ROUNDUP('РБ15%'!J13*0.85,)</f>
        <v>17088</v>
      </c>
      <c r="K13" s="48">
        <f>ROUNDUP('РБ15%'!K13*0.85,)</f>
        <v>13114</v>
      </c>
      <c r="L13" s="48">
        <f>ROUNDUP('РБ15%'!L13*0.85,)</f>
        <v>13620</v>
      </c>
      <c r="M13" s="48">
        <f>ROUNDUP('РБ15%'!M13*0.85,)</f>
        <v>13620</v>
      </c>
      <c r="N13" s="48">
        <f>ROUNDUP('РБ15%'!N13*0.85,)</f>
        <v>14487</v>
      </c>
      <c r="O13" s="48">
        <f>ROUNDUP('РБ15%'!O13*0.85,)</f>
        <v>14487</v>
      </c>
      <c r="P13" s="48">
        <f>ROUNDUP('РБ15%'!P13*0.85,)</f>
        <v>14487</v>
      </c>
      <c r="Q13" s="48">
        <f>ROUNDUP('РБ15%'!Q13*0.85,)</f>
        <v>14487</v>
      </c>
      <c r="R13" s="48">
        <f>ROUNDUP('РБ15%'!R13*0.85,)</f>
        <v>14487</v>
      </c>
      <c r="S13" s="49">
        <f>ROUNDUP('РБ15%'!S13*0.85,)</f>
        <v>17088</v>
      </c>
      <c r="T13" s="49">
        <f>ROUNDUP('РБ15%'!T13*0.85,)</f>
        <v>17088</v>
      </c>
      <c r="U13" s="49">
        <f>ROUNDUP('РБ15%'!U13*0.85,)</f>
        <v>17088</v>
      </c>
      <c r="V13" s="49">
        <f>ROUNDUP('РБ15%'!V13*0.85,)</f>
        <v>17088</v>
      </c>
      <c r="W13" s="48">
        <f>ROUNDUP('РБ15%'!W13*0.85,)</f>
        <v>17088</v>
      </c>
      <c r="X13" s="48">
        <f>ROUNDUP('РБ15%'!X13*0.85,)</f>
        <v>12030</v>
      </c>
      <c r="Y13" s="48">
        <f>ROUNDUP('РБ15%'!Y13*0.85,)</f>
        <v>12030</v>
      </c>
      <c r="Z13" s="48">
        <f>ROUNDUP('РБ15%'!Z13*0.85,)</f>
        <v>12536</v>
      </c>
      <c r="AA13" s="48">
        <f>ROUNDUP('РБ15%'!AA13*0.85,)</f>
        <v>12030</v>
      </c>
      <c r="AB13" s="48">
        <f>ROUNDUP('РБ15%'!AB13*0.85,)</f>
        <v>19689</v>
      </c>
      <c r="AC13" s="48">
        <f>ROUNDUP('РБ15%'!AC13*0.85,)</f>
        <v>19689</v>
      </c>
      <c r="AD13" s="48">
        <f>ROUNDUP('РБ15%'!AD13*0.85,)</f>
        <v>19689</v>
      </c>
      <c r="AE13" s="48">
        <f>ROUNDUP('РБ15%'!AE13*0.85,)</f>
        <v>19689</v>
      </c>
      <c r="AF13" s="48">
        <f>ROUNDUP('РБ15%'!AF13*0.85,)</f>
        <v>19689</v>
      </c>
      <c r="AG13" s="48">
        <f>ROUNDUP('РБ15%'!AG13*0.85,)</f>
        <v>19689</v>
      </c>
      <c r="AH13" s="48">
        <f>ROUNDUP('РБ15%'!AH13*0.85,)</f>
        <v>19689</v>
      </c>
      <c r="AI13" s="48">
        <f>ROUNDUP('РБ15%'!AI13*0.85,)</f>
        <v>19689</v>
      </c>
      <c r="AJ13" s="48">
        <f>ROUNDUP('РБ15%'!AJ13*0.85,)</f>
        <v>19689</v>
      </c>
      <c r="AK13" s="48">
        <f>ROUNDUP('РБ15%'!AK13*0.85,)</f>
        <v>19689</v>
      </c>
      <c r="AL13" s="48">
        <f>ROUNDUP('РБ15%'!AL13*0.85,)</f>
        <v>14125</v>
      </c>
      <c r="AM13" s="48">
        <f>ROUNDUP('РБ15%'!AM13*0.85,)</f>
        <v>14125</v>
      </c>
      <c r="AN13" s="48">
        <f>ROUNDUP('РБ15%'!AN13*0.85,)</f>
        <v>14125</v>
      </c>
      <c r="AO13" s="48">
        <f>ROUNDUP('РБ15%'!AO13*0.85,)</f>
        <v>14992</v>
      </c>
      <c r="AP13" s="48">
        <f>ROUNDUP('РБ15%'!AP13*0.85,)</f>
        <v>15354</v>
      </c>
      <c r="AQ13" s="48">
        <f>ROUNDUP('РБ15%'!AQ13*0.85,)</f>
        <v>14992</v>
      </c>
      <c r="AR13" s="48">
        <f>ROUNDUP('РБ15%'!AR13*0.85,)</f>
        <v>15715</v>
      </c>
      <c r="AS13" s="48">
        <f>ROUNDUP('РБ15%'!AS13*0.85,)</f>
        <v>15354</v>
      </c>
      <c r="AT13" s="48">
        <f>ROUNDUP('РБ15%'!AT13*0.85,)</f>
        <v>14487</v>
      </c>
      <c r="AU13" s="48">
        <f>ROUNDUP('РБ15%'!AU13*0.85,)</f>
        <v>14487</v>
      </c>
      <c r="AV13" s="48">
        <f>ROUNDUP('РБ15%'!AV13*0.85,)</f>
        <v>14487</v>
      </c>
      <c r="AW13" s="48">
        <f>ROUNDUP('РБ15%'!AW13*0.85,)</f>
        <v>14487</v>
      </c>
      <c r="AX13" s="48">
        <f>ROUNDUP('РБ15%'!AX13*0.85,)</f>
        <v>14487</v>
      </c>
      <c r="AY13" s="48">
        <f>ROUNDUP('РБ15%'!AY13*0.85,)</f>
        <v>15354</v>
      </c>
      <c r="AZ13" s="48">
        <f>ROUNDUP('РБ15%'!AZ13*0.85,)</f>
        <v>15354</v>
      </c>
      <c r="BA13" s="48">
        <f>ROUNDUP('РБ15%'!BA13*0.85,)</f>
        <v>14487</v>
      </c>
      <c r="BB13" s="48">
        <f>ROUNDUP('РБ15%'!BB13*0.85,)</f>
        <v>14487</v>
      </c>
      <c r="BC13" s="48">
        <f>ROUNDUP('РБ15%'!BC13*0.85,)</f>
        <v>14487</v>
      </c>
      <c r="BD13" s="48">
        <f>ROUNDUP('РБ15%'!BD13*0.85,)</f>
        <v>14487</v>
      </c>
      <c r="BE13" s="48">
        <f>ROUNDUP('РБ15%'!BE13*0.85,)</f>
        <v>14487</v>
      </c>
      <c r="BF13" s="48">
        <f>ROUNDUP('РБ15%'!BF13*0.85,)</f>
        <v>15354</v>
      </c>
      <c r="BG13" s="48">
        <f>ROUNDUP('РБ15%'!BG13*0.85,)</f>
        <v>15354</v>
      </c>
      <c r="BH13" s="48">
        <f>ROUNDUP('РБ15%'!BH13*0.85,)</f>
        <v>14487</v>
      </c>
      <c r="BI13" s="48">
        <f>ROUNDUP('РБ15%'!BI13*0.85,)</f>
        <v>14487</v>
      </c>
      <c r="BJ13" s="48">
        <f>ROUNDUP('РБ15%'!BJ13*0.85,)</f>
        <v>14487</v>
      </c>
      <c r="BK13" s="48">
        <f>ROUNDUP('РБ15%'!BK13*0.85,)</f>
        <v>14487</v>
      </c>
      <c r="BL13" s="48">
        <f>ROUNDUP('РБ15%'!BL13*0.85,)</f>
        <v>14487</v>
      </c>
      <c r="BM13" s="48">
        <f>ROUNDUP('РБ15%'!BM13*0.85,)</f>
        <v>15354</v>
      </c>
      <c r="BN13" s="48">
        <f>ROUNDUP('РБ15%'!BN13*0.85,)</f>
        <v>15354</v>
      </c>
      <c r="BO13" s="48">
        <f>ROUNDUP('РБ15%'!BO13*0.85,)</f>
        <v>14487</v>
      </c>
      <c r="BP13" s="48">
        <f>ROUNDUP('РБ15%'!BP13*0.85,)</f>
        <v>14487</v>
      </c>
      <c r="BQ13" s="48">
        <f>ROUNDUP('РБ15%'!BQ13*0.85,)</f>
        <v>14487</v>
      </c>
      <c r="BR13" s="48">
        <f>ROUNDUP('РБ15%'!BR13*0.85,)</f>
        <v>14487</v>
      </c>
      <c r="BS13" s="48">
        <f>ROUNDUP('РБ15%'!BS13*0.85,)</f>
        <v>14487</v>
      </c>
      <c r="BT13" s="48">
        <f>ROUNDUP('РБ15%'!BT13*0.85,)</f>
        <v>15354</v>
      </c>
      <c r="BU13" s="48">
        <f>ROUNDUP('РБ15%'!BU13*0.85,)</f>
        <v>15354</v>
      </c>
      <c r="BV13" s="48">
        <f>ROUNDUP('РБ15%'!BV13*0.85,)</f>
        <v>14487</v>
      </c>
      <c r="BW13" s="48">
        <f>ROUNDUP('РБ15%'!BW13*0.85,)</f>
        <v>14487</v>
      </c>
      <c r="BX13" s="48">
        <f>ROUNDUP('РБ15%'!BX13*0.85,)</f>
        <v>14487</v>
      </c>
      <c r="BY13" s="48">
        <f>ROUNDUP('РБ15%'!BY13*0.85,)</f>
        <v>14487</v>
      </c>
      <c r="BZ13" s="48">
        <f>ROUNDUP('РБ15%'!BZ13*0.85,)</f>
        <v>14487</v>
      </c>
      <c r="CA13" s="48">
        <f>ROUNDUP('РБ15%'!CA13*0.85,)</f>
        <v>15354</v>
      </c>
      <c r="CB13" s="48">
        <f>ROUNDUP('РБ15%'!CB13*0.85,)</f>
        <v>15354</v>
      </c>
      <c r="CC13" s="48">
        <f>ROUNDUP('РБ15%'!CC13*0.85,)</f>
        <v>13114</v>
      </c>
      <c r="CD13" s="48">
        <f>ROUNDUP('РБ15%'!CD13*0.85,)</f>
        <v>13114</v>
      </c>
      <c r="CE13" s="48">
        <f>ROUNDUP('РБ15%'!CE13*0.85,)</f>
        <v>13114</v>
      </c>
      <c r="CF13" s="48">
        <f>ROUNDUP('РБ15%'!CF13*0.85,)</f>
        <v>13114</v>
      </c>
      <c r="CG13" s="48">
        <f>ROUNDUP('РБ15%'!CG13*0.85,)</f>
        <v>13114</v>
      </c>
      <c r="CH13" s="48">
        <f>ROUNDUP('РБ15%'!CH13*0.85,)</f>
        <v>14487</v>
      </c>
      <c r="CI13" s="48">
        <f>ROUNDUP('РБ15%'!CI13*0.85,)</f>
        <v>14487</v>
      </c>
      <c r="CJ13" s="48">
        <f>ROUNDUP('РБ15%'!CJ13*0.85,)</f>
        <v>12753</v>
      </c>
      <c r="CK13" s="48">
        <f>ROUNDUP('РБ15%'!CK13*0.85,)</f>
        <v>12753</v>
      </c>
      <c r="CL13" s="48">
        <f>ROUNDUP('РБ15%'!CL13*0.85,)</f>
        <v>12753</v>
      </c>
      <c r="CM13" s="48">
        <f>ROUNDUP('РБ15%'!CM13*0.85,)</f>
        <v>12753</v>
      </c>
      <c r="CN13" s="48">
        <f>ROUNDUP('РБ15%'!CN13*0.85,)</f>
        <v>12753</v>
      </c>
      <c r="CO13" s="48">
        <f>ROUNDUP('РБ15%'!CO13*0.85,)</f>
        <v>14487</v>
      </c>
      <c r="CP13" s="48">
        <f>ROUNDUP('РБ15%'!CP13*0.85,)</f>
        <v>14487</v>
      </c>
      <c r="CQ13" s="48">
        <f>ROUNDUP('РБ15%'!CQ13*0.85,)</f>
        <v>12753</v>
      </c>
      <c r="CR13" s="48">
        <f>ROUNDUP('РБ15%'!CR13*0.85,)</f>
        <v>12753</v>
      </c>
      <c r="CS13" s="48">
        <f>ROUNDUP('РБ15%'!CS13*0.85,)</f>
        <v>12753</v>
      </c>
      <c r="CT13" s="48">
        <f>ROUNDUP('РБ15%'!CT13*0.85,)</f>
        <v>12753</v>
      </c>
      <c r="CU13" s="48">
        <f>ROUNDUP('РБ15%'!CU13*0.85,)</f>
        <v>12753</v>
      </c>
      <c r="CV13" s="48">
        <f>ROUNDUP('РБ15%'!CV13*0.85,)</f>
        <v>14487</v>
      </c>
      <c r="CW13" s="48">
        <f>ROUNDUP('РБ15%'!CW13*0.85,)</f>
        <v>14487</v>
      </c>
      <c r="CX13" s="48">
        <f>ROUNDUP('РБ15%'!CX13*0.85,)</f>
        <v>12753</v>
      </c>
      <c r="CY13" s="48">
        <f>ROUNDUP('РБ15%'!CY13*0.85,)</f>
        <v>12753</v>
      </c>
      <c r="CZ13" s="48">
        <f>ROUNDUP('РБ15%'!CZ13*0.85,)</f>
        <v>12753</v>
      </c>
      <c r="DA13" s="48">
        <f>ROUNDUP('РБ15%'!DA13*0.85,)</f>
        <v>12753</v>
      </c>
      <c r="DB13" s="48">
        <f>ROUNDUP('РБ15%'!DB13*0.85,)</f>
        <v>12753</v>
      </c>
      <c r="DC13" s="48">
        <f>ROUNDUP('РБ15%'!DC13*0.85,)</f>
        <v>14487</v>
      </c>
      <c r="DD13" s="48">
        <f>ROUNDUP('РБ15%'!DD13*0.85,)</f>
        <v>14487</v>
      </c>
      <c r="DE13" s="48">
        <f>ROUNDUP('РБ15%'!DE13*0.85,)</f>
        <v>12753</v>
      </c>
      <c r="DF13" s="48">
        <f>ROUNDUP('РБ15%'!DF13*0.85,)</f>
        <v>12753</v>
      </c>
      <c r="DG13" s="48">
        <f>ROUNDUP('РБ15%'!DG13*0.85,)</f>
        <v>12753</v>
      </c>
      <c r="DH13" s="48">
        <f>ROUNDUP('РБ15%'!DH13*0.85,)</f>
        <v>12753</v>
      </c>
      <c r="DI13" s="48">
        <f>ROUNDUP('РБ15%'!DI13*0.85,)</f>
        <v>12753</v>
      </c>
      <c r="DJ13" s="48">
        <f>ROUNDUP('РБ15%'!DJ13*0.85,)</f>
        <v>14487</v>
      </c>
      <c r="DK13" s="48">
        <f>ROUNDUP('РБ15%'!DK13*0.85,)</f>
        <v>14487</v>
      </c>
      <c r="DL13" s="48">
        <f>ROUNDUP('РБ15%'!DL13*0.85,)</f>
        <v>13620</v>
      </c>
      <c r="DM13" s="48">
        <f>ROUNDUP('РБ15%'!DM13*0.85,)</f>
        <v>13620</v>
      </c>
      <c r="DN13" s="48">
        <f>ROUNDUP('РБ15%'!DN13*0.85,)</f>
        <v>13620</v>
      </c>
      <c r="DO13" s="48">
        <f>ROUNDUP('РБ15%'!DO13*0.85,)</f>
        <v>13620</v>
      </c>
      <c r="DP13" s="48">
        <f>ROUNDUP('РБ15%'!DP13*0.85,)</f>
        <v>12753</v>
      </c>
      <c r="DQ13" s="48">
        <f>ROUNDUP('РБ15%'!DQ13*0.85,)</f>
        <v>13114</v>
      </c>
      <c r="DR13" s="48">
        <f>ROUNDUP('РБ15%'!DR13*0.85,)</f>
        <v>13114</v>
      </c>
      <c r="DS13" s="48">
        <f>ROUNDUP('РБ15%'!DS13*0.85,)</f>
        <v>12753</v>
      </c>
      <c r="DT13" s="48">
        <f>ROUNDUP('РБ15%'!DT13*0.85,)</f>
        <v>10585</v>
      </c>
      <c r="DU13" s="48">
        <f>ROUNDUP('РБ15%'!DU13*0.85,)</f>
        <v>10585</v>
      </c>
      <c r="DV13" s="48">
        <f>ROUNDUP('РБ15%'!DV13*0.85,)</f>
        <v>10585</v>
      </c>
      <c r="DW13" s="48">
        <f>ROUNDUP('РБ15%'!DW13*0.85,)</f>
        <v>10585</v>
      </c>
      <c r="DX13" s="48">
        <f>ROUNDUP('РБ15%'!DX13*0.85,)</f>
        <v>10946</v>
      </c>
      <c r="DY13" s="48">
        <f>ROUNDUP('РБ15%'!DY13*0.85,)</f>
        <v>10946</v>
      </c>
      <c r="DZ13" s="48">
        <f>ROUNDUP('РБ15%'!DZ13*0.85,)</f>
        <v>10585</v>
      </c>
      <c r="EA13" s="48">
        <f>ROUNDUP('РБ15%'!EA13*0.85,)</f>
        <v>10585</v>
      </c>
      <c r="EB13" s="48">
        <f>ROUNDUP('РБ15%'!EB13*0.85,)</f>
        <v>10585</v>
      </c>
      <c r="EC13" s="48">
        <f>ROUNDUP('РБ15%'!EC13*0.85,)</f>
        <v>10585</v>
      </c>
      <c r="ED13" s="48">
        <f>ROUNDUP('РБ15%'!ED13*0.85,)</f>
        <v>10585</v>
      </c>
      <c r="EE13" s="48">
        <f>ROUNDUP('РБ15%'!EE13*0.85,)</f>
        <v>10946</v>
      </c>
      <c r="EF13" s="48">
        <f>ROUNDUP('РБ15%'!EF13*0.85,)</f>
        <v>10946</v>
      </c>
      <c r="EG13" s="48">
        <f>ROUNDUP('РБ15%'!EG13*0.85,)</f>
        <v>10585</v>
      </c>
      <c r="EH13" s="48">
        <f>ROUNDUP('РБ15%'!EH13*0.85,)</f>
        <v>10585</v>
      </c>
      <c r="EI13" s="48">
        <f>ROUNDUP('РБ15%'!EI13*0.85,)</f>
        <v>10585</v>
      </c>
      <c r="EJ13" s="48">
        <f>ROUNDUP('РБ15%'!EJ13*0.85,)</f>
        <v>10585</v>
      </c>
      <c r="EK13" s="48">
        <f>ROUNDUP('РБ15%'!EK13*0.85,)</f>
        <v>10585</v>
      </c>
      <c r="EL13" s="48">
        <f>ROUNDUP('РБ15%'!EL13*0.85,)</f>
        <v>10946</v>
      </c>
      <c r="EM13" s="48">
        <f>ROUNDUP('РБ15%'!EM13*0.85,)</f>
        <v>10946</v>
      </c>
      <c r="EN13" s="48">
        <f>ROUNDUP('РБ15%'!EN13*0.85,)</f>
        <v>10585</v>
      </c>
      <c r="EO13" s="48">
        <f>ROUNDUP('РБ15%'!EO13*0.85,)</f>
        <v>10585</v>
      </c>
      <c r="EP13" s="48">
        <f>ROUNDUP('РБ15%'!EP13*0.85,)</f>
        <v>10585</v>
      </c>
      <c r="EQ13" s="48">
        <f>ROUNDUP('РБ15%'!EQ13*0.85,)</f>
        <v>10585</v>
      </c>
      <c r="ER13" s="48">
        <f>ROUNDUP('РБ15%'!ER13*0.85,)</f>
        <v>10585</v>
      </c>
      <c r="ES13" s="48">
        <f>ROUNDUP('РБ15%'!ES13*0.85,)</f>
        <v>10946</v>
      </c>
      <c r="ET13" s="48">
        <f>ROUNDUP('РБ15%'!ET13*0.85,)</f>
        <v>10946</v>
      </c>
      <c r="EU13" s="48">
        <f>ROUNDUP('РБ15%'!EU13*0.85,)</f>
        <v>10585</v>
      </c>
      <c r="EV13" s="48">
        <f>ROUNDUP('РБ15%'!EV13*0.85,)</f>
        <v>10585</v>
      </c>
      <c r="EW13" s="48">
        <f>ROUNDUP('РБ15%'!EW13*0.85,)</f>
        <v>10946</v>
      </c>
      <c r="EX13" s="48">
        <f>ROUNDUP('РБ15%'!EX13*0.85,)</f>
        <v>11452</v>
      </c>
      <c r="EY13" s="48">
        <f>ROUNDUP('РБ15%'!EY13*0.85,)</f>
        <v>8237</v>
      </c>
      <c r="EZ13" s="48">
        <f>ROUNDUP('РБ15%'!EZ13*0.85,)</f>
        <v>10585</v>
      </c>
      <c r="FA13" s="48">
        <f>ROUNDUP('РБ15%'!FA13*0.85,)</f>
        <v>10585</v>
      </c>
      <c r="FB13" s="48">
        <f>ROUNDUP('РБ15%'!FB13*0.85,)</f>
        <v>8237</v>
      </c>
      <c r="FC13" s="48">
        <f>ROUNDUP('РБ15%'!FC13*0.85,)</f>
        <v>8237</v>
      </c>
      <c r="FD13" s="48">
        <f>ROUNDUP('РБ15%'!FD13*0.85,)</f>
        <v>8237</v>
      </c>
      <c r="FE13" s="48">
        <f>ROUNDUP('РБ15%'!FE13*0.85,)</f>
        <v>8237</v>
      </c>
      <c r="FF13" s="48">
        <f>ROUNDUP('РБ15%'!FF13*0.85,)</f>
        <v>8237</v>
      </c>
      <c r="FG13" s="48">
        <f>ROUNDUP('РБ15%'!FG13*0.85,)</f>
        <v>10585</v>
      </c>
      <c r="FH13" s="48">
        <f>ROUNDUP('РБ15%'!FH13*0.85,)</f>
        <v>10585</v>
      </c>
      <c r="FI13" s="48">
        <f>ROUNDUP('РБ15%'!FI13*0.85,)</f>
        <v>8237</v>
      </c>
      <c r="FJ13" s="48">
        <f>ROUNDUP('РБ15%'!FJ13*0.85,)</f>
        <v>8237</v>
      </c>
      <c r="FK13" s="48">
        <f>ROUNDUP('РБ15%'!FK13*0.85,)</f>
        <v>8237</v>
      </c>
      <c r="FL13" s="48">
        <f>ROUNDUP('РБ15%'!FL13*0.85,)</f>
        <v>8237</v>
      </c>
      <c r="FM13" s="48">
        <f>ROUNDUP('РБ15%'!FM13*0.85,)</f>
        <v>8237</v>
      </c>
      <c r="FN13" s="48">
        <f>ROUNDUP('РБ15%'!FN13*0.85,)</f>
        <v>10585</v>
      </c>
      <c r="FO13" s="48">
        <f>ROUNDUP('РБ15%'!FO13*0.85,)</f>
        <v>10585</v>
      </c>
      <c r="FP13" s="48">
        <f>ROUNDUP('РБ15%'!FP13*0.85,)</f>
        <v>8237</v>
      </c>
      <c r="FQ13" s="48">
        <f>ROUNDUP('РБ15%'!FQ13*0.85,)</f>
        <v>8237</v>
      </c>
      <c r="FR13" s="48">
        <f>ROUNDUP('РБ15%'!FR13*0.85,)</f>
        <v>8237</v>
      </c>
      <c r="FS13" s="48">
        <f>ROUNDUP('РБ15%'!FS13*0.85,)</f>
        <v>8237</v>
      </c>
      <c r="FT13" s="48">
        <f>ROUNDUP('РБ15%'!FT13*0.85,)</f>
        <v>8237</v>
      </c>
      <c r="FU13" s="48">
        <f>ROUNDUP('РБ15%'!FU13*0.85,)</f>
        <v>10585</v>
      </c>
      <c r="FV13" s="48">
        <f>ROUNDUP('РБ15%'!FV13*0.85,)</f>
        <v>10585</v>
      </c>
      <c r="FW13" s="48">
        <f>ROUNDUP('РБ15%'!FW13*0.85,)</f>
        <v>8237</v>
      </c>
      <c r="FX13" s="48">
        <f>ROUNDUP('РБ15%'!FX13*0.85,)</f>
        <v>8237</v>
      </c>
      <c r="FY13" s="48">
        <f>ROUNDUP('РБ15%'!FY13*0.85,)</f>
        <v>11669</v>
      </c>
      <c r="FZ13" s="48">
        <f>ROUNDUP('РБ15%'!FZ13*0.85,)</f>
        <v>11669</v>
      </c>
      <c r="GA13" s="48">
        <f>ROUNDUP('РБ15%'!GA13*0.85,)</f>
        <v>11452</v>
      </c>
      <c r="GB13" s="48">
        <f>ROUNDUP('РБ15%'!GB13*0.85,)</f>
        <v>11452</v>
      </c>
      <c r="GC13" s="48">
        <f>ROUNDUP('РБ15%'!GC13*0.85,)</f>
        <v>11452</v>
      </c>
      <c r="GD13" s="48">
        <f>ROUNDUP('РБ15%'!GD13*0.85,)</f>
        <v>11452</v>
      </c>
      <c r="GE13" s="48">
        <f>ROUNDUP('РБ15%'!GE13*0.85,)</f>
        <v>11452</v>
      </c>
      <c r="GF13" s="48">
        <f>ROUNDUP('РБ15%'!GF13*0.85,)</f>
        <v>11669</v>
      </c>
      <c r="GG13" s="48">
        <f>ROUNDUP('РБ15%'!GG13*0.85,)</f>
        <v>11669</v>
      </c>
      <c r="GH13" s="48">
        <f>ROUNDUP('РБ15%'!GH13*0.85,)</f>
        <v>11452</v>
      </c>
      <c r="GI13" s="48">
        <f>ROUNDUP('РБ15%'!GI13*0.85,)</f>
        <v>11452</v>
      </c>
      <c r="GJ13" s="48">
        <f>ROUNDUP('РБ15%'!GJ13*0.85,)</f>
        <v>11452</v>
      </c>
      <c r="GK13" s="48">
        <f>ROUNDUP('РБ15%'!GK13*0.85,)</f>
        <v>11452</v>
      </c>
      <c r="GL13" s="48">
        <f>ROUNDUP('РБ15%'!GL13*0.85,)</f>
        <v>11452</v>
      </c>
      <c r="GM13" s="48">
        <f>ROUNDUP('РБ15%'!GM13*0.85,)</f>
        <v>12030</v>
      </c>
      <c r="GN13" s="48">
        <f>ROUNDUP('РБ15%'!GN13*0.85,)</f>
        <v>12030</v>
      </c>
      <c r="GO13" s="48">
        <f>ROUNDUP('РБ15%'!GO13*0.85,)</f>
        <v>11669</v>
      </c>
      <c r="GP13" s="48">
        <f>ROUNDUP('РБ15%'!GP13*0.85,)</f>
        <v>11669</v>
      </c>
      <c r="GQ13" s="48">
        <f>ROUNDUP('РБ15%'!GQ13*0.85,)</f>
        <v>11669</v>
      </c>
      <c r="GR13" s="48">
        <f>ROUNDUP('РБ15%'!GR13*0.85,)</f>
        <v>11669</v>
      </c>
      <c r="GS13" s="48">
        <f>ROUNDUP('РБ15%'!GS13*0.85,)</f>
        <v>11669</v>
      </c>
      <c r="GT13" s="48">
        <f>ROUNDUP('РБ15%'!GT13*0.85,)</f>
        <v>12536</v>
      </c>
      <c r="GU13" s="48">
        <f>ROUNDUP('РБ15%'!GU13*0.85,)</f>
        <v>12536</v>
      </c>
      <c r="GV13" s="48">
        <f>ROUNDUP('РБ15%'!GV13*0.85,)</f>
        <v>12753</v>
      </c>
      <c r="GW13" s="48">
        <f>ROUNDUP('РБ15%'!GW13*0.85,)</f>
        <v>12753</v>
      </c>
      <c r="GX13" s="48">
        <f>ROUNDUP('РБ15%'!GX13*0.85,)</f>
        <v>12753</v>
      </c>
      <c r="GY13" s="48">
        <f>ROUNDUP('РБ15%'!GY13*0.85,)</f>
        <v>12753</v>
      </c>
      <c r="GZ13" s="48">
        <f>ROUNDUP('РБ15%'!GZ13*0.85,)</f>
        <v>12753</v>
      </c>
    </row>
    <row r="14" spans="1:2491" s="2" customFormat="1">
      <c r="A14" s="31" t="s">
        <v>7</v>
      </c>
      <c r="B14" s="48"/>
      <c r="C14" s="48"/>
      <c r="D14" s="49"/>
      <c r="E14" s="49"/>
      <c r="F14" s="49"/>
      <c r="G14" s="49"/>
      <c r="H14" s="49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9"/>
      <c r="T14" s="49"/>
      <c r="U14" s="49"/>
      <c r="V14" s="49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48"/>
      <c r="GS14" s="48"/>
      <c r="GT14" s="48"/>
      <c r="GU14" s="48"/>
      <c r="GV14" s="48"/>
      <c r="GW14" s="48"/>
      <c r="GX14" s="48"/>
      <c r="GY14" s="48"/>
      <c r="GZ14" s="48"/>
    </row>
    <row r="15" spans="1:2491" s="2" customFormat="1">
      <c r="A15" s="30">
        <f>A6</f>
        <v>1</v>
      </c>
      <c r="B15" s="48">
        <f>ROUNDUP('РБ15%'!B15*0.85,)</f>
        <v>16835</v>
      </c>
      <c r="C15" s="48">
        <f>ROUNDUP('РБ15%'!C15*0.85,)</f>
        <v>16835</v>
      </c>
      <c r="D15" s="49">
        <f>ROUNDUP('РБ15%'!D15*0.85,)</f>
        <v>16835</v>
      </c>
      <c r="E15" s="49">
        <f>ROUNDUP('РБ15%'!E15*0.85,)</f>
        <v>16835</v>
      </c>
      <c r="F15" s="49">
        <f>ROUNDUP('РБ15%'!F15*0.85,)</f>
        <v>16835</v>
      </c>
      <c r="G15" s="49">
        <f>ROUNDUP('РБ15%'!G15*0.85,)</f>
        <v>16835</v>
      </c>
      <c r="H15" s="49">
        <f>ROUNDUP('РБ15%'!H15*0.85,)</f>
        <v>16835</v>
      </c>
      <c r="I15" s="48">
        <f>ROUNDUP('РБ15%'!I15*0.85,)</f>
        <v>16835</v>
      </c>
      <c r="J15" s="48">
        <f>ROUNDUP('РБ15%'!J15*0.85,)</f>
        <v>16835</v>
      </c>
      <c r="K15" s="48">
        <f>ROUNDUP('РБ15%'!K15*0.85,)</f>
        <v>12861</v>
      </c>
      <c r="L15" s="48">
        <f>ROUNDUP('РБ15%'!L15*0.85,)</f>
        <v>13367</v>
      </c>
      <c r="M15" s="48">
        <f>ROUNDUP('РБ15%'!M15*0.85,)</f>
        <v>13367</v>
      </c>
      <c r="N15" s="48">
        <f>ROUNDUP('РБ15%'!N15*0.85,)</f>
        <v>14234</v>
      </c>
      <c r="O15" s="48">
        <f>ROUNDUP('РБ15%'!O15*0.85,)</f>
        <v>14234</v>
      </c>
      <c r="P15" s="48">
        <f>ROUNDUP('РБ15%'!P15*0.85,)</f>
        <v>14234</v>
      </c>
      <c r="Q15" s="48">
        <f>ROUNDUP('РБ15%'!Q15*0.85,)</f>
        <v>14234</v>
      </c>
      <c r="R15" s="48">
        <f>ROUNDUP('РБ15%'!R15*0.85,)</f>
        <v>14234</v>
      </c>
      <c r="S15" s="49">
        <f>ROUNDUP('РБ15%'!S15*0.85,)</f>
        <v>16835</v>
      </c>
      <c r="T15" s="49">
        <f>ROUNDUP('РБ15%'!T15*0.85,)</f>
        <v>16835</v>
      </c>
      <c r="U15" s="49">
        <f>ROUNDUP('РБ15%'!U15*0.85,)</f>
        <v>16835</v>
      </c>
      <c r="V15" s="49">
        <f>ROUNDUP('РБ15%'!V15*0.85,)</f>
        <v>16835</v>
      </c>
      <c r="W15" s="48">
        <f>ROUNDUP('РБ15%'!W15*0.85,)</f>
        <v>16835</v>
      </c>
      <c r="X15" s="48">
        <f>ROUNDUP('РБ15%'!X15*0.85,)</f>
        <v>11777</v>
      </c>
      <c r="Y15" s="48">
        <f>ROUNDUP('РБ15%'!Y15*0.85,)</f>
        <v>11777</v>
      </c>
      <c r="Z15" s="48">
        <f>ROUNDUP('РБ15%'!Z15*0.85,)</f>
        <v>12283</v>
      </c>
      <c r="AA15" s="48">
        <f>ROUNDUP('РБ15%'!AA15*0.85,)</f>
        <v>11777</v>
      </c>
      <c r="AB15" s="48">
        <f>ROUNDUP('РБ15%'!AB15*0.85,)</f>
        <v>19436</v>
      </c>
      <c r="AC15" s="48">
        <f>ROUNDUP('РБ15%'!AC15*0.85,)</f>
        <v>19436</v>
      </c>
      <c r="AD15" s="48">
        <f>ROUNDUP('РБ15%'!AD15*0.85,)</f>
        <v>19436</v>
      </c>
      <c r="AE15" s="48">
        <f>ROUNDUP('РБ15%'!AE15*0.85,)</f>
        <v>19436</v>
      </c>
      <c r="AF15" s="48">
        <f>ROUNDUP('РБ15%'!AF15*0.85,)</f>
        <v>19436</v>
      </c>
      <c r="AG15" s="48">
        <f>ROUNDUP('РБ15%'!AG15*0.85,)</f>
        <v>19436</v>
      </c>
      <c r="AH15" s="48">
        <f>ROUNDUP('РБ15%'!AH15*0.85,)</f>
        <v>19436</v>
      </c>
      <c r="AI15" s="48">
        <f>ROUNDUP('РБ15%'!AI15*0.85,)</f>
        <v>19436</v>
      </c>
      <c r="AJ15" s="48">
        <f>ROUNDUP('РБ15%'!AJ15*0.85,)</f>
        <v>19436</v>
      </c>
      <c r="AK15" s="48">
        <f>ROUNDUP('РБ15%'!AK15*0.85,)</f>
        <v>19436</v>
      </c>
      <c r="AL15" s="48">
        <f>ROUNDUP('РБ15%'!AL15*0.85,)</f>
        <v>13872</v>
      </c>
      <c r="AM15" s="48">
        <f>ROUNDUP('РБ15%'!AM15*0.85,)</f>
        <v>13872</v>
      </c>
      <c r="AN15" s="48">
        <f>ROUNDUP('РБ15%'!AN15*0.85,)</f>
        <v>13872</v>
      </c>
      <c r="AO15" s="48">
        <f>ROUNDUP('РБ15%'!AO15*0.85,)</f>
        <v>14739</v>
      </c>
      <c r="AP15" s="48">
        <f>ROUNDUP('РБ15%'!AP15*0.85,)</f>
        <v>15101</v>
      </c>
      <c r="AQ15" s="48">
        <f>ROUNDUP('РБ15%'!AQ15*0.85,)</f>
        <v>14739</v>
      </c>
      <c r="AR15" s="48">
        <f>ROUNDUP('РБ15%'!AR15*0.85,)</f>
        <v>15462</v>
      </c>
      <c r="AS15" s="48">
        <f>ROUNDUP('РБ15%'!AS15*0.85,)</f>
        <v>15101</v>
      </c>
      <c r="AT15" s="48">
        <f>ROUNDUP('РБ15%'!AT15*0.85,)</f>
        <v>14234</v>
      </c>
      <c r="AU15" s="48">
        <f>ROUNDUP('РБ15%'!AU15*0.85,)</f>
        <v>14234</v>
      </c>
      <c r="AV15" s="48">
        <f>ROUNDUP('РБ15%'!AV15*0.85,)</f>
        <v>14234</v>
      </c>
      <c r="AW15" s="48">
        <f>ROUNDUP('РБ15%'!AW15*0.85,)</f>
        <v>14234</v>
      </c>
      <c r="AX15" s="48">
        <f>ROUNDUP('РБ15%'!AX15*0.85,)</f>
        <v>14234</v>
      </c>
      <c r="AY15" s="48">
        <f>ROUNDUP('РБ15%'!AY15*0.85,)</f>
        <v>15101</v>
      </c>
      <c r="AZ15" s="48">
        <f>ROUNDUP('РБ15%'!AZ15*0.85,)</f>
        <v>15101</v>
      </c>
      <c r="BA15" s="48">
        <f>ROUNDUP('РБ15%'!BA15*0.85,)</f>
        <v>14234</v>
      </c>
      <c r="BB15" s="48">
        <f>ROUNDUP('РБ15%'!BB15*0.85,)</f>
        <v>14234</v>
      </c>
      <c r="BC15" s="48">
        <f>ROUNDUP('РБ15%'!BC15*0.85,)</f>
        <v>14234</v>
      </c>
      <c r="BD15" s="48">
        <f>ROUNDUP('РБ15%'!BD15*0.85,)</f>
        <v>14234</v>
      </c>
      <c r="BE15" s="48">
        <f>ROUNDUP('РБ15%'!BE15*0.85,)</f>
        <v>14234</v>
      </c>
      <c r="BF15" s="48">
        <f>ROUNDUP('РБ15%'!BF15*0.85,)</f>
        <v>15101</v>
      </c>
      <c r="BG15" s="48">
        <f>ROUNDUP('РБ15%'!BG15*0.85,)</f>
        <v>15101</v>
      </c>
      <c r="BH15" s="48">
        <f>ROUNDUP('РБ15%'!BH15*0.85,)</f>
        <v>14234</v>
      </c>
      <c r="BI15" s="48">
        <f>ROUNDUP('РБ15%'!BI15*0.85,)</f>
        <v>14234</v>
      </c>
      <c r="BJ15" s="48">
        <f>ROUNDUP('РБ15%'!BJ15*0.85,)</f>
        <v>14234</v>
      </c>
      <c r="BK15" s="48">
        <f>ROUNDUP('РБ15%'!BK15*0.85,)</f>
        <v>14234</v>
      </c>
      <c r="BL15" s="48">
        <f>ROUNDUP('РБ15%'!BL15*0.85,)</f>
        <v>14234</v>
      </c>
      <c r="BM15" s="48">
        <f>ROUNDUP('РБ15%'!BM15*0.85,)</f>
        <v>15101</v>
      </c>
      <c r="BN15" s="48">
        <f>ROUNDUP('РБ15%'!BN15*0.85,)</f>
        <v>15101</v>
      </c>
      <c r="BO15" s="48">
        <f>ROUNDUP('РБ15%'!BO15*0.85,)</f>
        <v>14234</v>
      </c>
      <c r="BP15" s="48">
        <f>ROUNDUP('РБ15%'!BP15*0.85,)</f>
        <v>14234</v>
      </c>
      <c r="BQ15" s="48">
        <f>ROUNDUP('РБ15%'!BQ15*0.85,)</f>
        <v>14234</v>
      </c>
      <c r="BR15" s="48">
        <f>ROUNDUP('РБ15%'!BR15*0.85,)</f>
        <v>14234</v>
      </c>
      <c r="BS15" s="48">
        <f>ROUNDUP('РБ15%'!BS15*0.85,)</f>
        <v>14234</v>
      </c>
      <c r="BT15" s="48">
        <f>ROUNDUP('РБ15%'!BT15*0.85,)</f>
        <v>15101</v>
      </c>
      <c r="BU15" s="48">
        <f>ROUNDUP('РБ15%'!BU15*0.85,)</f>
        <v>15101</v>
      </c>
      <c r="BV15" s="48">
        <f>ROUNDUP('РБ15%'!BV15*0.85,)</f>
        <v>14234</v>
      </c>
      <c r="BW15" s="48">
        <f>ROUNDUP('РБ15%'!BW15*0.85,)</f>
        <v>14234</v>
      </c>
      <c r="BX15" s="48">
        <f>ROUNDUP('РБ15%'!BX15*0.85,)</f>
        <v>14234</v>
      </c>
      <c r="BY15" s="48">
        <f>ROUNDUP('РБ15%'!BY15*0.85,)</f>
        <v>14234</v>
      </c>
      <c r="BZ15" s="48">
        <f>ROUNDUP('РБ15%'!BZ15*0.85,)</f>
        <v>14234</v>
      </c>
      <c r="CA15" s="48">
        <f>ROUNDUP('РБ15%'!CA15*0.85,)</f>
        <v>15101</v>
      </c>
      <c r="CB15" s="48">
        <f>ROUNDUP('РБ15%'!CB15*0.85,)</f>
        <v>15101</v>
      </c>
      <c r="CC15" s="48">
        <f>ROUNDUP('РБ15%'!CC15*0.85,)</f>
        <v>12861</v>
      </c>
      <c r="CD15" s="48">
        <f>ROUNDUP('РБ15%'!CD15*0.85,)</f>
        <v>12861</v>
      </c>
      <c r="CE15" s="48">
        <f>ROUNDUP('РБ15%'!CE15*0.85,)</f>
        <v>12861</v>
      </c>
      <c r="CF15" s="48">
        <f>ROUNDUP('РБ15%'!CF15*0.85,)</f>
        <v>12861</v>
      </c>
      <c r="CG15" s="48">
        <f>ROUNDUP('РБ15%'!CG15*0.85,)</f>
        <v>12861</v>
      </c>
      <c r="CH15" s="48">
        <f>ROUNDUP('РБ15%'!CH15*0.85,)</f>
        <v>14234</v>
      </c>
      <c r="CI15" s="48">
        <f>ROUNDUP('РБ15%'!CI15*0.85,)</f>
        <v>14234</v>
      </c>
      <c r="CJ15" s="48">
        <f>ROUNDUP('РБ15%'!CJ15*0.85,)</f>
        <v>12500</v>
      </c>
      <c r="CK15" s="48">
        <f>ROUNDUP('РБ15%'!CK15*0.85,)</f>
        <v>12500</v>
      </c>
      <c r="CL15" s="48">
        <f>ROUNDUP('РБ15%'!CL15*0.85,)</f>
        <v>12500</v>
      </c>
      <c r="CM15" s="48">
        <f>ROUNDUP('РБ15%'!CM15*0.85,)</f>
        <v>12500</v>
      </c>
      <c r="CN15" s="48">
        <f>ROUNDUP('РБ15%'!CN15*0.85,)</f>
        <v>12500</v>
      </c>
      <c r="CO15" s="48">
        <f>ROUNDUP('РБ15%'!CO15*0.85,)</f>
        <v>14234</v>
      </c>
      <c r="CP15" s="48">
        <f>ROUNDUP('РБ15%'!CP15*0.85,)</f>
        <v>14234</v>
      </c>
      <c r="CQ15" s="48">
        <f>ROUNDUP('РБ15%'!CQ15*0.85,)</f>
        <v>12500</v>
      </c>
      <c r="CR15" s="48">
        <f>ROUNDUP('РБ15%'!CR15*0.85,)</f>
        <v>12500</v>
      </c>
      <c r="CS15" s="48">
        <f>ROUNDUP('РБ15%'!CS15*0.85,)</f>
        <v>12500</v>
      </c>
      <c r="CT15" s="48">
        <f>ROUNDUP('РБ15%'!CT15*0.85,)</f>
        <v>12500</v>
      </c>
      <c r="CU15" s="48">
        <f>ROUNDUP('РБ15%'!CU15*0.85,)</f>
        <v>12500</v>
      </c>
      <c r="CV15" s="48">
        <f>ROUNDUP('РБ15%'!CV15*0.85,)</f>
        <v>14234</v>
      </c>
      <c r="CW15" s="48">
        <f>ROUNDUP('РБ15%'!CW15*0.85,)</f>
        <v>14234</v>
      </c>
      <c r="CX15" s="48">
        <f>ROUNDUP('РБ15%'!CX15*0.85,)</f>
        <v>12500</v>
      </c>
      <c r="CY15" s="48">
        <f>ROUNDUP('РБ15%'!CY15*0.85,)</f>
        <v>12500</v>
      </c>
      <c r="CZ15" s="48">
        <f>ROUNDUP('РБ15%'!CZ15*0.85,)</f>
        <v>12500</v>
      </c>
      <c r="DA15" s="48">
        <f>ROUNDUP('РБ15%'!DA15*0.85,)</f>
        <v>12500</v>
      </c>
      <c r="DB15" s="48">
        <f>ROUNDUP('РБ15%'!DB15*0.85,)</f>
        <v>12500</v>
      </c>
      <c r="DC15" s="48">
        <f>ROUNDUP('РБ15%'!DC15*0.85,)</f>
        <v>14234</v>
      </c>
      <c r="DD15" s="48">
        <f>ROUNDUP('РБ15%'!DD15*0.85,)</f>
        <v>14234</v>
      </c>
      <c r="DE15" s="48">
        <f>ROUNDUP('РБ15%'!DE15*0.85,)</f>
        <v>12500</v>
      </c>
      <c r="DF15" s="48">
        <f>ROUNDUP('РБ15%'!DF15*0.85,)</f>
        <v>12500</v>
      </c>
      <c r="DG15" s="48">
        <f>ROUNDUP('РБ15%'!DG15*0.85,)</f>
        <v>12500</v>
      </c>
      <c r="DH15" s="48">
        <f>ROUNDUP('РБ15%'!DH15*0.85,)</f>
        <v>12500</v>
      </c>
      <c r="DI15" s="48">
        <f>ROUNDUP('РБ15%'!DI15*0.85,)</f>
        <v>12500</v>
      </c>
      <c r="DJ15" s="48">
        <f>ROUNDUP('РБ15%'!DJ15*0.85,)</f>
        <v>14234</v>
      </c>
      <c r="DK15" s="48">
        <f>ROUNDUP('РБ15%'!DK15*0.85,)</f>
        <v>14234</v>
      </c>
      <c r="DL15" s="48">
        <f>ROUNDUP('РБ15%'!DL15*0.85,)</f>
        <v>13367</v>
      </c>
      <c r="DM15" s="48">
        <f>ROUNDUP('РБ15%'!DM15*0.85,)</f>
        <v>13367</v>
      </c>
      <c r="DN15" s="48">
        <f>ROUNDUP('РБ15%'!DN15*0.85,)</f>
        <v>13367</v>
      </c>
      <c r="DO15" s="48">
        <f>ROUNDUP('РБ15%'!DO15*0.85,)</f>
        <v>13367</v>
      </c>
      <c r="DP15" s="48">
        <f>ROUNDUP('РБ15%'!DP15*0.85,)</f>
        <v>12500</v>
      </c>
      <c r="DQ15" s="48">
        <f>ROUNDUP('РБ15%'!DQ15*0.85,)</f>
        <v>12861</v>
      </c>
      <c r="DR15" s="48">
        <f>ROUNDUP('РБ15%'!DR15*0.85,)</f>
        <v>12861</v>
      </c>
      <c r="DS15" s="48">
        <f>ROUNDUP('РБ15%'!DS15*0.85,)</f>
        <v>12500</v>
      </c>
      <c r="DT15" s="48">
        <f>ROUNDUP('РБ15%'!DT15*0.85,)</f>
        <v>10332</v>
      </c>
      <c r="DU15" s="48">
        <f>ROUNDUP('РБ15%'!DU15*0.85,)</f>
        <v>10332</v>
      </c>
      <c r="DV15" s="48">
        <f>ROUNDUP('РБ15%'!DV15*0.85,)</f>
        <v>10332</v>
      </c>
      <c r="DW15" s="48">
        <f>ROUNDUP('РБ15%'!DW15*0.85,)</f>
        <v>10332</v>
      </c>
      <c r="DX15" s="48">
        <f>ROUNDUP('РБ15%'!DX15*0.85,)</f>
        <v>10693</v>
      </c>
      <c r="DY15" s="48">
        <f>ROUNDUP('РБ15%'!DY15*0.85,)</f>
        <v>10693</v>
      </c>
      <c r="DZ15" s="48">
        <f>ROUNDUP('РБ15%'!DZ15*0.85,)</f>
        <v>10332</v>
      </c>
      <c r="EA15" s="48">
        <f>ROUNDUP('РБ15%'!EA15*0.85,)</f>
        <v>10332</v>
      </c>
      <c r="EB15" s="48">
        <f>ROUNDUP('РБ15%'!EB15*0.85,)</f>
        <v>10332</v>
      </c>
      <c r="EC15" s="48">
        <f>ROUNDUP('РБ15%'!EC15*0.85,)</f>
        <v>10332</v>
      </c>
      <c r="ED15" s="48">
        <f>ROUNDUP('РБ15%'!ED15*0.85,)</f>
        <v>10332</v>
      </c>
      <c r="EE15" s="48">
        <f>ROUNDUP('РБ15%'!EE15*0.85,)</f>
        <v>10693</v>
      </c>
      <c r="EF15" s="48">
        <f>ROUNDUP('РБ15%'!EF15*0.85,)</f>
        <v>10693</v>
      </c>
      <c r="EG15" s="48">
        <f>ROUNDUP('РБ15%'!EG15*0.85,)</f>
        <v>10332</v>
      </c>
      <c r="EH15" s="48">
        <f>ROUNDUP('РБ15%'!EH15*0.85,)</f>
        <v>10332</v>
      </c>
      <c r="EI15" s="48">
        <f>ROUNDUP('РБ15%'!EI15*0.85,)</f>
        <v>10332</v>
      </c>
      <c r="EJ15" s="48">
        <f>ROUNDUP('РБ15%'!EJ15*0.85,)</f>
        <v>10332</v>
      </c>
      <c r="EK15" s="48">
        <f>ROUNDUP('РБ15%'!EK15*0.85,)</f>
        <v>10332</v>
      </c>
      <c r="EL15" s="48">
        <f>ROUNDUP('РБ15%'!EL15*0.85,)</f>
        <v>10693</v>
      </c>
      <c r="EM15" s="48">
        <f>ROUNDUP('РБ15%'!EM15*0.85,)</f>
        <v>10693</v>
      </c>
      <c r="EN15" s="48">
        <f>ROUNDUP('РБ15%'!EN15*0.85,)</f>
        <v>10332</v>
      </c>
      <c r="EO15" s="48">
        <f>ROUNDUP('РБ15%'!EO15*0.85,)</f>
        <v>10332</v>
      </c>
      <c r="EP15" s="48">
        <f>ROUNDUP('РБ15%'!EP15*0.85,)</f>
        <v>10332</v>
      </c>
      <c r="EQ15" s="48">
        <f>ROUNDUP('РБ15%'!EQ15*0.85,)</f>
        <v>10332</v>
      </c>
      <c r="ER15" s="48">
        <f>ROUNDUP('РБ15%'!ER15*0.85,)</f>
        <v>10332</v>
      </c>
      <c r="ES15" s="48">
        <f>ROUNDUP('РБ15%'!ES15*0.85,)</f>
        <v>10693</v>
      </c>
      <c r="ET15" s="48">
        <f>ROUNDUP('РБ15%'!ET15*0.85,)</f>
        <v>10693</v>
      </c>
      <c r="EU15" s="48">
        <f>ROUNDUP('РБ15%'!EU15*0.85,)</f>
        <v>10332</v>
      </c>
      <c r="EV15" s="48">
        <f>ROUNDUP('РБ15%'!EV15*0.85,)</f>
        <v>10332</v>
      </c>
      <c r="EW15" s="48">
        <f>ROUNDUP('РБ15%'!EW15*0.85,)</f>
        <v>10693</v>
      </c>
      <c r="EX15" s="48">
        <f>ROUNDUP('РБ15%'!EX15*0.85,)</f>
        <v>11199</v>
      </c>
      <c r="EY15" s="48">
        <f>ROUNDUP('РБ15%'!EY15*0.85,)</f>
        <v>7984</v>
      </c>
      <c r="EZ15" s="48">
        <f>ROUNDUP('РБ15%'!EZ15*0.85,)</f>
        <v>10332</v>
      </c>
      <c r="FA15" s="48">
        <f>ROUNDUP('РБ15%'!FA15*0.85,)</f>
        <v>10332</v>
      </c>
      <c r="FB15" s="48">
        <f>ROUNDUP('РБ15%'!FB15*0.85,)</f>
        <v>7984</v>
      </c>
      <c r="FC15" s="48">
        <f>ROUNDUP('РБ15%'!FC15*0.85,)</f>
        <v>7984</v>
      </c>
      <c r="FD15" s="48">
        <f>ROUNDUP('РБ15%'!FD15*0.85,)</f>
        <v>7984</v>
      </c>
      <c r="FE15" s="48">
        <f>ROUNDUP('РБ15%'!FE15*0.85,)</f>
        <v>7984</v>
      </c>
      <c r="FF15" s="48">
        <f>ROUNDUP('РБ15%'!FF15*0.85,)</f>
        <v>7984</v>
      </c>
      <c r="FG15" s="48">
        <f>ROUNDUP('РБ15%'!FG15*0.85,)</f>
        <v>10332</v>
      </c>
      <c r="FH15" s="48">
        <f>ROUNDUP('РБ15%'!FH15*0.85,)</f>
        <v>10332</v>
      </c>
      <c r="FI15" s="48">
        <f>ROUNDUP('РБ15%'!FI15*0.85,)</f>
        <v>7984</v>
      </c>
      <c r="FJ15" s="48">
        <f>ROUNDUP('РБ15%'!FJ15*0.85,)</f>
        <v>7984</v>
      </c>
      <c r="FK15" s="48">
        <f>ROUNDUP('РБ15%'!FK15*0.85,)</f>
        <v>7984</v>
      </c>
      <c r="FL15" s="48">
        <f>ROUNDUP('РБ15%'!FL15*0.85,)</f>
        <v>7984</v>
      </c>
      <c r="FM15" s="48">
        <f>ROUNDUP('РБ15%'!FM15*0.85,)</f>
        <v>7984</v>
      </c>
      <c r="FN15" s="48">
        <f>ROUNDUP('РБ15%'!FN15*0.85,)</f>
        <v>10332</v>
      </c>
      <c r="FO15" s="48">
        <f>ROUNDUP('РБ15%'!FO15*0.85,)</f>
        <v>10332</v>
      </c>
      <c r="FP15" s="48">
        <f>ROUNDUP('РБ15%'!FP15*0.85,)</f>
        <v>7984</v>
      </c>
      <c r="FQ15" s="48">
        <f>ROUNDUP('РБ15%'!FQ15*0.85,)</f>
        <v>7984</v>
      </c>
      <c r="FR15" s="48">
        <f>ROUNDUP('РБ15%'!FR15*0.85,)</f>
        <v>7984</v>
      </c>
      <c r="FS15" s="48">
        <f>ROUNDUP('РБ15%'!FS15*0.85,)</f>
        <v>7984</v>
      </c>
      <c r="FT15" s="48">
        <f>ROUNDUP('РБ15%'!FT15*0.85,)</f>
        <v>7984</v>
      </c>
      <c r="FU15" s="48">
        <f>ROUNDUP('РБ15%'!FU15*0.85,)</f>
        <v>10332</v>
      </c>
      <c r="FV15" s="48">
        <f>ROUNDUP('РБ15%'!FV15*0.85,)</f>
        <v>10332</v>
      </c>
      <c r="FW15" s="48">
        <f>ROUNDUP('РБ15%'!FW15*0.85,)</f>
        <v>7984</v>
      </c>
      <c r="FX15" s="48">
        <f>ROUNDUP('РБ15%'!FX15*0.85,)</f>
        <v>7984</v>
      </c>
      <c r="FY15" s="48">
        <f>ROUNDUP('РБ15%'!FY15*0.85,)</f>
        <v>11416</v>
      </c>
      <c r="FZ15" s="48">
        <f>ROUNDUP('РБ15%'!FZ15*0.85,)</f>
        <v>11416</v>
      </c>
      <c r="GA15" s="48">
        <f>ROUNDUP('РБ15%'!GA15*0.85,)</f>
        <v>11199</v>
      </c>
      <c r="GB15" s="48">
        <f>ROUNDUP('РБ15%'!GB15*0.85,)</f>
        <v>11199</v>
      </c>
      <c r="GC15" s="48">
        <f>ROUNDUP('РБ15%'!GC15*0.85,)</f>
        <v>11199</v>
      </c>
      <c r="GD15" s="48">
        <f>ROUNDUP('РБ15%'!GD15*0.85,)</f>
        <v>11199</v>
      </c>
      <c r="GE15" s="48">
        <f>ROUNDUP('РБ15%'!GE15*0.85,)</f>
        <v>11199</v>
      </c>
      <c r="GF15" s="48">
        <f>ROUNDUP('РБ15%'!GF15*0.85,)</f>
        <v>11416</v>
      </c>
      <c r="GG15" s="48">
        <f>ROUNDUP('РБ15%'!GG15*0.85,)</f>
        <v>11416</v>
      </c>
      <c r="GH15" s="48">
        <f>ROUNDUP('РБ15%'!GH15*0.85,)</f>
        <v>11199</v>
      </c>
      <c r="GI15" s="48">
        <f>ROUNDUP('РБ15%'!GI15*0.85,)</f>
        <v>11199</v>
      </c>
      <c r="GJ15" s="48">
        <f>ROUNDUP('РБ15%'!GJ15*0.85,)</f>
        <v>11199</v>
      </c>
      <c r="GK15" s="48">
        <f>ROUNDUP('РБ15%'!GK15*0.85,)</f>
        <v>11199</v>
      </c>
      <c r="GL15" s="48">
        <f>ROUNDUP('РБ15%'!GL15*0.85,)</f>
        <v>11199</v>
      </c>
      <c r="GM15" s="48">
        <f>ROUNDUP('РБ15%'!GM15*0.85,)</f>
        <v>11777</v>
      </c>
      <c r="GN15" s="48">
        <f>ROUNDUP('РБ15%'!GN15*0.85,)</f>
        <v>11777</v>
      </c>
      <c r="GO15" s="48">
        <f>ROUNDUP('РБ15%'!GO15*0.85,)</f>
        <v>11416</v>
      </c>
      <c r="GP15" s="48">
        <f>ROUNDUP('РБ15%'!GP15*0.85,)</f>
        <v>11416</v>
      </c>
      <c r="GQ15" s="48">
        <f>ROUNDUP('РБ15%'!GQ15*0.85,)</f>
        <v>11416</v>
      </c>
      <c r="GR15" s="48">
        <f>ROUNDUP('РБ15%'!GR15*0.85,)</f>
        <v>11416</v>
      </c>
      <c r="GS15" s="48">
        <f>ROUNDUP('РБ15%'!GS15*0.85,)</f>
        <v>11416</v>
      </c>
      <c r="GT15" s="48">
        <f>ROUNDUP('РБ15%'!GT15*0.85,)</f>
        <v>12283</v>
      </c>
      <c r="GU15" s="48">
        <f>ROUNDUP('РБ15%'!GU15*0.85,)</f>
        <v>12283</v>
      </c>
      <c r="GV15" s="48">
        <f>ROUNDUP('РБ15%'!GV15*0.85,)</f>
        <v>12500</v>
      </c>
      <c r="GW15" s="48">
        <f>ROUNDUP('РБ15%'!GW15*0.85,)</f>
        <v>12500</v>
      </c>
      <c r="GX15" s="48">
        <f>ROUNDUP('РБ15%'!GX15*0.85,)</f>
        <v>12500</v>
      </c>
      <c r="GY15" s="48">
        <f>ROUNDUP('РБ15%'!GY15*0.85,)</f>
        <v>12500</v>
      </c>
      <c r="GZ15" s="48">
        <f>ROUNDUP('РБ15%'!GZ15*0.85,)</f>
        <v>12500</v>
      </c>
    </row>
    <row r="16" spans="1:2491" s="2" customFormat="1">
      <c r="A16" s="30">
        <f>A7</f>
        <v>2</v>
      </c>
      <c r="B16" s="48">
        <f>ROUNDUP('РБ15%'!B16*0.85,)</f>
        <v>18171</v>
      </c>
      <c r="C16" s="48">
        <f>ROUNDUP('РБ15%'!C16*0.85,)</f>
        <v>18171</v>
      </c>
      <c r="D16" s="49">
        <f>ROUNDUP('РБ15%'!D16*0.85,)</f>
        <v>18171</v>
      </c>
      <c r="E16" s="49">
        <f>ROUNDUP('РБ15%'!E16*0.85,)</f>
        <v>18171</v>
      </c>
      <c r="F16" s="49">
        <f>ROUNDUP('РБ15%'!F16*0.85,)</f>
        <v>18171</v>
      </c>
      <c r="G16" s="49">
        <f>ROUNDUP('РБ15%'!G16*0.85,)</f>
        <v>18171</v>
      </c>
      <c r="H16" s="49">
        <f>ROUNDUP('РБ15%'!H16*0.85,)</f>
        <v>18171</v>
      </c>
      <c r="I16" s="48">
        <f>ROUNDUP('РБ15%'!I16*0.85,)</f>
        <v>18171</v>
      </c>
      <c r="J16" s="48">
        <f>ROUNDUP('РБ15%'!J16*0.85,)</f>
        <v>18171</v>
      </c>
      <c r="K16" s="48">
        <f>ROUNDUP('РБ15%'!K16*0.85,)</f>
        <v>14198</v>
      </c>
      <c r="L16" s="48">
        <f>ROUNDUP('РБ15%'!L16*0.85,)</f>
        <v>14703</v>
      </c>
      <c r="M16" s="48">
        <f>ROUNDUP('РБ15%'!M16*0.85,)</f>
        <v>14703</v>
      </c>
      <c r="N16" s="48">
        <f>ROUNDUP('РБ15%'!N16*0.85,)</f>
        <v>15570</v>
      </c>
      <c r="O16" s="48">
        <f>ROUNDUP('РБ15%'!O16*0.85,)</f>
        <v>15570</v>
      </c>
      <c r="P16" s="48">
        <f>ROUNDUP('РБ15%'!P16*0.85,)</f>
        <v>15570</v>
      </c>
      <c r="Q16" s="48">
        <f>ROUNDUP('РБ15%'!Q16*0.85,)</f>
        <v>15570</v>
      </c>
      <c r="R16" s="48">
        <f>ROUNDUP('РБ15%'!R16*0.85,)</f>
        <v>15570</v>
      </c>
      <c r="S16" s="49">
        <f>ROUNDUP('РБ15%'!S16*0.85,)</f>
        <v>18171</v>
      </c>
      <c r="T16" s="49">
        <f>ROUNDUP('РБ15%'!T16*0.85,)</f>
        <v>18171</v>
      </c>
      <c r="U16" s="49">
        <f>ROUNDUP('РБ15%'!U16*0.85,)</f>
        <v>18171</v>
      </c>
      <c r="V16" s="49">
        <f>ROUNDUP('РБ15%'!V16*0.85,)</f>
        <v>18171</v>
      </c>
      <c r="W16" s="48">
        <f>ROUNDUP('РБ15%'!W16*0.85,)</f>
        <v>18171</v>
      </c>
      <c r="X16" s="48">
        <f>ROUNDUP('РБ15%'!X16*0.85,)</f>
        <v>13114</v>
      </c>
      <c r="Y16" s="48">
        <f>ROUNDUP('РБ15%'!Y16*0.85,)</f>
        <v>13114</v>
      </c>
      <c r="Z16" s="48">
        <f>ROUNDUP('РБ15%'!Z16*0.85,)</f>
        <v>13620</v>
      </c>
      <c r="AA16" s="48">
        <f>ROUNDUP('РБ15%'!AA16*0.85,)</f>
        <v>13114</v>
      </c>
      <c r="AB16" s="48">
        <f>ROUNDUP('РБ15%'!AB16*0.85,)</f>
        <v>20772</v>
      </c>
      <c r="AC16" s="48">
        <f>ROUNDUP('РБ15%'!AC16*0.85,)</f>
        <v>20772</v>
      </c>
      <c r="AD16" s="48">
        <f>ROUNDUP('РБ15%'!AD16*0.85,)</f>
        <v>20772</v>
      </c>
      <c r="AE16" s="48">
        <f>ROUNDUP('РБ15%'!AE16*0.85,)</f>
        <v>20772</v>
      </c>
      <c r="AF16" s="48">
        <f>ROUNDUP('РБ15%'!AF16*0.85,)</f>
        <v>20772</v>
      </c>
      <c r="AG16" s="48">
        <f>ROUNDUP('РБ15%'!AG16*0.85,)</f>
        <v>20772</v>
      </c>
      <c r="AH16" s="48">
        <f>ROUNDUP('РБ15%'!AH16*0.85,)</f>
        <v>20772</v>
      </c>
      <c r="AI16" s="48">
        <f>ROUNDUP('РБ15%'!AI16*0.85,)</f>
        <v>20772</v>
      </c>
      <c r="AJ16" s="48">
        <f>ROUNDUP('РБ15%'!AJ16*0.85,)</f>
        <v>20772</v>
      </c>
      <c r="AK16" s="48">
        <f>ROUNDUP('РБ15%'!AK16*0.85,)</f>
        <v>20772</v>
      </c>
      <c r="AL16" s="48">
        <f>ROUNDUP('РБ15%'!AL16*0.85,)</f>
        <v>15209</v>
      </c>
      <c r="AM16" s="48">
        <f>ROUNDUP('РБ15%'!AM16*0.85,)</f>
        <v>15209</v>
      </c>
      <c r="AN16" s="48">
        <f>ROUNDUP('РБ15%'!AN16*0.85,)</f>
        <v>15209</v>
      </c>
      <c r="AO16" s="48">
        <f>ROUNDUP('РБ15%'!AO16*0.85,)</f>
        <v>16076</v>
      </c>
      <c r="AP16" s="48">
        <f>ROUNDUP('РБ15%'!AP16*0.85,)</f>
        <v>16437</v>
      </c>
      <c r="AQ16" s="48">
        <f>ROUNDUP('РБ15%'!AQ16*0.85,)</f>
        <v>16076</v>
      </c>
      <c r="AR16" s="48">
        <f>ROUNDUP('РБ15%'!AR16*0.85,)</f>
        <v>16799</v>
      </c>
      <c r="AS16" s="48">
        <f>ROUNDUP('РБ15%'!AS16*0.85,)</f>
        <v>16437</v>
      </c>
      <c r="AT16" s="48">
        <f>ROUNDUP('РБ15%'!AT16*0.85,)</f>
        <v>15570</v>
      </c>
      <c r="AU16" s="48">
        <f>ROUNDUP('РБ15%'!AU16*0.85,)</f>
        <v>15570</v>
      </c>
      <c r="AV16" s="48">
        <f>ROUNDUP('РБ15%'!AV16*0.85,)</f>
        <v>15570</v>
      </c>
      <c r="AW16" s="48">
        <f>ROUNDUP('РБ15%'!AW16*0.85,)</f>
        <v>15570</v>
      </c>
      <c r="AX16" s="48">
        <f>ROUNDUP('РБ15%'!AX16*0.85,)</f>
        <v>15570</v>
      </c>
      <c r="AY16" s="48">
        <f>ROUNDUP('РБ15%'!AY16*0.85,)</f>
        <v>16437</v>
      </c>
      <c r="AZ16" s="48">
        <f>ROUNDUP('РБ15%'!AZ16*0.85,)</f>
        <v>16437</v>
      </c>
      <c r="BA16" s="48">
        <f>ROUNDUP('РБ15%'!BA16*0.85,)</f>
        <v>15570</v>
      </c>
      <c r="BB16" s="48">
        <f>ROUNDUP('РБ15%'!BB16*0.85,)</f>
        <v>15570</v>
      </c>
      <c r="BC16" s="48">
        <f>ROUNDUP('РБ15%'!BC16*0.85,)</f>
        <v>15570</v>
      </c>
      <c r="BD16" s="48">
        <f>ROUNDUP('РБ15%'!BD16*0.85,)</f>
        <v>15570</v>
      </c>
      <c r="BE16" s="48">
        <f>ROUNDUP('РБ15%'!BE16*0.85,)</f>
        <v>15570</v>
      </c>
      <c r="BF16" s="48">
        <f>ROUNDUP('РБ15%'!BF16*0.85,)</f>
        <v>16437</v>
      </c>
      <c r="BG16" s="48">
        <f>ROUNDUP('РБ15%'!BG16*0.85,)</f>
        <v>16437</v>
      </c>
      <c r="BH16" s="48">
        <f>ROUNDUP('РБ15%'!BH16*0.85,)</f>
        <v>15570</v>
      </c>
      <c r="BI16" s="48">
        <f>ROUNDUP('РБ15%'!BI16*0.85,)</f>
        <v>15570</v>
      </c>
      <c r="BJ16" s="48">
        <f>ROUNDUP('РБ15%'!BJ16*0.85,)</f>
        <v>15570</v>
      </c>
      <c r="BK16" s="48">
        <f>ROUNDUP('РБ15%'!BK16*0.85,)</f>
        <v>15570</v>
      </c>
      <c r="BL16" s="48">
        <f>ROUNDUP('РБ15%'!BL16*0.85,)</f>
        <v>15570</v>
      </c>
      <c r="BM16" s="48">
        <f>ROUNDUP('РБ15%'!BM16*0.85,)</f>
        <v>16437</v>
      </c>
      <c r="BN16" s="48">
        <f>ROUNDUP('РБ15%'!BN16*0.85,)</f>
        <v>16437</v>
      </c>
      <c r="BO16" s="48">
        <f>ROUNDUP('РБ15%'!BO16*0.85,)</f>
        <v>15570</v>
      </c>
      <c r="BP16" s="48">
        <f>ROUNDUP('РБ15%'!BP16*0.85,)</f>
        <v>15570</v>
      </c>
      <c r="BQ16" s="48">
        <f>ROUNDUP('РБ15%'!BQ16*0.85,)</f>
        <v>15570</v>
      </c>
      <c r="BR16" s="48">
        <f>ROUNDUP('РБ15%'!BR16*0.85,)</f>
        <v>15570</v>
      </c>
      <c r="BS16" s="48">
        <f>ROUNDUP('РБ15%'!BS16*0.85,)</f>
        <v>15570</v>
      </c>
      <c r="BT16" s="48">
        <f>ROUNDUP('РБ15%'!BT16*0.85,)</f>
        <v>16437</v>
      </c>
      <c r="BU16" s="48">
        <f>ROUNDUP('РБ15%'!BU16*0.85,)</f>
        <v>16437</v>
      </c>
      <c r="BV16" s="48">
        <f>ROUNDUP('РБ15%'!BV16*0.85,)</f>
        <v>15570</v>
      </c>
      <c r="BW16" s="48">
        <f>ROUNDUP('РБ15%'!BW16*0.85,)</f>
        <v>15570</v>
      </c>
      <c r="BX16" s="48">
        <f>ROUNDUP('РБ15%'!BX16*0.85,)</f>
        <v>15570</v>
      </c>
      <c r="BY16" s="48">
        <f>ROUNDUP('РБ15%'!BY16*0.85,)</f>
        <v>15570</v>
      </c>
      <c r="BZ16" s="48">
        <f>ROUNDUP('РБ15%'!BZ16*0.85,)</f>
        <v>15570</v>
      </c>
      <c r="CA16" s="48">
        <f>ROUNDUP('РБ15%'!CA16*0.85,)</f>
        <v>16437</v>
      </c>
      <c r="CB16" s="48">
        <f>ROUNDUP('РБ15%'!CB16*0.85,)</f>
        <v>16437</v>
      </c>
      <c r="CC16" s="48">
        <f>ROUNDUP('РБ15%'!CC16*0.85,)</f>
        <v>14198</v>
      </c>
      <c r="CD16" s="48">
        <f>ROUNDUP('РБ15%'!CD16*0.85,)</f>
        <v>14198</v>
      </c>
      <c r="CE16" s="48">
        <f>ROUNDUP('РБ15%'!CE16*0.85,)</f>
        <v>14198</v>
      </c>
      <c r="CF16" s="48">
        <f>ROUNDUP('РБ15%'!CF16*0.85,)</f>
        <v>14198</v>
      </c>
      <c r="CG16" s="48">
        <f>ROUNDUP('РБ15%'!CG16*0.85,)</f>
        <v>14198</v>
      </c>
      <c r="CH16" s="48">
        <f>ROUNDUP('РБ15%'!CH16*0.85,)</f>
        <v>15570</v>
      </c>
      <c r="CI16" s="48">
        <f>ROUNDUP('РБ15%'!CI16*0.85,)</f>
        <v>15570</v>
      </c>
      <c r="CJ16" s="48">
        <f>ROUNDUP('РБ15%'!CJ16*0.85,)</f>
        <v>13836</v>
      </c>
      <c r="CK16" s="48">
        <f>ROUNDUP('РБ15%'!CK16*0.85,)</f>
        <v>13836</v>
      </c>
      <c r="CL16" s="48">
        <f>ROUNDUP('РБ15%'!CL16*0.85,)</f>
        <v>13836</v>
      </c>
      <c r="CM16" s="48">
        <f>ROUNDUP('РБ15%'!CM16*0.85,)</f>
        <v>13836</v>
      </c>
      <c r="CN16" s="48">
        <f>ROUNDUP('РБ15%'!CN16*0.85,)</f>
        <v>13836</v>
      </c>
      <c r="CO16" s="48">
        <f>ROUNDUP('РБ15%'!CO16*0.85,)</f>
        <v>15570</v>
      </c>
      <c r="CP16" s="48">
        <f>ROUNDUP('РБ15%'!CP16*0.85,)</f>
        <v>15570</v>
      </c>
      <c r="CQ16" s="48">
        <f>ROUNDUP('РБ15%'!CQ16*0.85,)</f>
        <v>13836</v>
      </c>
      <c r="CR16" s="48">
        <f>ROUNDUP('РБ15%'!CR16*0.85,)</f>
        <v>13836</v>
      </c>
      <c r="CS16" s="48">
        <f>ROUNDUP('РБ15%'!CS16*0.85,)</f>
        <v>13836</v>
      </c>
      <c r="CT16" s="48">
        <f>ROUNDUP('РБ15%'!CT16*0.85,)</f>
        <v>13836</v>
      </c>
      <c r="CU16" s="48">
        <f>ROUNDUP('РБ15%'!CU16*0.85,)</f>
        <v>13836</v>
      </c>
      <c r="CV16" s="48">
        <f>ROUNDUP('РБ15%'!CV16*0.85,)</f>
        <v>15570</v>
      </c>
      <c r="CW16" s="48">
        <f>ROUNDUP('РБ15%'!CW16*0.85,)</f>
        <v>15570</v>
      </c>
      <c r="CX16" s="48">
        <f>ROUNDUP('РБ15%'!CX16*0.85,)</f>
        <v>13836</v>
      </c>
      <c r="CY16" s="48">
        <f>ROUNDUP('РБ15%'!CY16*0.85,)</f>
        <v>13836</v>
      </c>
      <c r="CZ16" s="48">
        <f>ROUNDUP('РБ15%'!CZ16*0.85,)</f>
        <v>13836</v>
      </c>
      <c r="DA16" s="48">
        <f>ROUNDUP('РБ15%'!DA16*0.85,)</f>
        <v>13836</v>
      </c>
      <c r="DB16" s="48">
        <f>ROUNDUP('РБ15%'!DB16*0.85,)</f>
        <v>13836</v>
      </c>
      <c r="DC16" s="48">
        <f>ROUNDUP('РБ15%'!DC16*0.85,)</f>
        <v>15570</v>
      </c>
      <c r="DD16" s="48">
        <f>ROUNDUP('РБ15%'!DD16*0.85,)</f>
        <v>15570</v>
      </c>
      <c r="DE16" s="48">
        <f>ROUNDUP('РБ15%'!DE16*0.85,)</f>
        <v>13836</v>
      </c>
      <c r="DF16" s="48">
        <f>ROUNDUP('РБ15%'!DF16*0.85,)</f>
        <v>13836</v>
      </c>
      <c r="DG16" s="48">
        <f>ROUNDUP('РБ15%'!DG16*0.85,)</f>
        <v>13836</v>
      </c>
      <c r="DH16" s="48">
        <f>ROUNDUP('РБ15%'!DH16*0.85,)</f>
        <v>13836</v>
      </c>
      <c r="DI16" s="48">
        <f>ROUNDUP('РБ15%'!DI16*0.85,)</f>
        <v>13836</v>
      </c>
      <c r="DJ16" s="48">
        <f>ROUNDUP('РБ15%'!DJ16*0.85,)</f>
        <v>15570</v>
      </c>
      <c r="DK16" s="48">
        <f>ROUNDUP('РБ15%'!DK16*0.85,)</f>
        <v>15570</v>
      </c>
      <c r="DL16" s="48">
        <f>ROUNDUP('РБ15%'!DL16*0.85,)</f>
        <v>14703</v>
      </c>
      <c r="DM16" s="48">
        <f>ROUNDUP('РБ15%'!DM16*0.85,)</f>
        <v>14703</v>
      </c>
      <c r="DN16" s="48">
        <f>ROUNDUP('РБ15%'!DN16*0.85,)</f>
        <v>14703</v>
      </c>
      <c r="DO16" s="48">
        <f>ROUNDUP('РБ15%'!DO16*0.85,)</f>
        <v>14703</v>
      </c>
      <c r="DP16" s="48">
        <f>ROUNDUP('РБ15%'!DP16*0.85,)</f>
        <v>13836</v>
      </c>
      <c r="DQ16" s="48">
        <f>ROUNDUP('РБ15%'!DQ16*0.85,)</f>
        <v>14198</v>
      </c>
      <c r="DR16" s="48">
        <f>ROUNDUP('РБ15%'!DR16*0.85,)</f>
        <v>14198</v>
      </c>
      <c r="DS16" s="48">
        <f>ROUNDUP('РБ15%'!DS16*0.85,)</f>
        <v>13836</v>
      </c>
      <c r="DT16" s="48">
        <f>ROUNDUP('РБ15%'!DT16*0.85,)</f>
        <v>11669</v>
      </c>
      <c r="DU16" s="48">
        <f>ROUNDUP('РБ15%'!DU16*0.85,)</f>
        <v>11669</v>
      </c>
      <c r="DV16" s="48">
        <f>ROUNDUP('РБ15%'!DV16*0.85,)</f>
        <v>11669</v>
      </c>
      <c r="DW16" s="48">
        <f>ROUNDUP('РБ15%'!DW16*0.85,)</f>
        <v>11669</v>
      </c>
      <c r="DX16" s="48">
        <f>ROUNDUP('РБ15%'!DX16*0.85,)</f>
        <v>12030</v>
      </c>
      <c r="DY16" s="48">
        <f>ROUNDUP('РБ15%'!DY16*0.85,)</f>
        <v>12030</v>
      </c>
      <c r="DZ16" s="48">
        <f>ROUNDUP('РБ15%'!DZ16*0.85,)</f>
        <v>11669</v>
      </c>
      <c r="EA16" s="48">
        <f>ROUNDUP('РБ15%'!EA16*0.85,)</f>
        <v>11669</v>
      </c>
      <c r="EB16" s="48">
        <f>ROUNDUP('РБ15%'!EB16*0.85,)</f>
        <v>11669</v>
      </c>
      <c r="EC16" s="48">
        <f>ROUNDUP('РБ15%'!EC16*0.85,)</f>
        <v>11669</v>
      </c>
      <c r="ED16" s="48">
        <f>ROUNDUP('РБ15%'!ED16*0.85,)</f>
        <v>11669</v>
      </c>
      <c r="EE16" s="48">
        <f>ROUNDUP('РБ15%'!EE16*0.85,)</f>
        <v>12030</v>
      </c>
      <c r="EF16" s="48">
        <f>ROUNDUP('РБ15%'!EF16*0.85,)</f>
        <v>12030</v>
      </c>
      <c r="EG16" s="48">
        <f>ROUNDUP('РБ15%'!EG16*0.85,)</f>
        <v>11669</v>
      </c>
      <c r="EH16" s="48">
        <f>ROUNDUP('РБ15%'!EH16*0.85,)</f>
        <v>11669</v>
      </c>
      <c r="EI16" s="48">
        <f>ROUNDUP('РБ15%'!EI16*0.85,)</f>
        <v>11669</v>
      </c>
      <c r="EJ16" s="48">
        <f>ROUNDUP('РБ15%'!EJ16*0.85,)</f>
        <v>11669</v>
      </c>
      <c r="EK16" s="48">
        <f>ROUNDUP('РБ15%'!EK16*0.85,)</f>
        <v>11669</v>
      </c>
      <c r="EL16" s="48">
        <f>ROUNDUP('РБ15%'!EL16*0.85,)</f>
        <v>12030</v>
      </c>
      <c r="EM16" s="48">
        <f>ROUNDUP('РБ15%'!EM16*0.85,)</f>
        <v>12030</v>
      </c>
      <c r="EN16" s="48">
        <f>ROUNDUP('РБ15%'!EN16*0.85,)</f>
        <v>11669</v>
      </c>
      <c r="EO16" s="48">
        <f>ROUNDUP('РБ15%'!EO16*0.85,)</f>
        <v>11669</v>
      </c>
      <c r="EP16" s="48">
        <f>ROUNDUP('РБ15%'!EP16*0.85,)</f>
        <v>11669</v>
      </c>
      <c r="EQ16" s="48">
        <f>ROUNDUP('РБ15%'!EQ16*0.85,)</f>
        <v>11669</v>
      </c>
      <c r="ER16" s="48">
        <f>ROUNDUP('РБ15%'!ER16*0.85,)</f>
        <v>11669</v>
      </c>
      <c r="ES16" s="48">
        <f>ROUNDUP('РБ15%'!ES16*0.85,)</f>
        <v>12030</v>
      </c>
      <c r="ET16" s="48">
        <f>ROUNDUP('РБ15%'!ET16*0.85,)</f>
        <v>12030</v>
      </c>
      <c r="EU16" s="48">
        <f>ROUNDUP('РБ15%'!EU16*0.85,)</f>
        <v>11669</v>
      </c>
      <c r="EV16" s="48">
        <f>ROUNDUP('РБ15%'!EV16*0.85,)</f>
        <v>11669</v>
      </c>
      <c r="EW16" s="48">
        <f>ROUNDUP('РБ15%'!EW16*0.85,)</f>
        <v>12030</v>
      </c>
      <c r="EX16" s="48">
        <f>ROUNDUP('РБ15%'!EX16*0.85,)</f>
        <v>12536</v>
      </c>
      <c r="EY16" s="48">
        <f>ROUNDUP('РБ15%'!EY16*0.85,)</f>
        <v>9321</v>
      </c>
      <c r="EZ16" s="48">
        <f>ROUNDUP('РБ15%'!EZ16*0.85,)</f>
        <v>11669</v>
      </c>
      <c r="FA16" s="48">
        <f>ROUNDUP('РБ15%'!FA16*0.85,)</f>
        <v>11669</v>
      </c>
      <c r="FB16" s="48">
        <f>ROUNDUP('РБ15%'!FB16*0.85,)</f>
        <v>9321</v>
      </c>
      <c r="FC16" s="48">
        <f>ROUNDUP('РБ15%'!FC16*0.85,)</f>
        <v>9321</v>
      </c>
      <c r="FD16" s="48">
        <f>ROUNDUP('РБ15%'!FD16*0.85,)</f>
        <v>9321</v>
      </c>
      <c r="FE16" s="48">
        <f>ROUNDUP('РБ15%'!FE16*0.85,)</f>
        <v>9321</v>
      </c>
      <c r="FF16" s="48">
        <f>ROUNDUP('РБ15%'!FF16*0.85,)</f>
        <v>9321</v>
      </c>
      <c r="FG16" s="48">
        <f>ROUNDUP('РБ15%'!FG16*0.85,)</f>
        <v>11669</v>
      </c>
      <c r="FH16" s="48">
        <f>ROUNDUP('РБ15%'!FH16*0.85,)</f>
        <v>11669</v>
      </c>
      <c r="FI16" s="48">
        <f>ROUNDUP('РБ15%'!FI16*0.85,)</f>
        <v>9321</v>
      </c>
      <c r="FJ16" s="48">
        <f>ROUNDUP('РБ15%'!FJ16*0.85,)</f>
        <v>9321</v>
      </c>
      <c r="FK16" s="48">
        <f>ROUNDUP('РБ15%'!FK16*0.85,)</f>
        <v>9321</v>
      </c>
      <c r="FL16" s="48">
        <f>ROUNDUP('РБ15%'!FL16*0.85,)</f>
        <v>9321</v>
      </c>
      <c r="FM16" s="48">
        <f>ROUNDUP('РБ15%'!FM16*0.85,)</f>
        <v>9321</v>
      </c>
      <c r="FN16" s="48">
        <f>ROUNDUP('РБ15%'!FN16*0.85,)</f>
        <v>11669</v>
      </c>
      <c r="FO16" s="48">
        <f>ROUNDUP('РБ15%'!FO16*0.85,)</f>
        <v>11669</v>
      </c>
      <c r="FP16" s="48">
        <f>ROUNDUP('РБ15%'!FP16*0.85,)</f>
        <v>9321</v>
      </c>
      <c r="FQ16" s="48">
        <f>ROUNDUP('РБ15%'!FQ16*0.85,)</f>
        <v>9321</v>
      </c>
      <c r="FR16" s="48">
        <f>ROUNDUP('РБ15%'!FR16*0.85,)</f>
        <v>9321</v>
      </c>
      <c r="FS16" s="48">
        <f>ROUNDUP('РБ15%'!FS16*0.85,)</f>
        <v>9321</v>
      </c>
      <c r="FT16" s="48">
        <f>ROUNDUP('РБ15%'!FT16*0.85,)</f>
        <v>9321</v>
      </c>
      <c r="FU16" s="48">
        <f>ROUNDUP('РБ15%'!FU16*0.85,)</f>
        <v>11669</v>
      </c>
      <c r="FV16" s="48">
        <f>ROUNDUP('РБ15%'!FV16*0.85,)</f>
        <v>11669</v>
      </c>
      <c r="FW16" s="48">
        <f>ROUNDUP('РБ15%'!FW16*0.85,)</f>
        <v>9321</v>
      </c>
      <c r="FX16" s="48">
        <f>ROUNDUP('РБ15%'!FX16*0.85,)</f>
        <v>9321</v>
      </c>
      <c r="FY16" s="48">
        <f>ROUNDUP('РБ15%'!FY16*0.85,)</f>
        <v>12753</v>
      </c>
      <c r="FZ16" s="48">
        <f>ROUNDUP('РБ15%'!FZ16*0.85,)</f>
        <v>12753</v>
      </c>
      <c r="GA16" s="48">
        <f>ROUNDUP('РБ15%'!GA16*0.85,)</f>
        <v>12536</v>
      </c>
      <c r="GB16" s="48">
        <f>ROUNDUP('РБ15%'!GB16*0.85,)</f>
        <v>12536</v>
      </c>
      <c r="GC16" s="48">
        <f>ROUNDUP('РБ15%'!GC16*0.85,)</f>
        <v>12536</v>
      </c>
      <c r="GD16" s="48">
        <f>ROUNDUP('РБ15%'!GD16*0.85,)</f>
        <v>12536</v>
      </c>
      <c r="GE16" s="48">
        <f>ROUNDUP('РБ15%'!GE16*0.85,)</f>
        <v>12536</v>
      </c>
      <c r="GF16" s="48">
        <f>ROUNDUP('РБ15%'!GF16*0.85,)</f>
        <v>12753</v>
      </c>
      <c r="GG16" s="48">
        <f>ROUNDUP('РБ15%'!GG16*0.85,)</f>
        <v>12753</v>
      </c>
      <c r="GH16" s="48">
        <f>ROUNDUP('РБ15%'!GH16*0.85,)</f>
        <v>12536</v>
      </c>
      <c r="GI16" s="48">
        <f>ROUNDUP('РБ15%'!GI16*0.85,)</f>
        <v>12536</v>
      </c>
      <c r="GJ16" s="48">
        <f>ROUNDUP('РБ15%'!GJ16*0.85,)</f>
        <v>12536</v>
      </c>
      <c r="GK16" s="48">
        <f>ROUNDUP('РБ15%'!GK16*0.85,)</f>
        <v>12536</v>
      </c>
      <c r="GL16" s="48">
        <f>ROUNDUP('РБ15%'!GL16*0.85,)</f>
        <v>12536</v>
      </c>
      <c r="GM16" s="48">
        <f>ROUNDUP('РБ15%'!GM16*0.85,)</f>
        <v>13114</v>
      </c>
      <c r="GN16" s="48">
        <f>ROUNDUP('РБ15%'!GN16*0.85,)</f>
        <v>13114</v>
      </c>
      <c r="GO16" s="48">
        <f>ROUNDUP('РБ15%'!GO16*0.85,)</f>
        <v>12753</v>
      </c>
      <c r="GP16" s="48">
        <f>ROUNDUP('РБ15%'!GP16*0.85,)</f>
        <v>12753</v>
      </c>
      <c r="GQ16" s="48">
        <f>ROUNDUP('РБ15%'!GQ16*0.85,)</f>
        <v>12753</v>
      </c>
      <c r="GR16" s="48">
        <f>ROUNDUP('РБ15%'!GR16*0.85,)</f>
        <v>12753</v>
      </c>
      <c r="GS16" s="48">
        <f>ROUNDUP('РБ15%'!GS16*0.85,)</f>
        <v>12753</v>
      </c>
      <c r="GT16" s="48">
        <f>ROUNDUP('РБ15%'!GT16*0.85,)</f>
        <v>13620</v>
      </c>
      <c r="GU16" s="48">
        <f>ROUNDUP('РБ15%'!GU16*0.85,)</f>
        <v>13620</v>
      </c>
      <c r="GV16" s="48">
        <f>ROUNDUP('РБ15%'!GV16*0.85,)</f>
        <v>13836</v>
      </c>
      <c r="GW16" s="48">
        <f>ROUNDUP('РБ15%'!GW16*0.85,)</f>
        <v>13836</v>
      </c>
      <c r="GX16" s="48">
        <f>ROUNDUP('РБ15%'!GX16*0.85,)</f>
        <v>13836</v>
      </c>
      <c r="GY16" s="48">
        <f>ROUNDUP('РБ15%'!GY16*0.85,)</f>
        <v>13836</v>
      </c>
      <c r="GZ16" s="48">
        <f>ROUNDUP('РБ15%'!GZ16*0.85,)</f>
        <v>13836</v>
      </c>
    </row>
    <row r="17" spans="1:208" s="2" customFormat="1">
      <c r="A17" s="31" t="s">
        <v>8</v>
      </c>
      <c r="B17" s="48"/>
      <c r="C17" s="48"/>
      <c r="D17" s="49"/>
      <c r="E17" s="49"/>
      <c r="F17" s="49"/>
      <c r="G17" s="49"/>
      <c r="H17" s="49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9"/>
      <c r="T17" s="49"/>
      <c r="U17" s="49"/>
      <c r="V17" s="49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</row>
    <row r="18" spans="1:208" s="2" customFormat="1">
      <c r="A18" s="30">
        <f>A6</f>
        <v>1</v>
      </c>
      <c r="B18" s="48">
        <f>ROUNDUP('РБ15%'!B18*0.85,)</f>
        <v>24421</v>
      </c>
      <c r="C18" s="48">
        <f>ROUNDUP('РБ15%'!C18*0.85,)</f>
        <v>24421</v>
      </c>
      <c r="D18" s="49">
        <f>ROUNDUP('РБ15%'!D18*0.85,)</f>
        <v>24421</v>
      </c>
      <c r="E18" s="49">
        <f>ROUNDUP('РБ15%'!E18*0.85,)</f>
        <v>24421</v>
      </c>
      <c r="F18" s="49">
        <f>ROUNDUP('РБ15%'!F18*0.85,)</f>
        <v>24421</v>
      </c>
      <c r="G18" s="49">
        <f>ROUNDUP('РБ15%'!G18*0.85,)</f>
        <v>24421</v>
      </c>
      <c r="H18" s="49">
        <f>ROUNDUP('РБ15%'!H18*0.85,)</f>
        <v>24421</v>
      </c>
      <c r="I18" s="48">
        <f>ROUNDUP('РБ15%'!I18*0.85,)</f>
        <v>24421</v>
      </c>
      <c r="J18" s="48">
        <f>ROUNDUP('РБ15%'!J18*0.85,)</f>
        <v>24421</v>
      </c>
      <c r="K18" s="48">
        <f>ROUNDUP('РБ15%'!K18*0.85,)</f>
        <v>20447</v>
      </c>
      <c r="L18" s="48">
        <f>ROUNDUP('РБ15%'!L18*0.85,)</f>
        <v>20953</v>
      </c>
      <c r="M18" s="48">
        <f>ROUNDUP('РБ15%'!M18*0.85,)</f>
        <v>20953</v>
      </c>
      <c r="N18" s="48">
        <f>ROUNDUP('РБ15%'!N18*0.85,)</f>
        <v>21820</v>
      </c>
      <c r="O18" s="48">
        <f>ROUNDUP('РБ15%'!O18*0.85,)</f>
        <v>21820</v>
      </c>
      <c r="P18" s="48">
        <f>ROUNDUP('РБ15%'!P18*0.85,)</f>
        <v>21820</v>
      </c>
      <c r="Q18" s="48">
        <f>ROUNDUP('РБ15%'!Q18*0.85,)</f>
        <v>21820</v>
      </c>
      <c r="R18" s="48">
        <f>ROUNDUP('РБ15%'!R18*0.85,)</f>
        <v>21820</v>
      </c>
      <c r="S18" s="49">
        <f>ROUNDUP('РБ15%'!S18*0.85,)</f>
        <v>24421</v>
      </c>
      <c r="T18" s="49">
        <f>ROUNDUP('РБ15%'!T18*0.85,)</f>
        <v>24421</v>
      </c>
      <c r="U18" s="49">
        <f>ROUNDUP('РБ15%'!U18*0.85,)</f>
        <v>24421</v>
      </c>
      <c r="V18" s="49">
        <f>ROUNDUP('РБ15%'!V18*0.85,)</f>
        <v>24421</v>
      </c>
      <c r="W18" s="48">
        <f>ROUNDUP('РБ15%'!W18*0.85,)</f>
        <v>24421</v>
      </c>
      <c r="X18" s="48">
        <f>ROUNDUP('РБ15%'!X18*0.85,)</f>
        <v>19363</v>
      </c>
      <c r="Y18" s="48">
        <f>ROUNDUP('РБ15%'!Y18*0.85,)</f>
        <v>19363</v>
      </c>
      <c r="Z18" s="48">
        <f>ROUNDUP('РБ15%'!Z18*0.85,)</f>
        <v>19869</v>
      </c>
      <c r="AA18" s="48">
        <f>ROUNDUP('РБ15%'!AA18*0.85,)</f>
        <v>19363</v>
      </c>
      <c r="AB18" s="48">
        <f>ROUNDUP('РБ15%'!AB18*0.85,)</f>
        <v>27022</v>
      </c>
      <c r="AC18" s="48">
        <f>ROUNDUP('РБ15%'!AC18*0.85,)</f>
        <v>27022</v>
      </c>
      <c r="AD18" s="48">
        <f>ROUNDUP('РБ15%'!AD18*0.85,)</f>
        <v>27022</v>
      </c>
      <c r="AE18" s="48">
        <f>ROUNDUP('РБ15%'!AE18*0.85,)</f>
        <v>27022</v>
      </c>
      <c r="AF18" s="48">
        <f>ROUNDUP('РБ15%'!AF18*0.85,)</f>
        <v>27022</v>
      </c>
      <c r="AG18" s="48">
        <f>ROUNDUP('РБ15%'!AG18*0.85,)</f>
        <v>27022</v>
      </c>
      <c r="AH18" s="48">
        <f>ROUNDUP('РБ15%'!AH18*0.85,)</f>
        <v>27022</v>
      </c>
      <c r="AI18" s="48">
        <f>ROUNDUP('РБ15%'!AI18*0.85,)</f>
        <v>27022</v>
      </c>
      <c r="AJ18" s="48">
        <f>ROUNDUP('РБ15%'!AJ18*0.85,)</f>
        <v>27022</v>
      </c>
      <c r="AK18" s="48">
        <f>ROUNDUP('РБ15%'!AK18*0.85,)</f>
        <v>27022</v>
      </c>
      <c r="AL18" s="48">
        <f>ROUNDUP('РБ15%'!AL18*0.85,)</f>
        <v>21459</v>
      </c>
      <c r="AM18" s="48">
        <f>ROUNDUP('РБ15%'!AM18*0.85,)</f>
        <v>21459</v>
      </c>
      <c r="AN18" s="48">
        <f>ROUNDUP('РБ15%'!AN18*0.85,)</f>
        <v>21459</v>
      </c>
      <c r="AO18" s="48">
        <f>ROUNDUP('РБ15%'!AO18*0.85,)</f>
        <v>22326</v>
      </c>
      <c r="AP18" s="48">
        <f>ROUNDUP('РБ15%'!AP18*0.85,)</f>
        <v>22687</v>
      </c>
      <c r="AQ18" s="48">
        <f>ROUNDUP('РБ15%'!AQ18*0.85,)</f>
        <v>22326</v>
      </c>
      <c r="AR18" s="48">
        <f>ROUNDUP('РБ15%'!AR18*0.85,)</f>
        <v>23048</v>
      </c>
      <c r="AS18" s="48">
        <f>ROUNDUP('РБ15%'!AS18*0.85,)</f>
        <v>22687</v>
      </c>
      <c r="AT18" s="48">
        <f>ROUNDUP('РБ15%'!AT18*0.85,)</f>
        <v>21820</v>
      </c>
      <c r="AU18" s="48">
        <f>ROUNDUP('РБ15%'!AU18*0.85,)</f>
        <v>21820</v>
      </c>
      <c r="AV18" s="48">
        <f>ROUNDUP('РБ15%'!AV18*0.85,)</f>
        <v>21820</v>
      </c>
      <c r="AW18" s="48">
        <f>ROUNDUP('РБ15%'!AW18*0.85,)</f>
        <v>21820</v>
      </c>
      <c r="AX18" s="48">
        <f>ROUNDUP('РБ15%'!AX18*0.85,)</f>
        <v>21820</v>
      </c>
      <c r="AY18" s="48">
        <f>ROUNDUP('РБ15%'!AY18*0.85,)</f>
        <v>22687</v>
      </c>
      <c r="AZ18" s="48">
        <f>ROUNDUP('РБ15%'!AZ18*0.85,)</f>
        <v>22687</v>
      </c>
      <c r="BA18" s="48">
        <f>ROUNDUP('РБ15%'!BA18*0.85,)</f>
        <v>21820</v>
      </c>
      <c r="BB18" s="48">
        <f>ROUNDUP('РБ15%'!BB18*0.85,)</f>
        <v>21820</v>
      </c>
      <c r="BC18" s="48">
        <f>ROUNDUP('РБ15%'!BC18*0.85,)</f>
        <v>21820</v>
      </c>
      <c r="BD18" s="48">
        <f>ROUNDUP('РБ15%'!BD18*0.85,)</f>
        <v>21820</v>
      </c>
      <c r="BE18" s="48">
        <f>ROUNDUP('РБ15%'!BE18*0.85,)</f>
        <v>21820</v>
      </c>
      <c r="BF18" s="48">
        <f>ROUNDUP('РБ15%'!BF18*0.85,)</f>
        <v>22687</v>
      </c>
      <c r="BG18" s="48">
        <f>ROUNDUP('РБ15%'!BG18*0.85,)</f>
        <v>22687</v>
      </c>
      <c r="BH18" s="48">
        <f>ROUNDUP('РБ15%'!BH18*0.85,)</f>
        <v>21820</v>
      </c>
      <c r="BI18" s="48">
        <f>ROUNDUP('РБ15%'!BI18*0.85,)</f>
        <v>21820</v>
      </c>
      <c r="BJ18" s="48">
        <f>ROUNDUP('РБ15%'!BJ18*0.85,)</f>
        <v>21820</v>
      </c>
      <c r="BK18" s="48">
        <f>ROUNDUP('РБ15%'!BK18*0.85,)</f>
        <v>21820</v>
      </c>
      <c r="BL18" s="48">
        <f>ROUNDUP('РБ15%'!BL18*0.85,)</f>
        <v>21820</v>
      </c>
      <c r="BM18" s="48">
        <f>ROUNDUP('РБ15%'!BM18*0.85,)</f>
        <v>22687</v>
      </c>
      <c r="BN18" s="48">
        <f>ROUNDUP('РБ15%'!BN18*0.85,)</f>
        <v>22687</v>
      </c>
      <c r="BO18" s="48">
        <f>ROUNDUP('РБ15%'!BO18*0.85,)</f>
        <v>21820</v>
      </c>
      <c r="BP18" s="48">
        <f>ROUNDUP('РБ15%'!BP18*0.85,)</f>
        <v>21820</v>
      </c>
      <c r="BQ18" s="48">
        <f>ROUNDUP('РБ15%'!BQ18*0.85,)</f>
        <v>21820</v>
      </c>
      <c r="BR18" s="48">
        <f>ROUNDUP('РБ15%'!BR18*0.85,)</f>
        <v>21820</v>
      </c>
      <c r="BS18" s="48">
        <f>ROUNDUP('РБ15%'!BS18*0.85,)</f>
        <v>21820</v>
      </c>
      <c r="BT18" s="48">
        <f>ROUNDUP('РБ15%'!BT18*0.85,)</f>
        <v>22687</v>
      </c>
      <c r="BU18" s="48">
        <f>ROUNDUP('РБ15%'!BU18*0.85,)</f>
        <v>22687</v>
      </c>
      <c r="BV18" s="48">
        <f>ROUNDUP('РБ15%'!BV18*0.85,)</f>
        <v>21820</v>
      </c>
      <c r="BW18" s="48">
        <f>ROUNDUP('РБ15%'!BW18*0.85,)</f>
        <v>21820</v>
      </c>
      <c r="BX18" s="48">
        <f>ROUNDUP('РБ15%'!BX18*0.85,)</f>
        <v>21820</v>
      </c>
      <c r="BY18" s="48">
        <f>ROUNDUP('РБ15%'!BY18*0.85,)</f>
        <v>21820</v>
      </c>
      <c r="BZ18" s="48">
        <f>ROUNDUP('РБ15%'!BZ18*0.85,)</f>
        <v>21820</v>
      </c>
      <c r="CA18" s="48">
        <f>ROUNDUP('РБ15%'!CA18*0.85,)</f>
        <v>22687</v>
      </c>
      <c r="CB18" s="48">
        <f>ROUNDUP('РБ15%'!CB18*0.85,)</f>
        <v>22687</v>
      </c>
      <c r="CC18" s="48">
        <f>ROUNDUP('РБ15%'!CC18*0.85,)</f>
        <v>20447</v>
      </c>
      <c r="CD18" s="48">
        <f>ROUNDUP('РБ15%'!CD18*0.85,)</f>
        <v>20447</v>
      </c>
      <c r="CE18" s="48">
        <f>ROUNDUP('РБ15%'!CE18*0.85,)</f>
        <v>20447</v>
      </c>
      <c r="CF18" s="48">
        <f>ROUNDUP('РБ15%'!CF18*0.85,)</f>
        <v>20447</v>
      </c>
      <c r="CG18" s="48">
        <f>ROUNDUP('РБ15%'!CG18*0.85,)</f>
        <v>20447</v>
      </c>
      <c r="CH18" s="48">
        <f>ROUNDUP('РБ15%'!CH18*0.85,)</f>
        <v>21820</v>
      </c>
      <c r="CI18" s="48">
        <f>ROUNDUP('РБ15%'!CI18*0.85,)</f>
        <v>21820</v>
      </c>
      <c r="CJ18" s="48">
        <f>ROUNDUP('РБ15%'!CJ18*0.85,)</f>
        <v>20086</v>
      </c>
      <c r="CK18" s="48">
        <f>ROUNDUP('РБ15%'!CK18*0.85,)</f>
        <v>20086</v>
      </c>
      <c r="CL18" s="48">
        <f>ROUNDUP('РБ15%'!CL18*0.85,)</f>
        <v>20086</v>
      </c>
      <c r="CM18" s="48">
        <f>ROUNDUP('РБ15%'!CM18*0.85,)</f>
        <v>20086</v>
      </c>
      <c r="CN18" s="48">
        <f>ROUNDUP('РБ15%'!CN18*0.85,)</f>
        <v>20086</v>
      </c>
      <c r="CO18" s="48">
        <f>ROUNDUP('РБ15%'!CO18*0.85,)</f>
        <v>21820</v>
      </c>
      <c r="CP18" s="48">
        <f>ROUNDUP('РБ15%'!CP18*0.85,)</f>
        <v>21820</v>
      </c>
      <c r="CQ18" s="48">
        <f>ROUNDUP('РБ15%'!CQ18*0.85,)</f>
        <v>20086</v>
      </c>
      <c r="CR18" s="48">
        <f>ROUNDUP('РБ15%'!CR18*0.85,)</f>
        <v>20086</v>
      </c>
      <c r="CS18" s="48">
        <f>ROUNDUP('РБ15%'!CS18*0.85,)</f>
        <v>20086</v>
      </c>
      <c r="CT18" s="48">
        <f>ROUNDUP('РБ15%'!CT18*0.85,)</f>
        <v>20086</v>
      </c>
      <c r="CU18" s="48">
        <f>ROUNDUP('РБ15%'!CU18*0.85,)</f>
        <v>20086</v>
      </c>
      <c r="CV18" s="48">
        <f>ROUNDUP('РБ15%'!CV18*0.85,)</f>
        <v>21820</v>
      </c>
      <c r="CW18" s="48">
        <f>ROUNDUP('РБ15%'!CW18*0.85,)</f>
        <v>21820</v>
      </c>
      <c r="CX18" s="48">
        <f>ROUNDUP('РБ15%'!CX18*0.85,)</f>
        <v>20086</v>
      </c>
      <c r="CY18" s="48">
        <f>ROUNDUP('РБ15%'!CY18*0.85,)</f>
        <v>20086</v>
      </c>
      <c r="CZ18" s="48">
        <f>ROUNDUP('РБ15%'!CZ18*0.85,)</f>
        <v>20086</v>
      </c>
      <c r="DA18" s="48">
        <f>ROUNDUP('РБ15%'!DA18*0.85,)</f>
        <v>20086</v>
      </c>
      <c r="DB18" s="48">
        <f>ROUNDUP('РБ15%'!DB18*0.85,)</f>
        <v>20086</v>
      </c>
      <c r="DC18" s="48">
        <f>ROUNDUP('РБ15%'!DC18*0.85,)</f>
        <v>21820</v>
      </c>
      <c r="DD18" s="48">
        <f>ROUNDUP('РБ15%'!DD18*0.85,)</f>
        <v>21820</v>
      </c>
      <c r="DE18" s="48">
        <f>ROUNDUP('РБ15%'!DE18*0.85,)</f>
        <v>20086</v>
      </c>
      <c r="DF18" s="48">
        <f>ROUNDUP('РБ15%'!DF18*0.85,)</f>
        <v>20086</v>
      </c>
      <c r="DG18" s="48">
        <f>ROUNDUP('РБ15%'!DG18*0.85,)</f>
        <v>20086</v>
      </c>
      <c r="DH18" s="48">
        <f>ROUNDUP('РБ15%'!DH18*0.85,)</f>
        <v>20086</v>
      </c>
      <c r="DI18" s="48">
        <f>ROUNDUP('РБ15%'!DI18*0.85,)</f>
        <v>20086</v>
      </c>
      <c r="DJ18" s="48">
        <f>ROUNDUP('РБ15%'!DJ18*0.85,)</f>
        <v>21820</v>
      </c>
      <c r="DK18" s="48">
        <f>ROUNDUP('РБ15%'!DK18*0.85,)</f>
        <v>21820</v>
      </c>
      <c r="DL18" s="48">
        <f>ROUNDUP('РБ15%'!DL18*0.85,)</f>
        <v>20953</v>
      </c>
      <c r="DM18" s="48">
        <f>ROUNDUP('РБ15%'!DM18*0.85,)</f>
        <v>20953</v>
      </c>
      <c r="DN18" s="48">
        <f>ROUNDUP('РБ15%'!DN18*0.85,)</f>
        <v>20953</v>
      </c>
      <c r="DO18" s="48">
        <f>ROUNDUP('РБ15%'!DO18*0.85,)</f>
        <v>20953</v>
      </c>
      <c r="DP18" s="48">
        <f>ROUNDUP('РБ15%'!DP18*0.85,)</f>
        <v>20086</v>
      </c>
      <c r="DQ18" s="48">
        <f>ROUNDUP('РБ15%'!DQ18*0.85,)</f>
        <v>20447</v>
      </c>
      <c r="DR18" s="48">
        <f>ROUNDUP('РБ15%'!DR18*0.85,)</f>
        <v>20447</v>
      </c>
      <c r="DS18" s="48">
        <f>ROUNDUP('РБ15%'!DS18*0.85,)</f>
        <v>20086</v>
      </c>
      <c r="DT18" s="48">
        <f>ROUNDUP('РБ15%'!DT18*0.85,)</f>
        <v>17918</v>
      </c>
      <c r="DU18" s="48">
        <f>ROUNDUP('РБ15%'!DU18*0.85,)</f>
        <v>17918</v>
      </c>
      <c r="DV18" s="48">
        <f>ROUNDUP('РБ15%'!DV18*0.85,)</f>
        <v>17918</v>
      </c>
      <c r="DW18" s="48">
        <f>ROUNDUP('РБ15%'!DW18*0.85,)</f>
        <v>17918</v>
      </c>
      <c r="DX18" s="48">
        <f>ROUNDUP('РБ15%'!DX18*0.85,)</f>
        <v>18280</v>
      </c>
      <c r="DY18" s="48">
        <f>ROUNDUP('РБ15%'!DY18*0.85,)</f>
        <v>18280</v>
      </c>
      <c r="DZ18" s="48">
        <f>ROUNDUP('РБ15%'!DZ18*0.85,)</f>
        <v>17918</v>
      </c>
      <c r="EA18" s="48">
        <f>ROUNDUP('РБ15%'!EA18*0.85,)</f>
        <v>17918</v>
      </c>
      <c r="EB18" s="48">
        <f>ROUNDUP('РБ15%'!EB18*0.85,)</f>
        <v>17918</v>
      </c>
      <c r="EC18" s="48">
        <f>ROUNDUP('РБ15%'!EC18*0.85,)</f>
        <v>17918</v>
      </c>
      <c r="ED18" s="48">
        <f>ROUNDUP('РБ15%'!ED18*0.85,)</f>
        <v>17918</v>
      </c>
      <c r="EE18" s="48">
        <f>ROUNDUP('РБ15%'!EE18*0.85,)</f>
        <v>18280</v>
      </c>
      <c r="EF18" s="48">
        <f>ROUNDUP('РБ15%'!EF18*0.85,)</f>
        <v>18280</v>
      </c>
      <c r="EG18" s="48">
        <f>ROUNDUP('РБ15%'!EG18*0.85,)</f>
        <v>17918</v>
      </c>
      <c r="EH18" s="48">
        <f>ROUNDUP('РБ15%'!EH18*0.85,)</f>
        <v>17918</v>
      </c>
      <c r="EI18" s="48">
        <f>ROUNDUP('РБ15%'!EI18*0.85,)</f>
        <v>17918</v>
      </c>
      <c r="EJ18" s="48">
        <f>ROUNDUP('РБ15%'!EJ18*0.85,)</f>
        <v>17918</v>
      </c>
      <c r="EK18" s="48">
        <f>ROUNDUP('РБ15%'!EK18*0.85,)</f>
        <v>17918</v>
      </c>
      <c r="EL18" s="48">
        <f>ROUNDUP('РБ15%'!EL18*0.85,)</f>
        <v>18280</v>
      </c>
      <c r="EM18" s="48">
        <f>ROUNDUP('РБ15%'!EM18*0.85,)</f>
        <v>18280</v>
      </c>
      <c r="EN18" s="48">
        <f>ROUNDUP('РБ15%'!EN18*0.85,)</f>
        <v>17918</v>
      </c>
      <c r="EO18" s="48">
        <f>ROUNDUP('РБ15%'!EO18*0.85,)</f>
        <v>17918</v>
      </c>
      <c r="EP18" s="48">
        <f>ROUNDUP('РБ15%'!EP18*0.85,)</f>
        <v>17918</v>
      </c>
      <c r="EQ18" s="48">
        <f>ROUNDUP('РБ15%'!EQ18*0.85,)</f>
        <v>17918</v>
      </c>
      <c r="ER18" s="48">
        <f>ROUNDUP('РБ15%'!ER18*0.85,)</f>
        <v>17918</v>
      </c>
      <c r="ES18" s="48">
        <f>ROUNDUP('РБ15%'!ES18*0.85,)</f>
        <v>18280</v>
      </c>
      <c r="ET18" s="48">
        <f>ROUNDUP('РБ15%'!ET18*0.85,)</f>
        <v>18280</v>
      </c>
      <c r="EU18" s="48">
        <f>ROUNDUP('РБ15%'!EU18*0.85,)</f>
        <v>17918</v>
      </c>
      <c r="EV18" s="48">
        <f>ROUNDUP('РБ15%'!EV18*0.85,)</f>
        <v>17918</v>
      </c>
      <c r="EW18" s="48">
        <f>ROUNDUP('РБ15%'!EW18*0.85,)</f>
        <v>18280</v>
      </c>
      <c r="EX18" s="48">
        <f>ROUNDUP('РБ15%'!EX18*0.85,)</f>
        <v>18785</v>
      </c>
      <c r="EY18" s="48">
        <f>ROUNDUP('РБ15%'!EY18*0.85,)</f>
        <v>15570</v>
      </c>
      <c r="EZ18" s="48">
        <f>ROUNDUP('РБ15%'!EZ18*0.85,)</f>
        <v>17918</v>
      </c>
      <c r="FA18" s="48">
        <f>ROUNDUP('РБ15%'!FA18*0.85,)</f>
        <v>17918</v>
      </c>
      <c r="FB18" s="48">
        <f>ROUNDUP('РБ15%'!FB18*0.85,)</f>
        <v>15570</v>
      </c>
      <c r="FC18" s="48">
        <f>ROUNDUP('РБ15%'!FC18*0.85,)</f>
        <v>15570</v>
      </c>
      <c r="FD18" s="48">
        <f>ROUNDUP('РБ15%'!FD18*0.85,)</f>
        <v>15570</v>
      </c>
      <c r="FE18" s="48">
        <f>ROUNDUP('РБ15%'!FE18*0.85,)</f>
        <v>15570</v>
      </c>
      <c r="FF18" s="48">
        <f>ROUNDUP('РБ15%'!FF18*0.85,)</f>
        <v>15570</v>
      </c>
      <c r="FG18" s="48">
        <f>ROUNDUP('РБ15%'!FG18*0.85,)</f>
        <v>17918</v>
      </c>
      <c r="FH18" s="48">
        <f>ROUNDUP('РБ15%'!FH18*0.85,)</f>
        <v>17918</v>
      </c>
      <c r="FI18" s="48">
        <f>ROUNDUP('РБ15%'!FI18*0.85,)</f>
        <v>15570</v>
      </c>
      <c r="FJ18" s="48">
        <f>ROUNDUP('РБ15%'!FJ18*0.85,)</f>
        <v>15570</v>
      </c>
      <c r="FK18" s="48">
        <f>ROUNDUP('РБ15%'!FK18*0.85,)</f>
        <v>15570</v>
      </c>
      <c r="FL18" s="48">
        <f>ROUNDUP('РБ15%'!FL18*0.85,)</f>
        <v>15570</v>
      </c>
      <c r="FM18" s="48">
        <f>ROUNDUP('РБ15%'!FM18*0.85,)</f>
        <v>15570</v>
      </c>
      <c r="FN18" s="48">
        <f>ROUNDUP('РБ15%'!FN18*0.85,)</f>
        <v>17918</v>
      </c>
      <c r="FO18" s="48">
        <f>ROUNDUP('РБ15%'!FO18*0.85,)</f>
        <v>17918</v>
      </c>
      <c r="FP18" s="48">
        <f>ROUNDUP('РБ15%'!FP18*0.85,)</f>
        <v>15570</v>
      </c>
      <c r="FQ18" s="48">
        <f>ROUNDUP('РБ15%'!FQ18*0.85,)</f>
        <v>15570</v>
      </c>
      <c r="FR18" s="48">
        <f>ROUNDUP('РБ15%'!FR18*0.85,)</f>
        <v>15570</v>
      </c>
      <c r="FS18" s="48">
        <f>ROUNDUP('РБ15%'!FS18*0.85,)</f>
        <v>15570</v>
      </c>
      <c r="FT18" s="48">
        <f>ROUNDUP('РБ15%'!FT18*0.85,)</f>
        <v>15570</v>
      </c>
      <c r="FU18" s="48">
        <f>ROUNDUP('РБ15%'!FU18*0.85,)</f>
        <v>17918</v>
      </c>
      <c r="FV18" s="48">
        <f>ROUNDUP('РБ15%'!FV18*0.85,)</f>
        <v>17918</v>
      </c>
      <c r="FW18" s="48">
        <f>ROUNDUP('РБ15%'!FW18*0.85,)</f>
        <v>15570</v>
      </c>
      <c r="FX18" s="48">
        <f>ROUNDUP('РБ15%'!FX18*0.85,)</f>
        <v>15570</v>
      </c>
      <c r="FY18" s="48">
        <f>ROUNDUP('РБ15%'!FY18*0.85,)</f>
        <v>19002</v>
      </c>
      <c r="FZ18" s="48">
        <f>ROUNDUP('РБ15%'!FZ18*0.85,)</f>
        <v>19002</v>
      </c>
      <c r="GA18" s="48">
        <f>ROUNDUP('РБ15%'!GA18*0.85,)</f>
        <v>18785</v>
      </c>
      <c r="GB18" s="48">
        <f>ROUNDUP('РБ15%'!GB18*0.85,)</f>
        <v>18785</v>
      </c>
      <c r="GC18" s="48">
        <f>ROUNDUP('РБ15%'!GC18*0.85,)</f>
        <v>18785</v>
      </c>
      <c r="GD18" s="48">
        <f>ROUNDUP('РБ15%'!GD18*0.85,)</f>
        <v>18785</v>
      </c>
      <c r="GE18" s="48">
        <f>ROUNDUP('РБ15%'!GE18*0.85,)</f>
        <v>18785</v>
      </c>
      <c r="GF18" s="48">
        <f>ROUNDUP('РБ15%'!GF18*0.85,)</f>
        <v>19002</v>
      </c>
      <c r="GG18" s="48">
        <f>ROUNDUP('РБ15%'!GG18*0.85,)</f>
        <v>19002</v>
      </c>
      <c r="GH18" s="48">
        <f>ROUNDUP('РБ15%'!GH18*0.85,)</f>
        <v>18785</v>
      </c>
      <c r="GI18" s="48">
        <f>ROUNDUP('РБ15%'!GI18*0.85,)</f>
        <v>18785</v>
      </c>
      <c r="GJ18" s="48">
        <f>ROUNDUP('РБ15%'!GJ18*0.85,)</f>
        <v>18785</v>
      </c>
      <c r="GK18" s="48">
        <f>ROUNDUP('РБ15%'!GK18*0.85,)</f>
        <v>18785</v>
      </c>
      <c r="GL18" s="48">
        <f>ROUNDUP('РБ15%'!GL18*0.85,)</f>
        <v>18785</v>
      </c>
      <c r="GM18" s="48">
        <f>ROUNDUP('РБ15%'!GM18*0.85,)</f>
        <v>19363</v>
      </c>
      <c r="GN18" s="48">
        <f>ROUNDUP('РБ15%'!GN18*0.85,)</f>
        <v>19363</v>
      </c>
      <c r="GO18" s="48">
        <f>ROUNDUP('РБ15%'!GO18*0.85,)</f>
        <v>19002</v>
      </c>
      <c r="GP18" s="48">
        <f>ROUNDUP('РБ15%'!GP18*0.85,)</f>
        <v>19002</v>
      </c>
      <c r="GQ18" s="48">
        <f>ROUNDUP('РБ15%'!GQ18*0.85,)</f>
        <v>19002</v>
      </c>
      <c r="GR18" s="48">
        <f>ROUNDUP('РБ15%'!GR18*0.85,)</f>
        <v>19002</v>
      </c>
      <c r="GS18" s="48">
        <f>ROUNDUP('РБ15%'!GS18*0.85,)</f>
        <v>19002</v>
      </c>
      <c r="GT18" s="48">
        <f>ROUNDUP('РБ15%'!GT18*0.85,)</f>
        <v>19869</v>
      </c>
      <c r="GU18" s="48">
        <f>ROUNDUP('РБ15%'!GU18*0.85,)</f>
        <v>19869</v>
      </c>
      <c r="GV18" s="48">
        <f>ROUNDUP('РБ15%'!GV18*0.85,)</f>
        <v>20086</v>
      </c>
      <c r="GW18" s="48">
        <f>ROUNDUP('РБ15%'!GW18*0.85,)</f>
        <v>20086</v>
      </c>
      <c r="GX18" s="48">
        <f>ROUNDUP('РБ15%'!GX18*0.85,)</f>
        <v>20086</v>
      </c>
      <c r="GY18" s="48">
        <f>ROUNDUP('РБ15%'!GY18*0.85,)</f>
        <v>20086</v>
      </c>
      <c r="GZ18" s="48">
        <f>ROUNDUP('РБ15%'!GZ18*0.85,)</f>
        <v>20086</v>
      </c>
    </row>
    <row r="19" spans="1:208" s="2" customFormat="1">
      <c r="A19" s="30">
        <f>A7</f>
        <v>2</v>
      </c>
      <c r="B19" s="48">
        <f>ROUNDUP('РБ15%'!B19*0.85,)</f>
        <v>25758</v>
      </c>
      <c r="C19" s="48">
        <f>ROUNDUP('РБ15%'!C19*0.85,)</f>
        <v>25758</v>
      </c>
      <c r="D19" s="49">
        <f>ROUNDUP('РБ15%'!D19*0.85,)</f>
        <v>25758</v>
      </c>
      <c r="E19" s="49">
        <f>ROUNDUP('РБ15%'!E19*0.85,)</f>
        <v>25758</v>
      </c>
      <c r="F19" s="49">
        <f>ROUNDUP('РБ15%'!F19*0.85,)</f>
        <v>25758</v>
      </c>
      <c r="G19" s="49">
        <f>ROUNDUP('РБ15%'!G19*0.85,)</f>
        <v>25758</v>
      </c>
      <c r="H19" s="49">
        <f>ROUNDUP('РБ15%'!H19*0.85,)</f>
        <v>25758</v>
      </c>
      <c r="I19" s="48">
        <f>ROUNDUP('РБ15%'!I19*0.85,)</f>
        <v>25758</v>
      </c>
      <c r="J19" s="48">
        <f>ROUNDUP('РБ15%'!J19*0.85,)</f>
        <v>25758</v>
      </c>
      <c r="K19" s="48">
        <f>ROUNDUP('РБ15%'!K19*0.85,)</f>
        <v>21784</v>
      </c>
      <c r="L19" s="48">
        <f>ROUNDUP('РБ15%'!L19*0.85,)</f>
        <v>22290</v>
      </c>
      <c r="M19" s="48">
        <f>ROUNDUP('РБ15%'!M19*0.85,)</f>
        <v>22290</v>
      </c>
      <c r="N19" s="48">
        <f>ROUNDUP('РБ15%'!N19*0.85,)</f>
        <v>23157</v>
      </c>
      <c r="O19" s="48">
        <f>ROUNDUP('РБ15%'!O19*0.85,)</f>
        <v>23157</v>
      </c>
      <c r="P19" s="48">
        <f>ROUNDUP('РБ15%'!P19*0.85,)</f>
        <v>23157</v>
      </c>
      <c r="Q19" s="48">
        <f>ROUNDUP('РБ15%'!Q19*0.85,)</f>
        <v>23157</v>
      </c>
      <c r="R19" s="48">
        <f>ROUNDUP('РБ15%'!R19*0.85,)</f>
        <v>23157</v>
      </c>
      <c r="S19" s="49">
        <f>ROUNDUP('РБ15%'!S19*0.85,)</f>
        <v>25758</v>
      </c>
      <c r="T19" s="49">
        <f>ROUNDUP('РБ15%'!T19*0.85,)</f>
        <v>25758</v>
      </c>
      <c r="U19" s="49">
        <f>ROUNDUP('РБ15%'!U19*0.85,)</f>
        <v>25758</v>
      </c>
      <c r="V19" s="49">
        <f>ROUNDUP('РБ15%'!V19*0.85,)</f>
        <v>25758</v>
      </c>
      <c r="W19" s="48">
        <f>ROUNDUP('РБ15%'!W19*0.85,)</f>
        <v>25758</v>
      </c>
      <c r="X19" s="48">
        <f>ROUNDUP('РБ15%'!X19*0.85,)</f>
        <v>20700</v>
      </c>
      <c r="Y19" s="48">
        <f>ROUNDUP('РБ15%'!Y19*0.85,)</f>
        <v>20700</v>
      </c>
      <c r="Z19" s="48">
        <f>ROUNDUP('РБ15%'!Z19*0.85,)</f>
        <v>21206</v>
      </c>
      <c r="AA19" s="48">
        <f>ROUNDUP('РБ15%'!AA19*0.85,)</f>
        <v>20700</v>
      </c>
      <c r="AB19" s="48">
        <f>ROUNDUP('РБ15%'!AB19*0.85,)</f>
        <v>28359</v>
      </c>
      <c r="AC19" s="48">
        <f>ROUNDUP('РБ15%'!AC19*0.85,)</f>
        <v>28359</v>
      </c>
      <c r="AD19" s="48">
        <f>ROUNDUP('РБ15%'!AD19*0.85,)</f>
        <v>28359</v>
      </c>
      <c r="AE19" s="48">
        <f>ROUNDUP('РБ15%'!AE19*0.85,)</f>
        <v>28359</v>
      </c>
      <c r="AF19" s="48">
        <f>ROUNDUP('РБ15%'!AF19*0.85,)</f>
        <v>28359</v>
      </c>
      <c r="AG19" s="48">
        <f>ROUNDUP('РБ15%'!AG19*0.85,)</f>
        <v>28359</v>
      </c>
      <c r="AH19" s="48">
        <f>ROUNDUP('РБ15%'!AH19*0.85,)</f>
        <v>28359</v>
      </c>
      <c r="AI19" s="48">
        <f>ROUNDUP('РБ15%'!AI19*0.85,)</f>
        <v>28359</v>
      </c>
      <c r="AJ19" s="48">
        <f>ROUNDUP('РБ15%'!AJ19*0.85,)</f>
        <v>28359</v>
      </c>
      <c r="AK19" s="48">
        <f>ROUNDUP('РБ15%'!AK19*0.85,)</f>
        <v>28359</v>
      </c>
      <c r="AL19" s="48">
        <f>ROUNDUP('РБ15%'!AL19*0.85,)</f>
        <v>22795</v>
      </c>
      <c r="AM19" s="48">
        <f>ROUNDUP('РБ15%'!AM19*0.85,)</f>
        <v>22795</v>
      </c>
      <c r="AN19" s="48">
        <f>ROUNDUP('РБ15%'!AN19*0.85,)</f>
        <v>22795</v>
      </c>
      <c r="AO19" s="48">
        <f>ROUNDUP('РБ15%'!AO19*0.85,)</f>
        <v>23662</v>
      </c>
      <c r="AP19" s="48">
        <f>ROUNDUP('РБ15%'!AP19*0.85,)</f>
        <v>24024</v>
      </c>
      <c r="AQ19" s="48">
        <f>ROUNDUP('РБ15%'!AQ19*0.85,)</f>
        <v>23662</v>
      </c>
      <c r="AR19" s="48">
        <f>ROUNDUP('РБ15%'!AR19*0.85,)</f>
        <v>24385</v>
      </c>
      <c r="AS19" s="48">
        <f>ROUNDUP('РБ15%'!AS19*0.85,)</f>
        <v>24024</v>
      </c>
      <c r="AT19" s="48">
        <f>ROUNDUP('РБ15%'!AT19*0.85,)</f>
        <v>23157</v>
      </c>
      <c r="AU19" s="48">
        <f>ROUNDUP('РБ15%'!AU19*0.85,)</f>
        <v>23157</v>
      </c>
      <c r="AV19" s="48">
        <f>ROUNDUP('РБ15%'!AV19*0.85,)</f>
        <v>23157</v>
      </c>
      <c r="AW19" s="48">
        <f>ROUNDUP('РБ15%'!AW19*0.85,)</f>
        <v>23157</v>
      </c>
      <c r="AX19" s="48">
        <f>ROUNDUP('РБ15%'!AX19*0.85,)</f>
        <v>23157</v>
      </c>
      <c r="AY19" s="48">
        <f>ROUNDUP('РБ15%'!AY19*0.85,)</f>
        <v>24024</v>
      </c>
      <c r="AZ19" s="48">
        <f>ROUNDUP('РБ15%'!AZ19*0.85,)</f>
        <v>24024</v>
      </c>
      <c r="BA19" s="48">
        <f>ROUNDUP('РБ15%'!BA19*0.85,)</f>
        <v>23157</v>
      </c>
      <c r="BB19" s="48">
        <f>ROUNDUP('РБ15%'!BB19*0.85,)</f>
        <v>23157</v>
      </c>
      <c r="BC19" s="48">
        <f>ROUNDUP('РБ15%'!BC19*0.85,)</f>
        <v>23157</v>
      </c>
      <c r="BD19" s="48">
        <f>ROUNDUP('РБ15%'!BD19*0.85,)</f>
        <v>23157</v>
      </c>
      <c r="BE19" s="48">
        <f>ROUNDUP('РБ15%'!BE19*0.85,)</f>
        <v>23157</v>
      </c>
      <c r="BF19" s="48">
        <f>ROUNDUP('РБ15%'!BF19*0.85,)</f>
        <v>24024</v>
      </c>
      <c r="BG19" s="48">
        <f>ROUNDUP('РБ15%'!BG19*0.85,)</f>
        <v>24024</v>
      </c>
      <c r="BH19" s="48">
        <f>ROUNDUP('РБ15%'!BH19*0.85,)</f>
        <v>23157</v>
      </c>
      <c r="BI19" s="48">
        <f>ROUNDUP('РБ15%'!BI19*0.85,)</f>
        <v>23157</v>
      </c>
      <c r="BJ19" s="48">
        <f>ROUNDUP('РБ15%'!BJ19*0.85,)</f>
        <v>23157</v>
      </c>
      <c r="BK19" s="48">
        <f>ROUNDUP('РБ15%'!BK19*0.85,)</f>
        <v>23157</v>
      </c>
      <c r="BL19" s="48">
        <f>ROUNDUP('РБ15%'!BL19*0.85,)</f>
        <v>23157</v>
      </c>
      <c r="BM19" s="48">
        <f>ROUNDUP('РБ15%'!BM19*0.85,)</f>
        <v>24024</v>
      </c>
      <c r="BN19" s="48">
        <f>ROUNDUP('РБ15%'!BN19*0.85,)</f>
        <v>24024</v>
      </c>
      <c r="BO19" s="48">
        <f>ROUNDUP('РБ15%'!BO19*0.85,)</f>
        <v>23157</v>
      </c>
      <c r="BP19" s="48">
        <f>ROUNDUP('РБ15%'!BP19*0.85,)</f>
        <v>23157</v>
      </c>
      <c r="BQ19" s="48">
        <f>ROUNDUP('РБ15%'!BQ19*0.85,)</f>
        <v>23157</v>
      </c>
      <c r="BR19" s="48">
        <f>ROUNDUP('РБ15%'!BR19*0.85,)</f>
        <v>23157</v>
      </c>
      <c r="BS19" s="48">
        <f>ROUNDUP('РБ15%'!BS19*0.85,)</f>
        <v>23157</v>
      </c>
      <c r="BT19" s="48">
        <f>ROUNDUP('РБ15%'!BT19*0.85,)</f>
        <v>24024</v>
      </c>
      <c r="BU19" s="48">
        <f>ROUNDUP('РБ15%'!BU19*0.85,)</f>
        <v>24024</v>
      </c>
      <c r="BV19" s="48">
        <f>ROUNDUP('РБ15%'!BV19*0.85,)</f>
        <v>23157</v>
      </c>
      <c r="BW19" s="48">
        <f>ROUNDUP('РБ15%'!BW19*0.85,)</f>
        <v>23157</v>
      </c>
      <c r="BX19" s="48">
        <f>ROUNDUP('РБ15%'!BX19*0.85,)</f>
        <v>23157</v>
      </c>
      <c r="BY19" s="48">
        <f>ROUNDUP('РБ15%'!BY19*0.85,)</f>
        <v>23157</v>
      </c>
      <c r="BZ19" s="48">
        <f>ROUNDUP('РБ15%'!BZ19*0.85,)</f>
        <v>23157</v>
      </c>
      <c r="CA19" s="48">
        <f>ROUNDUP('РБ15%'!CA19*0.85,)</f>
        <v>24024</v>
      </c>
      <c r="CB19" s="48">
        <f>ROUNDUP('РБ15%'!CB19*0.85,)</f>
        <v>24024</v>
      </c>
      <c r="CC19" s="48">
        <f>ROUNDUP('РБ15%'!CC19*0.85,)</f>
        <v>21784</v>
      </c>
      <c r="CD19" s="48">
        <f>ROUNDUP('РБ15%'!CD19*0.85,)</f>
        <v>21784</v>
      </c>
      <c r="CE19" s="48">
        <f>ROUNDUP('РБ15%'!CE19*0.85,)</f>
        <v>21784</v>
      </c>
      <c r="CF19" s="48">
        <f>ROUNDUP('РБ15%'!CF19*0.85,)</f>
        <v>21784</v>
      </c>
      <c r="CG19" s="48">
        <f>ROUNDUP('РБ15%'!CG19*0.85,)</f>
        <v>21784</v>
      </c>
      <c r="CH19" s="48">
        <f>ROUNDUP('РБ15%'!CH19*0.85,)</f>
        <v>23157</v>
      </c>
      <c r="CI19" s="48">
        <f>ROUNDUP('РБ15%'!CI19*0.85,)</f>
        <v>23157</v>
      </c>
      <c r="CJ19" s="48">
        <f>ROUNDUP('РБ15%'!CJ19*0.85,)</f>
        <v>21423</v>
      </c>
      <c r="CK19" s="48">
        <f>ROUNDUP('РБ15%'!CK19*0.85,)</f>
        <v>21423</v>
      </c>
      <c r="CL19" s="48">
        <f>ROUNDUP('РБ15%'!CL19*0.85,)</f>
        <v>21423</v>
      </c>
      <c r="CM19" s="48">
        <f>ROUNDUP('РБ15%'!CM19*0.85,)</f>
        <v>21423</v>
      </c>
      <c r="CN19" s="48">
        <f>ROUNDUP('РБ15%'!CN19*0.85,)</f>
        <v>21423</v>
      </c>
      <c r="CO19" s="48">
        <f>ROUNDUP('РБ15%'!CO19*0.85,)</f>
        <v>23157</v>
      </c>
      <c r="CP19" s="48">
        <f>ROUNDUP('РБ15%'!CP19*0.85,)</f>
        <v>23157</v>
      </c>
      <c r="CQ19" s="48">
        <f>ROUNDUP('РБ15%'!CQ19*0.85,)</f>
        <v>21423</v>
      </c>
      <c r="CR19" s="48">
        <f>ROUNDUP('РБ15%'!CR19*0.85,)</f>
        <v>21423</v>
      </c>
      <c r="CS19" s="48">
        <f>ROUNDUP('РБ15%'!CS19*0.85,)</f>
        <v>21423</v>
      </c>
      <c r="CT19" s="48">
        <f>ROUNDUP('РБ15%'!CT19*0.85,)</f>
        <v>21423</v>
      </c>
      <c r="CU19" s="48">
        <f>ROUNDUP('РБ15%'!CU19*0.85,)</f>
        <v>21423</v>
      </c>
      <c r="CV19" s="48">
        <f>ROUNDUP('РБ15%'!CV19*0.85,)</f>
        <v>23157</v>
      </c>
      <c r="CW19" s="48">
        <f>ROUNDUP('РБ15%'!CW19*0.85,)</f>
        <v>23157</v>
      </c>
      <c r="CX19" s="48">
        <f>ROUNDUP('РБ15%'!CX19*0.85,)</f>
        <v>21423</v>
      </c>
      <c r="CY19" s="48">
        <f>ROUNDUP('РБ15%'!CY19*0.85,)</f>
        <v>21423</v>
      </c>
      <c r="CZ19" s="48">
        <f>ROUNDUP('РБ15%'!CZ19*0.85,)</f>
        <v>21423</v>
      </c>
      <c r="DA19" s="48">
        <f>ROUNDUP('РБ15%'!DA19*0.85,)</f>
        <v>21423</v>
      </c>
      <c r="DB19" s="48">
        <f>ROUNDUP('РБ15%'!DB19*0.85,)</f>
        <v>21423</v>
      </c>
      <c r="DC19" s="48">
        <f>ROUNDUP('РБ15%'!DC19*0.85,)</f>
        <v>23157</v>
      </c>
      <c r="DD19" s="48">
        <f>ROUNDUP('РБ15%'!DD19*0.85,)</f>
        <v>23157</v>
      </c>
      <c r="DE19" s="48">
        <f>ROUNDUP('РБ15%'!DE19*0.85,)</f>
        <v>21423</v>
      </c>
      <c r="DF19" s="48">
        <f>ROUNDUP('РБ15%'!DF19*0.85,)</f>
        <v>21423</v>
      </c>
      <c r="DG19" s="48">
        <f>ROUNDUP('РБ15%'!DG19*0.85,)</f>
        <v>21423</v>
      </c>
      <c r="DH19" s="48">
        <f>ROUNDUP('РБ15%'!DH19*0.85,)</f>
        <v>21423</v>
      </c>
      <c r="DI19" s="48">
        <f>ROUNDUP('РБ15%'!DI19*0.85,)</f>
        <v>21423</v>
      </c>
      <c r="DJ19" s="48">
        <f>ROUNDUP('РБ15%'!DJ19*0.85,)</f>
        <v>23157</v>
      </c>
      <c r="DK19" s="48">
        <f>ROUNDUP('РБ15%'!DK19*0.85,)</f>
        <v>23157</v>
      </c>
      <c r="DL19" s="48">
        <f>ROUNDUP('РБ15%'!DL19*0.85,)</f>
        <v>22290</v>
      </c>
      <c r="DM19" s="48">
        <f>ROUNDUP('РБ15%'!DM19*0.85,)</f>
        <v>22290</v>
      </c>
      <c r="DN19" s="48">
        <f>ROUNDUP('РБ15%'!DN19*0.85,)</f>
        <v>22290</v>
      </c>
      <c r="DO19" s="48">
        <f>ROUNDUP('РБ15%'!DO19*0.85,)</f>
        <v>22290</v>
      </c>
      <c r="DP19" s="48">
        <f>ROUNDUP('РБ15%'!DP19*0.85,)</f>
        <v>21423</v>
      </c>
      <c r="DQ19" s="48">
        <f>ROUNDUP('РБ15%'!DQ19*0.85,)</f>
        <v>21784</v>
      </c>
      <c r="DR19" s="48">
        <f>ROUNDUP('РБ15%'!DR19*0.85,)</f>
        <v>21784</v>
      </c>
      <c r="DS19" s="48">
        <f>ROUNDUP('РБ15%'!DS19*0.85,)</f>
        <v>21423</v>
      </c>
      <c r="DT19" s="48">
        <f>ROUNDUP('РБ15%'!DT19*0.85,)</f>
        <v>19255</v>
      </c>
      <c r="DU19" s="48">
        <f>ROUNDUP('РБ15%'!DU19*0.85,)</f>
        <v>19255</v>
      </c>
      <c r="DV19" s="48">
        <f>ROUNDUP('РБ15%'!DV19*0.85,)</f>
        <v>19255</v>
      </c>
      <c r="DW19" s="48">
        <f>ROUNDUP('РБ15%'!DW19*0.85,)</f>
        <v>19255</v>
      </c>
      <c r="DX19" s="48">
        <f>ROUNDUP('РБ15%'!DX19*0.85,)</f>
        <v>19616</v>
      </c>
      <c r="DY19" s="48">
        <f>ROUNDUP('РБ15%'!DY19*0.85,)</f>
        <v>19616</v>
      </c>
      <c r="DZ19" s="48">
        <f>ROUNDUP('РБ15%'!DZ19*0.85,)</f>
        <v>19255</v>
      </c>
      <c r="EA19" s="48">
        <f>ROUNDUP('РБ15%'!EA19*0.85,)</f>
        <v>19255</v>
      </c>
      <c r="EB19" s="48">
        <f>ROUNDUP('РБ15%'!EB19*0.85,)</f>
        <v>19255</v>
      </c>
      <c r="EC19" s="48">
        <f>ROUNDUP('РБ15%'!EC19*0.85,)</f>
        <v>19255</v>
      </c>
      <c r="ED19" s="48">
        <f>ROUNDUP('РБ15%'!ED19*0.85,)</f>
        <v>19255</v>
      </c>
      <c r="EE19" s="48">
        <f>ROUNDUP('РБ15%'!EE19*0.85,)</f>
        <v>19616</v>
      </c>
      <c r="EF19" s="48">
        <f>ROUNDUP('РБ15%'!EF19*0.85,)</f>
        <v>19616</v>
      </c>
      <c r="EG19" s="48">
        <f>ROUNDUP('РБ15%'!EG19*0.85,)</f>
        <v>19255</v>
      </c>
      <c r="EH19" s="48">
        <f>ROUNDUP('РБ15%'!EH19*0.85,)</f>
        <v>19255</v>
      </c>
      <c r="EI19" s="48">
        <f>ROUNDUP('РБ15%'!EI19*0.85,)</f>
        <v>19255</v>
      </c>
      <c r="EJ19" s="48">
        <f>ROUNDUP('РБ15%'!EJ19*0.85,)</f>
        <v>19255</v>
      </c>
      <c r="EK19" s="48">
        <f>ROUNDUP('РБ15%'!EK19*0.85,)</f>
        <v>19255</v>
      </c>
      <c r="EL19" s="48">
        <f>ROUNDUP('РБ15%'!EL19*0.85,)</f>
        <v>19616</v>
      </c>
      <c r="EM19" s="48">
        <f>ROUNDUP('РБ15%'!EM19*0.85,)</f>
        <v>19616</v>
      </c>
      <c r="EN19" s="48">
        <f>ROUNDUP('РБ15%'!EN19*0.85,)</f>
        <v>19255</v>
      </c>
      <c r="EO19" s="48">
        <f>ROUNDUP('РБ15%'!EO19*0.85,)</f>
        <v>19255</v>
      </c>
      <c r="EP19" s="48">
        <f>ROUNDUP('РБ15%'!EP19*0.85,)</f>
        <v>19255</v>
      </c>
      <c r="EQ19" s="48">
        <f>ROUNDUP('РБ15%'!EQ19*0.85,)</f>
        <v>19255</v>
      </c>
      <c r="ER19" s="48">
        <f>ROUNDUP('РБ15%'!ER19*0.85,)</f>
        <v>19255</v>
      </c>
      <c r="ES19" s="48">
        <f>ROUNDUP('РБ15%'!ES19*0.85,)</f>
        <v>19616</v>
      </c>
      <c r="ET19" s="48">
        <f>ROUNDUP('РБ15%'!ET19*0.85,)</f>
        <v>19616</v>
      </c>
      <c r="EU19" s="48">
        <f>ROUNDUP('РБ15%'!EU19*0.85,)</f>
        <v>19255</v>
      </c>
      <c r="EV19" s="48">
        <f>ROUNDUP('РБ15%'!EV19*0.85,)</f>
        <v>19255</v>
      </c>
      <c r="EW19" s="48">
        <f>ROUNDUP('РБ15%'!EW19*0.85,)</f>
        <v>19616</v>
      </c>
      <c r="EX19" s="48">
        <f>ROUNDUP('РБ15%'!EX19*0.85,)</f>
        <v>20122</v>
      </c>
      <c r="EY19" s="48">
        <f>ROUNDUP('РБ15%'!EY19*0.85,)</f>
        <v>16907</v>
      </c>
      <c r="EZ19" s="48">
        <f>ROUNDUP('РБ15%'!EZ19*0.85,)</f>
        <v>19255</v>
      </c>
      <c r="FA19" s="48">
        <f>ROUNDUP('РБ15%'!FA19*0.85,)</f>
        <v>19255</v>
      </c>
      <c r="FB19" s="48">
        <f>ROUNDUP('РБ15%'!FB19*0.85,)</f>
        <v>16907</v>
      </c>
      <c r="FC19" s="48">
        <f>ROUNDUP('РБ15%'!FC19*0.85,)</f>
        <v>16907</v>
      </c>
      <c r="FD19" s="48">
        <f>ROUNDUP('РБ15%'!FD19*0.85,)</f>
        <v>16907</v>
      </c>
      <c r="FE19" s="48">
        <f>ROUNDUP('РБ15%'!FE19*0.85,)</f>
        <v>16907</v>
      </c>
      <c r="FF19" s="48">
        <f>ROUNDUP('РБ15%'!FF19*0.85,)</f>
        <v>16907</v>
      </c>
      <c r="FG19" s="48">
        <f>ROUNDUP('РБ15%'!FG19*0.85,)</f>
        <v>19255</v>
      </c>
      <c r="FH19" s="48">
        <f>ROUNDUP('РБ15%'!FH19*0.85,)</f>
        <v>19255</v>
      </c>
      <c r="FI19" s="48">
        <f>ROUNDUP('РБ15%'!FI19*0.85,)</f>
        <v>16907</v>
      </c>
      <c r="FJ19" s="48">
        <f>ROUNDUP('РБ15%'!FJ19*0.85,)</f>
        <v>16907</v>
      </c>
      <c r="FK19" s="48">
        <f>ROUNDUP('РБ15%'!FK19*0.85,)</f>
        <v>16907</v>
      </c>
      <c r="FL19" s="48">
        <f>ROUNDUP('РБ15%'!FL19*0.85,)</f>
        <v>16907</v>
      </c>
      <c r="FM19" s="48">
        <f>ROUNDUP('РБ15%'!FM19*0.85,)</f>
        <v>16907</v>
      </c>
      <c r="FN19" s="48">
        <f>ROUNDUP('РБ15%'!FN19*0.85,)</f>
        <v>19255</v>
      </c>
      <c r="FO19" s="48">
        <f>ROUNDUP('РБ15%'!FO19*0.85,)</f>
        <v>19255</v>
      </c>
      <c r="FP19" s="48">
        <f>ROUNDUP('РБ15%'!FP19*0.85,)</f>
        <v>16907</v>
      </c>
      <c r="FQ19" s="48">
        <f>ROUNDUP('РБ15%'!FQ19*0.85,)</f>
        <v>16907</v>
      </c>
      <c r="FR19" s="48">
        <f>ROUNDUP('РБ15%'!FR19*0.85,)</f>
        <v>16907</v>
      </c>
      <c r="FS19" s="48">
        <f>ROUNDUP('РБ15%'!FS19*0.85,)</f>
        <v>16907</v>
      </c>
      <c r="FT19" s="48">
        <f>ROUNDUP('РБ15%'!FT19*0.85,)</f>
        <v>16907</v>
      </c>
      <c r="FU19" s="48">
        <f>ROUNDUP('РБ15%'!FU19*0.85,)</f>
        <v>19255</v>
      </c>
      <c r="FV19" s="48">
        <f>ROUNDUP('РБ15%'!FV19*0.85,)</f>
        <v>19255</v>
      </c>
      <c r="FW19" s="48">
        <f>ROUNDUP('РБ15%'!FW19*0.85,)</f>
        <v>16907</v>
      </c>
      <c r="FX19" s="48">
        <f>ROUNDUP('РБ15%'!FX19*0.85,)</f>
        <v>16907</v>
      </c>
      <c r="FY19" s="48">
        <f>ROUNDUP('РБ15%'!FY19*0.85,)</f>
        <v>20339</v>
      </c>
      <c r="FZ19" s="48">
        <f>ROUNDUP('РБ15%'!FZ19*0.85,)</f>
        <v>20339</v>
      </c>
      <c r="GA19" s="48">
        <f>ROUNDUP('РБ15%'!GA19*0.85,)</f>
        <v>20122</v>
      </c>
      <c r="GB19" s="48">
        <f>ROUNDUP('РБ15%'!GB19*0.85,)</f>
        <v>20122</v>
      </c>
      <c r="GC19" s="48">
        <f>ROUNDUP('РБ15%'!GC19*0.85,)</f>
        <v>20122</v>
      </c>
      <c r="GD19" s="48">
        <f>ROUNDUP('РБ15%'!GD19*0.85,)</f>
        <v>20122</v>
      </c>
      <c r="GE19" s="48">
        <f>ROUNDUP('РБ15%'!GE19*0.85,)</f>
        <v>20122</v>
      </c>
      <c r="GF19" s="48">
        <f>ROUNDUP('РБ15%'!GF19*0.85,)</f>
        <v>20339</v>
      </c>
      <c r="GG19" s="48">
        <f>ROUNDUP('РБ15%'!GG19*0.85,)</f>
        <v>20339</v>
      </c>
      <c r="GH19" s="48">
        <f>ROUNDUP('РБ15%'!GH19*0.85,)</f>
        <v>20122</v>
      </c>
      <c r="GI19" s="48">
        <f>ROUNDUP('РБ15%'!GI19*0.85,)</f>
        <v>20122</v>
      </c>
      <c r="GJ19" s="48">
        <f>ROUNDUP('РБ15%'!GJ19*0.85,)</f>
        <v>20122</v>
      </c>
      <c r="GK19" s="48">
        <f>ROUNDUP('РБ15%'!GK19*0.85,)</f>
        <v>20122</v>
      </c>
      <c r="GL19" s="48">
        <f>ROUNDUP('РБ15%'!GL19*0.85,)</f>
        <v>20122</v>
      </c>
      <c r="GM19" s="48">
        <f>ROUNDUP('РБ15%'!GM19*0.85,)</f>
        <v>20700</v>
      </c>
      <c r="GN19" s="48">
        <f>ROUNDUP('РБ15%'!GN19*0.85,)</f>
        <v>20700</v>
      </c>
      <c r="GO19" s="48">
        <f>ROUNDUP('РБ15%'!GO19*0.85,)</f>
        <v>20339</v>
      </c>
      <c r="GP19" s="48">
        <f>ROUNDUP('РБ15%'!GP19*0.85,)</f>
        <v>20339</v>
      </c>
      <c r="GQ19" s="48">
        <f>ROUNDUP('РБ15%'!GQ19*0.85,)</f>
        <v>20339</v>
      </c>
      <c r="GR19" s="48">
        <f>ROUNDUP('РБ15%'!GR19*0.85,)</f>
        <v>20339</v>
      </c>
      <c r="GS19" s="48">
        <f>ROUNDUP('РБ15%'!GS19*0.85,)</f>
        <v>20339</v>
      </c>
      <c r="GT19" s="48">
        <f>ROUNDUP('РБ15%'!GT19*0.85,)</f>
        <v>21206</v>
      </c>
      <c r="GU19" s="48">
        <f>ROUNDUP('РБ15%'!GU19*0.85,)</f>
        <v>21206</v>
      </c>
      <c r="GV19" s="48">
        <f>ROUNDUP('РБ15%'!GV19*0.85,)</f>
        <v>21423</v>
      </c>
      <c r="GW19" s="48">
        <f>ROUNDUP('РБ15%'!GW19*0.85,)</f>
        <v>21423</v>
      </c>
      <c r="GX19" s="48">
        <f>ROUNDUP('РБ15%'!GX19*0.85,)</f>
        <v>21423</v>
      </c>
      <c r="GY19" s="48">
        <f>ROUNDUP('РБ15%'!GY19*0.85,)</f>
        <v>21423</v>
      </c>
      <c r="GZ19" s="48">
        <f>ROUNDUP('РБ15%'!GZ19*0.85,)</f>
        <v>21423</v>
      </c>
    </row>
    <row r="20" spans="1:208" s="2" customFormat="1">
      <c r="A20" s="31" t="s">
        <v>9</v>
      </c>
      <c r="B20" s="48"/>
      <c r="C20" s="48"/>
      <c r="D20" s="49"/>
      <c r="E20" s="49"/>
      <c r="F20" s="49"/>
      <c r="G20" s="49"/>
      <c r="H20" s="49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9"/>
      <c r="T20" s="49"/>
      <c r="U20" s="49"/>
      <c r="V20" s="49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/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/>
      <c r="GZ20" s="48"/>
    </row>
    <row r="21" spans="1:208" s="2" customFormat="1">
      <c r="A21" s="30" t="s">
        <v>10</v>
      </c>
      <c r="B21" s="48">
        <f>ROUNDUP('РБ15%'!B21*0.85,)</f>
        <v>54658</v>
      </c>
      <c r="C21" s="48">
        <f>ROUNDUP('РБ15%'!C21*0.85,)</f>
        <v>54658</v>
      </c>
      <c r="D21" s="49">
        <f>ROUNDUP('РБ15%'!D21*0.85,)</f>
        <v>54658</v>
      </c>
      <c r="E21" s="49">
        <f>ROUNDUP('РБ15%'!E21*0.85,)</f>
        <v>54658</v>
      </c>
      <c r="F21" s="49">
        <f>ROUNDUP('РБ15%'!F21*0.85,)</f>
        <v>54658</v>
      </c>
      <c r="G21" s="49">
        <f>ROUNDUP('РБ15%'!G21*0.85,)</f>
        <v>54658</v>
      </c>
      <c r="H21" s="49">
        <f>ROUNDUP('РБ15%'!H21*0.85,)</f>
        <v>54658</v>
      </c>
      <c r="I21" s="48">
        <f>ROUNDUP('РБ15%'!I21*0.85,)</f>
        <v>54658</v>
      </c>
      <c r="J21" s="48">
        <f>ROUNDUP('РБ15%'!J21*0.85,)</f>
        <v>54658</v>
      </c>
      <c r="K21" s="48">
        <f>ROUNDUP('РБ15%'!K21*0.85,)</f>
        <v>50684</v>
      </c>
      <c r="L21" s="48">
        <f>ROUNDUP('РБ15%'!L21*0.85,)</f>
        <v>51190</v>
      </c>
      <c r="M21" s="48">
        <f>ROUNDUP('РБ15%'!M21*0.85,)</f>
        <v>51190</v>
      </c>
      <c r="N21" s="48">
        <f>ROUNDUP('РБ15%'!N21*0.85,)</f>
        <v>52057</v>
      </c>
      <c r="O21" s="48">
        <f>ROUNDUP('РБ15%'!O21*0.85,)</f>
        <v>52057</v>
      </c>
      <c r="P21" s="48">
        <f>ROUNDUP('РБ15%'!P21*0.85,)</f>
        <v>52057</v>
      </c>
      <c r="Q21" s="48">
        <f>ROUNDUP('РБ15%'!Q21*0.85,)</f>
        <v>52057</v>
      </c>
      <c r="R21" s="48">
        <f>ROUNDUP('РБ15%'!R21*0.85,)</f>
        <v>52057</v>
      </c>
      <c r="S21" s="49">
        <f>ROUNDUP('РБ15%'!S21*0.85,)</f>
        <v>54658</v>
      </c>
      <c r="T21" s="49">
        <f>ROUNDUP('РБ15%'!T21*0.85,)</f>
        <v>54658</v>
      </c>
      <c r="U21" s="49">
        <f>ROUNDUP('РБ15%'!U21*0.85,)</f>
        <v>54658</v>
      </c>
      <c r="V21" s="49">
        <f>ROUNDUP('РБ15%'!V21*0.85,)</f>
        <v>54658</v>
      </c>
      <c r="W21" s="48">
        <f>ROUNDUP('РБ15%'!W21*0.85,)</f>
        <v>54658</v>
      </c>
      <c r="X21" s="48">
        <f>ROUNDUP('РБ15%'!X21*0.85,)</f>
        <v>49600</v>
      </c>
      <c r="Y21" s="48">
        <f>ROUNDUP('РБ15%'!Y21*0.85,)</f>
        <v>49600</v>
      </c>
      <c r="Z21" s="48">
        <f>ROUNDUP('РБ15%'!Z21*0.85,)</f>
        <v>50106</v>
      </c>
      <c r="AA21" s="48">
        <f>ROUNDUP('РБ15%'!AA21*0.85,)</f>
        <v>49600</v>
      </c>
      <c r="AB21" s="48">
        <f>ROUNDUP('РБ15%'!AB21*0.85,)</f>
        <v>57259</v>
      </c>
      <c r="AC21" s="48">
        <f>ROUNDUP('РБ15%'!AC21*0.85,)</f>
        <v>57259</v>
      </c>
      <c r="AD21" s="48">
        <f>ROUNDUP('РБ15%'!AD21*0.85,)</f>
        <v>57259</v>
      </c>
      <c r="AE21" s="48">
        <f>ROUNDUP('РБ15%'!AE21*0.85,)</f>
        <v>57259</v>
      </c>
      <c r="AF21" s="48">
        <f>ROUNDUP('РБ15%'!AF21*0.85,)</f>
        <v>57259</v>
      </c>
      <c r="AG21" s="48">
        <f>ROUNDUP('РБ15%'!AG21*0.85,)</f>
        <v>57259</v>
      </c>
      <c r="AH21" s="48">
        <f>ROUNDUP('РБ15%'!AH21*0.85,)</f>
        <v>57259</v>
      </c>
      <c r="AI21" s="48">
        <f>ROUNDUP('РБ15%'!AI21*0.85,)</f>
        <v>57259</v>
      </c>
      <c r="AJ21" s="48">
        <f>ROUNDUP('РБ15%'!AJ21*0.85,)</f>
        <v>57259</v>
      </c>
      <c r="AK21" s="48">
        <f>ROUNDUP('РБ15%'!AK21*0.85,)</f>
        <v>57259</v>
      </c>
      <c r="AL21" s="48">
        <f>ROUNDUP('РБ15%'!AL21*0.85,)</f>
        <v>51695</v>
      </c>
      <c r="AM21" s="48">
        <f>ROUNDUP('РБ15%'!AM21*0.85,)</f>
        <v>51695</v>
      </c>
      <c r="AN21" s="48">
        <f>ROUNDUP('РБ15%'!AN21*0.85,)</f>
        <v>51695</v>
      </c>
      <c r="AO21" s="48">
        <f>ROUNDUP('РБ15%'!AO21*0.85,)</f>
        <v>52562</v>
      </c>
      <c r="AP21" s="48">
        <f>ROUNDUP('РБ15%'!AP21*0.85,)</f>
        <v>52924</v>
      </c>
      <c r="AQ21" s="48">
        <f>ROUNDUP('РБ15%'!AQ21*0.85,)</f>
        <v>52562</v>
      </c>
      <c r="AR21" s="48">
        <f>ROUNDUP('РБ15%'!AR21*0.85,)</f>
        <v>53285</v>
      </c>
      <c r="AS21" s="48">
        <f>ROUNDUP('РБ15%'!AS21*0.85,)</f>
        <v>52924</v>
      </c>
      <c r="AT21" s="48">
        <f>ROUNDUP('РБ15%'!AT21*0.85,)</f>
        <v>52057</v>
      </c>
      <c r="AU21" s="48">
        <f>ROUNDUP('РБ15%'!AU21*0.85,)</f>
        <v>52057</v>
      </c>
      <c r="AV21" s="48">
        <f>ROUNDUP('РБ15%'!AV21*0.85,)</f>
        <v>52057</v>
      </c>
      <c r="AW21" s="48">
        <f>ROUNDUP('РБ15%'!AW21*0.85,)</f>
        <v>52057</v>
      </c>
      <c r="AX21" s="48">
        <f>ROUNDUP('РБ15%'!AX21*0.85,)</f>
        <v>52057</v>
      </c>
      <c r="AY21" s="48">
        <f>ROUNDUP('РБ15%'!AY21*0.85,)</f>
        <v>52924</v>
      </c>
      <c r="AZ21" s="48">
        <f>ROUNDUP('РБ15%'!AZ21*0.85,)</f>
        <v>52924</v>
      </c>
      <c r="BA21" s="48">
        <f>ROUNDUP('РБ15%'!BA21*0.85,)</f>
        <v>52057</v>
      </c>
      <c r="BB21" s="48">
        <f>ROUNDUP('РБ15%'!BB21*0.85,)</f>
        <v>52057</v>
      </c>
      <c r="BC21" s="48">
        <f>ROUNDUP('РБ15%'!BC21*0.85,)</f>
        <v>52057</v>
      </c>
      <c r="BD21" s="48">
        <f>ROUNDUP('РБ15%'!BD21*0.85,)</f>
        <v>52057</v>
      </c>
      <c r="BE21" s="48">
        <f>ROUNDUP('РБ15%'!BE21*0.85,)</f>
        <v>52057</v>
      </c>
      <c r="BF21" s="48">
        <f>ROUNDUP('РБ15%'!BF21*0.85,)</f>
        <v>52924</v>
      </c>
      <c r="BG21" s="48">
        <f>ROUNDUP('РБ15%'!BG21*0.85,)</f>
        <v>52924</v>
      </c>
      <c r="BH21" s="48">
        <f>ROUNDUP('РБ15%'!BH21*0.85,)</f>
        <v>52057</v>
      </c>
      <c r="BI21" s="48">
        <f>ROUNDUP('РБ15%'!BI21*0.85,)</f>
        <v>52057</v>
      </c>
      <c r="BJ21" s="48">
        <f>ROUNDUP('РБ15%'!BJ21*0.85,)</f>
        <v>52057</v>
      </c>
      <c r="BK21" s="48">
        <f>ROUNDUP('РБ15%'!BK21*0.85,)</f>
        <v>52057</v>
      </c>
      <c r="BL21" s="48">
        <f>ROUNDUP('РБ15%'!BL21*0.85,)</f>
        <v>52057</v>
      </c>
      <c r="BM21" s="48">
        <f>ROUNDUP('РБ15%'!BM21*0.85,)</f>
        <v>52924</v>
      </c>
      <c r="BN21" s="48">
        <f>ROUNDUP('РБ15%'!BN21*0.85,)</f>
        <v>52924</v>
      </c>
      <c r="BO21" s="48">
        <f>ROUNDUP('РБ15%'!BO21*0.85,)</f>
        <v>52057</v>
      </c>
      <c r="BP21" s="48">
        <f>ROUNDUP('РБ15%'!BP21*0.85,)</f>
        <v>52057</v>
      </c>
      <c r="BQ21" s="48">
        <f>ROUNDUP('РБ15%'!BQ21*0.85,)</f>
        <v>52057</v>
      </c>
      <c r="BR21" s="48">
        <f>ROUNDUP('РБ15%'!BR21*0.85,)</f>
        <v>52057</v>
      </c>
      <c r="BS21" s="48">
        <f>ROUNDUP('РБ15%'!BS21*0.85,)</f>
        <v>52057</v>
      </c>
      <c r="BT21" s="48">
        <f>ROUNDUP('РБ15%'!BT21*0.85,)</f>
        <v>52924</v>
      </c>
      <c r="BU21" s="48">
        <f>ROUNDUP('РБ15%'!BU21*0.85,)</f>
        <v>52924</v>
      </c>
      <c r="BV21" s="48">
        <f>ROUNDUP('РБ15%'!BV21*0.85,)</f>
        <v>52057</v>
      </c>
      <c r="BW21" s="48">
        <f>ROUNDUP('РБ15%'!BW21*0.85,)</f>
        <v>52057</v>
      </c>
      <c r="BX21" s="48">
        <f>ROUNDUP('РБ15%'!BX21*0.85,)</f>
        <v>52057</v>
      </c>
      <c r="BY21" s="48">
        <f>ROUNDUP('РБ15%'!BY21*0.85,)</f>
        <v>52057</v>
      </c>
      <c r="BZ21" s="48">
        <f>ROUNDUP('РБ15%'!BZ21*0.85,)</f>
        <v>52057</v>
      </c>
      <c r="CA21" s="48">
        <f>ROUNDUP('РБ15%'!CA21*0.85,)</f>
        <v>52924</v>
      </c>
      <c r="CB21" s="48">
        <f>ROUNDUP('РБ15%'!CB21*0.85,)</f>
        <v>52924</v>
      </c>
      <c r="CC21" s="48">
        <f>ROUNDUP('РБ15%'!CC21*0.85,)</f>
        <v>50684</v>
      </c>
      <c r="CD21" s="48">
        <f>ROUNDUP('РБ15%'!CD21*0.85,)</f>
        <v>50684</v>
      </c>
      <c r="CE21" s="48">
        <f>ROUNDUP('РБ15%'!CE21*0.85,)</f>
        <v>50684</v>
      </c>
      <c r="CF21" s="48">
        <f>ROUNDUP('РБ15%'!CF21*0.85,)</f>
        <v>50684</v>
      </c>
      <c r="CG21" s="48">
        <f>ROUNDUP('РБ15%'!CG21*0.85,)</f>
        <v>50684</v>
      </c>
      <c r="CH21" s="48">
        <f>ROUNDUP('РБ15%'!CH21*0.85,)</f>
        <v>52057</v>
      </c>
      <c r="CI21" s="48">
        <f>ROUNDUP('РБ15%'!CI21*0.85,)</f>
        <v>52057</v>
      </c>
      <c r="CJ21" s="48">
        <f>ROUNDUP('РБ15%'!CJ21*0.85,)</f>
        <v>50323</v>
      </c>
      <c r="CK21" s="48">
        <f>ROUNDUP('РБ15%'!CK21*0.85,)</f>
        <v>50323</v>
      </c>
      <c r="CL21" s="48">
        <f>ROUNDUP('РБ15%'!CL21*0.85,)</f>
        <v>50323</v>
      </c>
      <c r="CM21" s="48">
        <f>ROUNDUP('РБ15%'!CM21*0.85,)</f>
        <v>50323</v>
      </c>
      <c r="CN21" s="48">
        <f>ROUNDUP('РБ15%'!CN21*0.85,)</f>
        <v>50323</v>
      </c>
      <c r="CO21" s="48">
        <f>ROUNDUP('РБ15%'!CO21*0.85,)</f>
        <v>52057</v>
      </c>
      <c r="CP21" s="48">
        <f>ROUNDUP('РБ15%'!CP21*0.85,)</f>
        <v>52057</v>
      </c>
      <c r="CQ21" s="48">
        <f>ROUNDUP('РБ15%'!CQ21*0.85,)</f>
        <v>50323</v>
      </c>
      <c r="CR21" s="48">
        <f>ROUNDUP('РБ15%'!CR21*0.85,)</f>
        <v>50323</v>
      </c>
      <c r="CS21" s="48">
        <f>ROUNDUP('РБ15%'!CS21*0.85,)</f>
        <v>50323</v>
      </c>
      <c r="CT21" s="48">
        <f>ROUNDUP('РБ15%'!CT21*0.85,)</f>
        <v>50323</v>
      </c>
      <c r="CU21" s="48">
        <f>ROUNDUP('РБ15%'!CU21*0.85,)</f>
        <v>50323</v>
      </c>
      <c r="CV21" s="48">
        <f>ROUNDUP('РБ15%'!CV21*0.85,)</f>
        <v>52057</v>
      </c>
      <c r="CW21" s="48">
        <f>ROUNDUP('РБ15%'!CW21*0.85,)</f>
        <v>52057</v>
      </c>
      <c r="CX21" s="48">
        <f>ROUNDUP('РБ15%'!CX21*0.85,)</f>
        <v>50323</v>
      </c>
      <c r="CY21" s="48">
        <f>ROUNDUP('РБ15%'!CY21*0.85,)</f>
        <v>50323</v>
      </c>
      <c r="CZ21" s="48">
        <f>ROUNDUP('РБ15%'!CZ21*0.85,)</f>
        <v>50323</v>
      </c>
      <c r="DA21" s="48">
        <f>ROUNDUP('РБ15%'!DA21*0.85,)</f>
        <v>50323</v>
      </c>
      <c r="DB21" s="48">
        <f>ROUNDUP('РБ15%'!DB21*0.85,)</f>
        <v>50323</v>
      </c>
      <c r="DC21" s="48">
        <f>ROUNDUP('РБ15%'!DC21*0.85,)</f>
        <v>52057</v>
      </c>
      <c r="DD21" s="48">
        <f>ROUNDUP('РБ15%'!DD21*0.85,)</f>
        <v>52057</v>
      </c>
      <c r="DE21" s="48">
        <f>ROUNDUP('РБ15%'!DE21*0.85,)</f>
        <v>50323</v>
      </c>
      <c r="DF21" s="48">
        <f>ROUNDUP('РБ15%'!DF21*0.85,)</f>
        <v>50323</v>
      </c>
      <c r="DG21" s="48">
        <f>ROUNDUP('РБ15%'!DG21*0.85,)</f>
        <v>50323</v>
      </c>
      <c r="DH21" s="48">
        <f>ROUNDUP('РБ15%'!DH21*0.85,)</f>
        <v>50323</v>
      </c>
      <c r="DI21" s="48">
        <f>ROUNDUP('РБ15%'!DI21*0.85,)</f>
        <v>50323</v>
      </c>
      <c r="DJ21" s="48">
        <f>ROUNDUP('РБ15%'!DJ21*0.85,)</f>
        <v>52057</v>
      </c>
      <c r="DK21" s="48">
        <f>ROUNDUP('РБ15%'!DK21*0.85,)</f>
        <v>52057</v>
      </c>
      <c r="DL21" s="48">
        <f>ROUNDUP('РБ15%'!DL21*0.85,)</f>
        <v>51190</v>
      </c>
      <c r="DM21" s="48">
        <f>ROUNDUP('РБ15%'!DM21*0.85,)</f>
        <v>51190</v>
      </c>
      <c r="DN21" s="48">
        <f>ROUNDUP('РБ15%'!DN21*0.85,)</f>
        <v>51190</v>
      </c>
      <c r="DO21" s="48">
        <f>ROUNDUP('РБ15%'!DO21*0.85,)</f>
        <v>51190</v>
      </c>
      <c r="DP21" s="48">
        <f>ROUNDUP('РБ15%'!DP21*0.85,)</f>
        <v>50323</v>
      </c>
      <c r="DQ21" s="48">
        <f>ROUNDUP('РБ15%'!DQ21*0.85,)</f>
        <v>50684</v>
      </c>
      <c r="DR21" s="48">
        <f>ROUNDUP('РБ15%'!DR21*0.85,)</f>
        <v>50684</v>
      </c>
      <c r="DS21" s="48">
        <f>ROUNDUP('РБ15%'!DS21*0.85,)</f>
        <v>50323</v>
      </c>
      <c r="DT21" s="48">
        <f>ROUNDUP('РБ15%'!DT21*0.85,)</f>
        <v>48155</v>
      </c>
      <c r="DU21" s="48">
        <f>ROUNDUP('РБ15%'!DU21*0.85,)</f>
        <v>48155</v>
      </c>
      <c r="DV21" s="48">
        <f>ROUNDUP('РБ15%'!DV21*0.85,)</f>
        <v>48155</v>
      </c>
      <c r="DW21" s="48">
        <f>ROUNDUP('РБ15%'!DW21*0.85,)</f>
        <v>48155</v>
      </c>
      <c r="DX21" s="48">
        <f>ROUNDUP('РБ15%'!DX21*0.85,)</f>
        <v>48516</v>
      </c>
      <c r="DY21" s="48">
        <f>ROUNDUP('РБ15%'!DY21*0.85,)</f>
        <v>48516</v>
      </c>
      <c r="DZ21" s="48">
        <f>ROUNDUP('РБ15%'!DZ21*0.85,)</f>
        <v>48155</v>
      </c>
      <c r="EA21" s="48">
        <f>ROUNDUP('РБ15%'!EA21*0.85,)</f>
        <v>48155</v>
      </c>
      <c r="EB21" s="48">
        <f>ROUNDUP('РБ15%'!EB21*0.85,)</f>
        <v>48155</v>
      </c>
      <c r="EC21" s="48">
        <f>ROUNDUP('РБ15%'!EC21*0.85,)</f>
        <v>48155</v>
      </c>
      <c r="ED21" s="48">
        <f>ROUNDUP('РБ15%'!ED21*0.85,)</f>
        <v>48155</v>
      </c>
      <c r="EE21" s="48">
        <f>ROUNDUP('РБ15%'!EE21*0.85,)</f>
        <v>48516</v>
      </c>
      <c r="EF21" s="48">
        <f>ROUNDUP('РБ15%'!EF21*0.85,)</f>
        <v>48516</v>
      </c>
      <c r="EG21" s="48">
        <f>ROUNDUP('РБ15%'!EG21*0.85,)</f>
        <v>48155</v>
      </c>
      <c r="EH21" s="48">
        <f>ROUNDUP('РБ15%'!EH21*0.85,)</f>
        <v>48155</v>
      </c>
      <c r="EI21" s="48">
        <f>ROUNDUP('РБ15%'!EI21*0.85,)</f>
        <v>48155</v>
      </c>
      <c r="EJ21" s="48">
        <f>ROUNDUP('РБ15%'!EJ21*0.85,)</f>
        <v>48155</v>
      </c>
      <c r="EK21" s="48">
        <f>ROUNDUP('РБ15%'!EK21*0.85,)</f>
        <v>48155</v>
      </c>
      <c r="EL21" s="48">
        <f>ROUNDUP('РБ15%'!EL21*0.85,)</f>
        <v>48516</v>
      </c>
      <c r="EM21" s="48">
        <f>ROUNDUP('РБ15%'!EM21*0.85,)</f>
        <v>48516</v>
      </c>
      <c r="EN21" s="48">
        <f>ROUNDUP('РБ15%'!EN21*0.85,)</f>
        <v>48155</v>
      </c>
      <c r="EO21" s="48">
        <f>ROUNDUP('РБ15%'!EO21*0.85,)</f>
        <v>48155</v>
      </c>
      <c r="EP21" s="48">
        <f>ROUNDUP('РБ15%'!EP21*0.85,)</f>
        <v>48155</v>
      </c>
      <c r="EQ21" s="48">
        <f>ROUNDUP('РБ15%'!EQ21*0.85,)</f>
        <v>48155</v>
      </c>
      <c r="ER21" s="48">
        <f>ROUNDUP('РБ15%'!ER21*0.85,)</f>
        <v>48155</v>
      </c>
      <c r="ES21" s="48">
        <f>ROUNDUP('РБ15%'!ES21*0.85,)</f>
        <v>48516</v>
      </c>
      <c r="ET21" s="48">
        <f>ROUNDUP('РБ15%'!ET21*0.85,)</f>
        <v>48516</v>
      </c>
      <c r="EU21" s="48">
        <f>ROUNDUP('РБ15%'!EU21*0.85,)</f>
        <v>48155</v>
      </c>
      <c r="EV21" s="48">
        <f>ROUNDUP('РБ15%'!EV21*0.85,)</f>
        <v>48155</v>
      </c>
      <c r="EW21" s="48">
        <f>ROUNDUP('РБ15%'!EW21*0.85,)</f>
        <v>48516</v>
      </c>
      <c r="EX21" s="48">
        <f>ROUNDUP('РБ15%'!EX21*0.85,)</f>
        <v>49022</v>
      </c>
      <c r="EY21" s="48">
        <f>ROUNDUP('РБ15%'!EY21*0.85,)</f>
        <v>45807</v>
      </c>
      <c r="EZ21" s="48">
        <f>ROUNDUP('РБ15%'!EZ21*0.85,)</f>
        <v>48155</v>
      </c>
      <c r="FA21" s="48">
        <f>ROUNDUP('РБ15%'!FA21*0.85,)</f>
        <v>48155</v>
      </c>
      <c r="FB21" s="48">
        <f>ROUNDUP('РБ15%'!FB21*0.85,)</f>
        <v>45807</v>
      </c>
      <c r="FC21" s="48">
        <f>ROUNDUP('РБ15%'!FC21*0.85,)</f>
        <v>45807</v>
      </c>
      <c r="FD21" s="48">
        <f>ROUNDUP('РБ15%'!FD21*0.85,)</f>
        <v>45807</v>
      </c>
      <c r="FE21" s="48">
        <f>ROUNDUP('РБ15%'!FE21*0.85,)</f>
        <v>45807</v>
      </c>
      <c r="FF21" s="48">
        <f>ROUNDUP('РБ15%'!FF21*0.85,)</f>
        <v>45807</v>
      </c>
      <c r="FG21" s="48">
        <f>ROUNDUP('РБ15%'!FG21*0.85,)</f>
        <v>48155</v>
      </c>
      <c r="FH21" s="48">
        <f>ROUNDUP('РБ15%'!FH21*0.85,)</f>
        <v>48155</v>
      </c>
      <c r="FI21" s="48">
        <f>ROUNDUP('РБ15%'!FI21*0.85,)</f>
        <v>45807</v>
      </c>
      <c r="FJ21" s="48">
        <f>ROUNDUP('РБ15%'!FJ21*0.85,)</f>
        <v>45807</v>
      </c>
      <c r="FK21" s="48">
        <f>ROUNDUP('РБ15%'!FK21*0.85,)</f>
        <v>45807</v>
      </c>
      <c r="FL21" s="48">
        <f>ROUNDUP('РБ15%'!FL21*0.85,)</f>
        <v>45807</v>
      </c>
      <c r="FM21" s="48">
        <f>ROUNDUP('РБ15%'!FM21*0.85,)</f>
        <v>45807</v>
      </c>
      <c r="FN21" s="48">
        <f>ROUNDUP('РБ15%'!FN21*0.85,)</f>
        <v>48155</v>
      </c>
      <c r="FO21" s="48">
        <f>ROUNDUP('РБ15%'!FO21*0.85,)</f>
        <v>48155</v>
      </c>
      <c r="FP21" s="48">
        <f>ROUNDUP('РБ15%'!FP21*0.85,)</f>
        <v>45807</v>
      </c>
      <c r="FQ21" s="48">
        <f>ROUNDUP('РБ15%'!FQ21*0.85,)</f>
        <v>45807</v>
      </c>
      <c r="FR21" s="48">
        <f>ROUNDUP('РБ15%'!FR21*0.85,)</f>
        <v>45807</v>
      </c>
      <c r="FS21" s="48">
        <f>ROUNDUP('РБ15%'!FS21*0.85,)</f>
        <v>45807</v>
      </c>
      <c r="FT21" s="48">
        <f>ROUNDUP('РБ15%'!FT21*0.85,)</f>
        <v>45807</v>
      </c>
      <c r="FU21" s="48">
        <f>ROUNDUP('РБ15%'!FU21*0.85,)</f>
        <v>48155</v>
      </c>
      <c r="FV21" s="48">
        <f>ROUNDUP('РБ15%'!FV21*0.85,)</f>
        <v>48155</v>
      </c>
      <c r="FW21" s="48">
        <f>ROUNDUP('РБ15%'!FW21*0.85,)</f>
        <v>45807</v>
      </c>
      <c r="FX21" s="48">
        <f>ROUNDUP('РБ15%'!FX21*0.85,)</f>
        <v>45807</v>
      </c>
      <c r="FY21" s="48">
        <f>ROUNDUP('РБ15%'!FY21*0.85,)</f>
        <v>49239</v>
      </c>
      <c r="FZ21" s="48">
        <f>ROUNDUP('РБ15%'!FZ21*0.85,)</f>
        <v>49239</v>
      </c>
      <c r="GA21" s="48">
        <f>ROUNDUP('РБ15%'!GA21*0.85,)</f>
        <v>49022</v>
      </c>
      <c r="GB21" s="48">
        <f>ROUNDUP('РБ15%'!GB21*0.85,)</f>
        <v>49022</v>
      </c>
      <c r="GC21" s="48">
        <f>ROUNDUP('РБ15%'!GC21*0.85,)</f>
        <v>49022</v>
      </c>
      <c r="GD21" s="48">
        <f>ROUNDUP('РБ15%'!GD21*0.85,)</f>
        <v>49022</v>
      </c>
      <c r="GE21" s="48">
        <f>ROUNDUP('РБ15%'!GE21*0.85,)</f>
        <v>49022</v>
      </c>
      <c r="GF21" s="48">
        <f>ROUNDUP('РБ15%'!GF21*0.85,)</f>
        <v>49239</v>
      </c>
      <c r="GG21" s="48">
        <f>ROUNDUP('РБ15%'!GG21*0.85,)</f>
        <v>49239</v>
      </c>
      <c r="GH21" s="48">
        <f>ROUNDUP('РБ15%'!GH21*0.85,)</f>
        <v>49022</v>
      </c>
      <c r="GI21" s="48">
        <f>ROUNDUP('РБ15%'!GI21*0.85,)</f>
        <v>49022</v>
      </c>
      <c r="GJ21" s="48">
        <f>ROUNDUP('РБ15%'!GJ21*0.85,)</f>
        <v>49022</v>
      </c>
      <c r="GK21" s="48">
        <f>ROUNDUP('РБ15%'!GK21*0.85,)</f>
        <v>49022</v>
      </c>
      <c r="GL21" s="48">
        <f>ROUNDUP('РБ15%'!GL21*0.85,)</f>
        <v>49022</v>
      </c>
      <c r="GM21" s="48">
        <f>ROUNDUP('РБ15%'!GM21*0.85,)</f>
        <v>49600</v>
      </c>
      <c r="GN21" s="48">
        <f>ROUNDUP('РБ15%'!GN21*0.85,)</f>
        <v>49600</v>
      </c>
      <c r="GO21" s="48">
        <f>ROUNDUP('РБ15%'!GO21*0.85,)</f>
        <v>49239</v>
      </c>
      <c r="GP21" s="48">
        <f>ROUNDUP('РБ15%'!GP21*0.85,)</f>
        <v>49239</v>
      </c>
      <c r="GQ21" s="48">
        <f>ROUNDUP('РБ15%'!GQ21*0.85,)</f>
        <v>49239</v>
      </c>
      <c r="GR21" s="48">
        <f>ROUNDUP('РБ15%'!GR21*0.85,)</f>
        <v>49239</v>
      </c>
      <c r="GS21" s="48">
        <f>ROUNDUP('РБ15%'!GS21*0.85,)</f>
        <v>49239</v>
      </c>
      <c r="GT21" s="48">
        <f>ROUNDUP('РБ15%'!GT21*0.85,)</f>
        <v>50106</v>
      </c>
      <c r="GU21" s="48">
        <f>ROUNDUP('РБ15%'!GU21*0.85,)</f>
        <v>50106</v>
      </c>
      <c r="GV21" s="48">
        <f>ROUNDUP('РБ15%'!GV21*0.85,)</f>
        <v>50323</v>
      </c>
      <c r="GW21" s="48">
        <f>ROUNDUP('РБ15%'!GW21*0.85,)</f>
        <v>50323</v>
      </c>
      <c r="GX21" s="48">
        <f>ROUNDUP('РБ15%'!GX21*0.85,)</f>
        <v>50323</v>
      </c>
      <c r="GY21" s="48">
        <f>ROUNDUP('РБ15%'!GY21*0.85,)</f>
        <v>50323</v>
      </c>
      <c r="GZ21" s="48">
        <f>ROUNDUP('РБ15%'!GZ21*0.85,)</f>
        <v>50323</v>
      </c>
    </row>
    <row r="22" spans="1:208" s="40" customFormat="1" ht="15" customHeight="1">
      <c r="A22" s="36" t="s">
        <v>26</v>
      </c>
      <c r="D22" s="41"/>
      <c r="E22" s="41"/>
      <c r="F22" s="41"/>
      <c r="G22" s="41"/>
      <c r="H22" s="41"/>
      <c r="S22" s="41"/>
      <c r="T22" s="41"/>
      <c r="U22" s="41"/>
      <c r="V22" s="41"/>
    </row>
    <row r="23" spans="1:208" s="40" customFormat="1">
      <c r="A23" s="5" t="s">
        <v>41</v>
      </c>
      <c r="D23" s="41"/>
      <c r="E23" s="41"/>
      <c r="F23" s="41"/>
      <c r="G23" s="41"/>
      <c r="H23" s="41"/>
      <c r="S23" s="41"/>
      <c r="T23" s="41"/>
      <c r="U23" s="41"/>
      <c r="V23" s="41"/>
    </row>
    <row r="24" spans="1:208" ht="15" customHeight="1">
      <c r="A24" s="32" t="s">
        <v>11</v>
      </c>
    </row>
    <row r="25" spans="1:208" ht="24">
      <c r="A25" s="33" t="s">
        <v>12</v>
      </c>
    </row>
    <row r="26" spans="1:208" ht="15" customHeight="1">
      <c r="A26" s="34" t="s">
        <v>13</v>
      </c>
    </row>
    <row r="27" spans="1:208" ht="38.25">
      <c r="A27" s="80" t="s">
        <v>42</v>
      </c>
    </row>
    <row r="28" spans="1:208" s="40" customFormat="1" ht="15" customHeight="1">
      <c r="A28" s="36" t="s">
        <v>15</v>
      </c>
      <c r="D28" s="41"/>
      <c r="E28" s="41"/>
      <c r="F28" s="41"/>
      <c r="G28" s="41"/>
      <c r="H28" s="41"/>
      <c r="S28" s="41"/>
      <c r="T28" s="41"/>
      <c r="U28" s="41"/>
      <c r="V28" s="41"/>
    </row>
    <row r="29" spans="1:208" s="2" customFormat="1" ht="91.5" customHeight="1">
      <c r="A29" s="37" t="s">
        <v>16</v>
      </c>
      <c r="D29" s="13"/>
      <c r="E29" s="13"/>
      <c r="F29" s="13"/>
      <c r="G29" s="13"/>
      <c r="H29" s="13"/>
      <c r="S29" s="13"/>
      <c r="T29" s="13"/>
      <c r="U29" s="13"/>
      <c r="V29" s="13"/>
    </row>
    <row r="30" spans="1:208" ht="15" customHeight="1">
      <c r="A30" s="32" t="s">
        <v>17</v>
      </c>
    </row>
    <row r="31" spans="1:208" ht="48">
      <c r="A31" s="38" t="s">
        <v>39</v>
      </c>
    </row>
    <row r="32" spans="1:208" ht="15" customHeight="1">
      <c r="A32" s="36" t="s">
        <v>19</v>
      </c>
    </row>
    <row r="33" spans="1:1" ht="132">
      <c r="A33" s="39" t="s">
        <v>20</v>
      </c>
    </row>
  </sheetData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35">
    <tabColor rgb="FF00B0F0"/>
  </sheetPr>
  <dimension ref="A1:A35"/>
  <sheetViews>
    <sheetView zoomScaleSheetLayoutView="82" workbookViewId="0">
      <pane xSplit="1" topLeftCell="B1" activePane="topRight" state="frozen"/>
      <selection pane="topRight" activeCell="B1" sqref="B1:E1048576"/>
    </sheetView>
  </sheetViews>
  <sheetFormatPr defaultColWidth="9" defaultRowHeight="12"/>
  <cols>
    <col min="1" max="1" width="64.42578125" style="5" customWidth="1"/>
    <col min="2" max="16384" width="9" style="5"/>
  </cols>
  <sheetData>
    <row r="1" spans="1:1" s="1" customFormat="1" ht="15" customHeight="1">
      <c r="A1" s="9" t="s">
        <v>0</v>
      </c>
    </row>
    <row r="2" spans="1:1" s="1" customFormat="1" ht="15" customHeight="1">
      <c r="A2" s="9" t="s">
        <v>25</v>
      </c>
    </row>
    <row r="3" spans="1:1" s="1" customFormat="1" ht="15" customHeight="1">
      <c r="A3" s="16" t="s">
        <v>68</v>
      </c>
    </row>
    <row r="4" spans="1:1" ht="15" customHeight="1">
      <c r="A4" s="71" t="s">
        <v>3</v>
      </c>
    </row>
    <row r="5" spans="1:1" s="4" customFormat="1" ht="41.25" customHeight="1">
      <c r="A5" s="55" t="s">
        <v>4</v>
      </c>
    </row>
    <row r="6" spans="1:1" s="2" customFormat="1">
      <c r="A6" s="30">
        <v>1</v>
      </c>
    </row>
    <row r="7" spans="1:1" s="2" customFormat="1">
      <c r="A7" s="30">
        <v>2</v>
      </c>
    </row>
    <row r="8" spans="1:1" s="2" customFormat="1" ht="24">
      <c r="A8" s="22" t="s">
        <v>5</v>
      </c>
    </row>
    <row r="9" spans="1:1" s="2" customFormat="1">
      <c r="A9" s="30">
        <v>1</v>
      </c>
    </row>
    <row r="10" spans="1:1" s="2" customFormat="1">
      <c r="A10" s="30">
        <v>2</v>
      </c>
    </row>
    <row r="11" spans="1:1" s="2" customFormat="1">
      <c r="A11" s="31" t="s">
        <v>6</v>
      </c>
    </row>
    <row r="12" spans="1:1" s="2" customFormat="1">
      <c r="A12" s="30">
        <f>A6</f>
        <v>1</v>
      </c>
    </row>
    <row r="13" spans="1:1" s="2" customFormat="1">
      <c r="A13" s="30">
        <f>A7</f>
        <v>2</v>
      </c>
    </row>
    <row r="14" spans="1:1" s="2" customFormat="1">
      <c r="A14" s="31" t="s">
        <v>7</v>
      </c>
    </row>
    <row r="15" spans="1:1" s="2" customFormat="1">
      <c r="A15" s="30">
        <f>A6</f>
        <v>1</v>
      </c>
    </row>
    <row r="16" spans="1:1" s="2" customFormat="1">
      <c r="A16" s="30">
        <f>A7</f>
        <v>2</v>
      </c>
    </row>
    <row r="17" spans="1:1" s="2" customFormat="1">
      <c r="A17" s="31" t="s">
        <v>8</v>
      </c>
    </row>
    <row r="18" spans="1:1" s="2" customFormat="1">
      <c r="A18" s="30">
        <f>A6</f>
        <v>1</v>
      </c>
    </row>
    <row r="19" spans="1:1" s="2" customFormat="1">
      <c r="A19" s="30">
        <f>A7</f>
        <v>2</v>
      </c>
    </row>
    <row r="20" spans="1:1" s="2" customFormat="1">
      <c r="A20" s="31" t="s">
        <v>9</v>
      </c>
    </row>
    <row r="21" spans="1:1" s="2" customFormat="1">
      <c r="A21" s="30" t="s">
        <v>10</v>
      </c>
    </row>
    <row r="22" spans="1:1" s="8" customFormat="1" ht="15" customHeight="1">
      <c r="A22" s="36" t="s">
        <v>26</v>
      </c>
    </row>
    <row r="23" spans="1:1" customFormat="1" ht="96">
      <c r="A23" s="53" t="s">
        <v>27</v>
      </c>
    </row>
    <row r="24" spans="1:1" s="8" customFormat="1" ht="53.25" customHeight="1">
      <c r="A24" s="72" t="s">
        <v>28</v>
      </c>
    </row>
    <row r="25" spans="1:1" s="70" customFormat="1" ht="60">
      <c r="A25" s="73" t="s">
        <v>29</v>
      </c>
    </row>
    <row r="26" spans="1:1" s="8" customFormat="1" ht="15" customHeight="1">
      <c r="A26" s="32" t="s">
        <v>11</v>
      </c>
    </row>
    <row r="27" spans="1:1" s="8" customFormat="1" ht="30" customHeight="1">
      <c r="A27" s="74" t="s">
        <v>30</v>
      </c>
    </row>
    <row r="28" spans="1:1" s="8" customFormat="1" ht="15" customHeight="1">
      <c r="A28" s="36" t="s">
        <v>15</v>
      </c>
    </row>
    <row r="29" spans="1:1" s="8" customFormat="1" ht="125.25" customHeight="1">
      <c r="A29" s="37" t="s">
        <v>31</v>
      </c>
    </row>
    <row r="30" spans="1:1" s="8" customFormat="1">
      <c r="A30" s="36" t="s">
        <v>32</v>
      </c>
    </row>
    <row r="31" spans="1:1" s="8" customFormat="1" ht="261" customHeight="1">
      <c r="A31" s="37" t="s">
        <v>33</v>
      </c>
    </row>
    <row r="32" spans="1:1" s="8" customFormat="1">
      <c r="A32" s="32" t="s">
        <v>17</v>
      </c>
    </row>
    <row r="33" spans="1:1" s="8" customFormat="1" ht="24">
      <c r="A33" s="38" t="s">
        <v>18</v>
      </c>
    </row>
    <row r="34" spans="1:1">
      <c r="A34" s="36" t="s">
        <v>19</v>
      </c>
    </row>
    <row r="35" spans="1:1" ht="132">
      <c r="A35" s="39" t="s">
        <v>20</v>
      </c>
    </row>
  </sheetData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32">
    <tabColor rgb="FF00B0F0"/>
  </sheetPr>
  <dimension ref="A1:C37"/>
  <sheetViews>
    <sheetView workbookViewId="0">
      <pane xSplit="1" topLeftCell="B1" activePane="topRight" state="frozen"/>
      <selection pane="topRight" activeCell="S31" sqref="S31"/>
    </sheetView>
  </sheetViews>
  <sheetFormatPr defaultColWidth="9" defaultRowHeight="12"/>
  <cols>
    <col min="1" max="1" width="64.42578125" style="5" customWidth="1"/>
    <col min="2" max="3" width="8.85546875" style="5" customWidth="1"/>
    <col min="4" max="16384" width="9" style="5"/>
  </cols>
  <sheetData>
    <row r="1" spans="1:3" s="1" customFormat="1" ht="15" customHeight="1">
      <c r="A1" s="9" t="s">
        <v>0</v>
      </c>
    </row>
    <row r="2" spans="1:3" s="1" customFormat="1" ht="15" customHeight="1">
      <c r="A2" s="9" t="s">
        <v>43</v>
      </c>
    </row>
    <row r="3" spans="1:3" s="1" customFormat="1" ht="15" customHeight="1">
      <c r="A3" s="16" t="s">
        <v>68</v>
      </c>
    </row>
    <row r="4" spans="1:3" s="59" customFormat="1" ht="15" customHeight="1">
      <c r="A4" s="60" t="s">
        <v>3</v>
      </c>
      <c r="B4" s="61">
        <v>46176</v>
      </c>
      <c r="C4" s="61">
        <v>46177</v>
      </c>
    </row>
    <row r="5" spans="1:3" s="40" customFormat="1" ht="37.5" customHeight="1">
      <c r="A5" s="22" t="s">
        <v>4</v>
      </c>
      <c r="B5" s="62"/>
      <c r="C5" s="62"/>
    </row>
    <row r="6" spans="1:3" s="40" customFormat="1">
      <c r="A6" s="30">
        <v>1</v>
      </c>
      <c r="B6" s="63" t="e">
        <f>'3=4'!B6*0.85</f>
        <v>#REF!</v>
      </c>
      <c r="C6" s="63" t="e">
        <f>'3=4'!C6*0.85</f>
        <v>#REF!</v>
      </c>
    </row>
    <row r="7" spans="1:3" s="40" customFormat="1">
      <c r="A7" s="30">
        <v>2</v>
      </c>
      <c r="B7" s="63" t="e">
        <f>'3=4'!B7*0.85</f>
        <v>#REF!</v>
      </c>
      <c r="C7" s="63" t="e">
        <f>'3=4'!C7*0.85</f>
        <v>#REF!</v>
      </c>
    </row>
    <row r="8" spans="1:3" s="40" customFormat="1" ht="24">
      <c r="A8" s="22" t="s">
        <v>5</v>
      </c>
      <c r="B8" s="63"/>
      <c r="C8" s="63"/>
    </row>
    <row r="9" spans="1:3" s="40" customFormat="1">
      <c r="A9" s="30">
        <v>1</v>
      </c>
      <c r="B9" s="63" t="e">
        <f>'3=4'!B9*0.85</f>
        <v>#REF!</v>
      </c>
      <c r="C9" s="63" t="e">
        <f>'3=4'!C9*0.85</f>
        <v>#REF!</v>
      </c>
    </row>
    <row r="10" spans="1:3" s="40" customFormat="1">
      <c r="A10" s="30">
        <v>2</v>
      </c>
      <c r="B10" s="63" t="e">
        <f>'3=4'!B10*0.85</f>
        <v>#REF!</v>
      </c>
      <c r="C10" s="63" t="e">
        <f>'3=4'!C10*0.85</f>
        <v>#REF!</v>
      </c>
    </row>
    <row r="11" spans="1:3" s="40" customFormat="1">
      <c r="A11" s="31" t="s">
        <v>6</v>
      </c>
      <c r="B11" s="63"/>
      <c r="C11" s="63"/>
    </row>
    <row r="12" spans="1:3" s="40" customFormat="1">
      <c r="A12" s="30">
        <f>A6</f>
        <v>1</v>
      </c>
      <c r="B12" s="63" t="e">
        <f>'3=4'!B12*0.85</f>
        <v>#REF!</v>
      </c>
      <c r="C12" s="63" t="e">
        <f>'3=4'!C12*0.85</f>
        <v>#REF!</v>
      </c>
    </row>
    <row r="13" spans="1:3" s="40" customFormat="1">
      <c r="A13" s="30">
        <f>A7</f>
        <v>2</v>
      </c>
      <c r="B13" s="63" t="e">
        <f>'3=4'!B13*0.85</f>
        <v>#REF!</v>
      </c>
      <c r="C13" s="63" t="e">
        <f>'3=4'!C13*0.85</f>
        <v>#REF!</v>
      </c>
    </row>
    <row r="14" spans="1:3" s="40" customFormat="1">
      <c r="A14" s="31" t="s">
        <v>7</v>
      </c>
      <c r="B14" s="63"/>
      <c r="C14" s="63"/>
    </row>
    <row r="15" spans="1:3" s="40" customFormat="1">
      <c r="A15" s="30">
        <f>A6</f>
        <v>1</v>
      </c>
      <c r="B15" s="63" t="e">
        <f>'3=4'!B15*0.85</f>
        <v>#REF!</v>
      </c>
      <c r="C15" s="63" t="e">
        <f>'3=4'!C15*0.85</f>
        <v>#REF!</v>
      </c>
    </row>
    <row r="16" spans="1:3" s="40" customFormat="1">
      <c r="A16" s="30">
        <f>A7</f>
        <v>2</v>
      </c>
      <c r="B16" s="63" t="e">
        <f>'3=4'!B16*0.85</f>
        <v>#REF!</v>
      </c>
      <c r="C16" s="63" t="e">
        <f>'3=4'!C16*0.85</f>
        <v>#REF!</v>
      </c>
    </row>
    <row r="17" spans="1:3" s="40" customFormat="1">
      <c r="A17" s="31" t="s">
        <v>8</v>
      </c>
      <c r="B17" s="63"/>
      <c r="C17" s="63"/>
    </row>
    <row r="18" spans="1:3" s="40" customFormat="1">
      <c r="A18" s="30">
        <f>A6</f>
        <v>1</v>
      </c>
      <c r="B18" s="63" t="e">
        <f>'3=4'!B18*0.85</f>
        <v>#REF!</v>
      </c>
      <c r="C18" s="63" t="e">
        <f>'3=4'!C18*0.85</f>
        <v>#REF!</v>
      </c>
    </row>
    <row r="19" spans="1:3" s="40" customFormat="1">
      <c r="A19" s="30">
        <f>A7</f>
        <v>2</v>
      </c>
      <c r="B19" s="63" t="e">
        <f>'3=4'!B19*0.85</f>
        <v>#REF!</v>
      </c>
      <c r="C19" s="63" t="e">
        <f>'3=4'!C19*0.85</f>
        <v>#REF!</v>
      </c>
    </row>
    <row r="20" spans="1:3" s="40" customFormat="1">
      <c r="A20" s="31" t="s">
        <v>9</v>
      </c>
      <c r="B20" s="63"/>
      <c r="C20" s="63"/>
    </row>
    <row r="21" spans="1:3" s="40" customFormat="1">
      <c r="A21" s="30" t="s">
        <v>10</v>
      </c>
      <c r="B21" s="63" t="e">
        <f>'3=4'!B21*0.85</f>
        <v>#REF!</v>
      </c>
      <c r="C21" s="63" t="e">
        <f>'3=4'!C21*0.85</f>
        <v>#REF!</v>
      </c>
    </row>
    <row r="22" spans="1:3" s="2" customFormat="1" hidden="1">
      <c r="A22" s="64" t="s">
        <v>44</v>
      </c>
    </row>
    <row r="23" spans="1:3" s="2" customFormat="1" ht="25.5" hidden="1">
      <c r="A23" s="65" t="s">
        <v>45</v>
      </c>
    </row>
    <row r="24" spans="1:3" s="2" customFormat="1" hidden="1"/>
    <row r="25" spans="1:3" s="2" customFormat="1" ht="24" hidden="1">
      <c r="A25" s="66" t="s">
        <v>46</v>
      </c>
    </row>
    <row r="26" spans="1:3" ht="9.6" hidden="1" customHeight="1">
      <c r="A26" s="67" t="s">
        <v>47</v>
      </c>
    </row>
    <row r="27" spans="1:3" hidden="1">
      <c r="A27" s="66" t="s">
        <v>48</v>
      </c>
    </row>
    <row r="28" spans="1:3" ht="15" customHeight="1">
      <c r="A28" s="68" t="s">
        <v>49</v>
      </c>
    </row>
    <row r="29" spans="1:3" ht="32.25" customHeight="1">
      <c r="A29" s="33" t="s">
        <v>50</v>
      </c>
    </row>
    <row r="30" spans="1:3" ht="15" customHeight="1">
      <c r="A30" s="34" t="s">
        <v>51</v>
      </c>
    </row>
    <row r="31" spans="1:3" ht="25.5">
      <c r="A31" s="69" t="s">
        <v>52</v>
      </c>
    </row>
    <row r="32" spans="1:3" ht="15" customHeight="1">
      <c r="A32" s="36" t="s">
        <v>15</v>
      </c>
    </row>
    <row r="33" spans="1:1" ht="91.5" customHeight="1">
      <c r="A33" s="37" t="s">
        <v>16</v>
      </c>
    </row>
    <row r="34" spans="1:1" ht="15" customHeight="1">
      <c r="A34" s="32" t="s">
        <v>17</v>
      </c>
    </row>
    <row r="35" spans="1:1" ht="24">
      <c r="A35" s="38" t="s">
        <v>18</v>
      </c>
    </row>
    <row r="36" spans="1:1" ht="15" customHeight="1">
      <c r="A36" s="36" t="s">
        <v>19</v>
      </c>
    </row>
    <row r="37" spans="1:1" ht="132">
      <c r="A37" s="39" t="s">
        <v>20</v>
      </c>
    </row>
  </sheetData>
  <pageMargins left="0.7" right="0.7" top="0.75" bottom="0.75" header="0.3" footer="0.3"/>
  <pageSetup paperSize="9"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Лист36">
    <tabColor rgb="FF00B0F0"/>
  </sheetPr>
  <dimension ref="A1:F35"/>
  <sheetViews>
    <sheetView workbookViewId="0">
      <pane xSplit="1" topLeftCell="B1" activePane="topRight" state="frozen"/>
      <selection pane="topRight" activeCell="A9" sqref="A9"/>
    </sheetView>
  </sheetViews>
  <sheetFormatPr defaultColWidth="9" defaultRowHeight="12"/>
  <cols>
    <col min="1" max="1" width="64.42578125" style="5" customWidth="1"/>
    <col min="2" max="6" width="8.85546875" style="5" customWidth="1"/>
    <col min="7" max="16384" width="9" style="5"/>
  </cols>
  <sheetData>
    <row r="1" spans="1:6" s="1" customFormat="1" ht="15" customHeight="1">
      <c r="A1" s="9" t="s">
        <v>0</v>
      </c>
    </row>
    <row r="2" spans="1:6" s="1" customFormat="1" ht="15" customHeight="1">
      <c r="A2" s="54" t="s">
        <v>53</v>
      </c>
    </row>
    <row r="3" spans="1:6" s="40" customFormat="1" ht="15" customHeight="1">
      <c r="A3" s="16" t="s">
        <v>68</v>
      </c>
    </row>
    <row r="4" spans="1:6" s="3" customFormat="1" ht="15" customHeight="1">
      <c r="A4" s="43" t="s">
        <v>3</v>
      </c>
      <c r="B4" s="21">
        <v>46169</v>
      </c>
      <c r="C4" s="21">
        <v>46170</v>
      </c>
      <c r="D4" s="21">
        <v>46171</v>
      </c>
      <c r="E4" s="21">
        <v>46172</v>
      </c>
      <c r="F4" s="21">
        <v>46173</v>
      </c>
    </row>
    <row r="5" spans="1:6" s="4" customFormat="1" ht="36.75" customHeight="1">
      <c r="A5" s="55" t="s">
        <v>4</v>
      </c>
      <c r="B5" s="56"/>
      <c r="C5" s="56"/>
      <c r="D5" s="56"/>
      <c r="E5" s="56"/>
      <c r="F5" s="56"/>
    </row>
    <row r="6" spans="1:6" s="2" customFormat="1">
      <c r="A6" s="30">
        <v>1</v>
      </c>
      <c r="B6" s="57" t="e">
        <f>ROUNDUP(КвГ!B6*0.85,)</f>
        <v>#REF!</v>
      </c>
      <c r="C6" s="57" t="e">
        <f>ROUNDUP(КвГ!C6*0.85,)</f>
        <v>#REF!</v>
      </c>
      <c r="D6" s="57" t="e">
        <f>ROUNDUP(КвГ!D6*0.85,)</f>
        <v>#REF!</v>
      </c>
      <c r="E6" s="57" t="e">
        <f>ROUNDUP(КвГ!E6*0.85,)</f>
        <v>#REF!</v>
      </c>
      <c r="F6" s="57" t="e">
        <f>ROUNDUP(КвГ!F6*0.85,)</f>
        <v>#REF!</v>
      </c>
    </row>
    <row r="7" spans="1:6" s="2" customFormat="1">
      <c r="A7" s="30">
        <v>2</v>
      </c>
      <c r="B7" s="57" t="e">
        <f>ROUNDUP(КвГ!B7*0.85,)</f>
        <v>#REF!</v>
      </c>
      <c r="C7" s="57" t="e">
        <f>ROUNDUP(КвГ!C7*0.85,)</f>
        <v>#REF!</v>
      </c>
      <c r="D7" s="57" t="e">
        <f>ROUNDUP(КвГ!D7*0.85,)</f>
        <v>#REF!</v>
      </c>
      <c r="E7" s="57" t="e">
        <f>ROUNDUP(КвГ!E7*0.85,)</f>
        <v>#REF!</v>
      </c>
      <c r="F7" s="57" t="e">
        <f>ROUNDUP(КвГ!F7*0.85,)</f>
        <v>#REF!</v>
      </c>
    </row>
    <row r="8" spans="1:6" s="2" customFormat="1" ht="24">
      <c r="A8" s="22" t="s">
        <v>5</v>
      </c>
      <c r="B8" s="57"/>
      <c r="C8" s="57"/>
      <c r="D8" s="57"/>
      <c r="E8" s="57"/>
      <c r="F8" s="57"/>
    </row>
    <row r="9" spans="1:6" s="2" customFormat="1">
      <c r="A9" s="30">
        <v>1</v>
      </c>
      <c r="B9" s="57" t="e">
        <f>ROUNDUP(КвГ!B9*0.85,)</f>
        <v>#REF!</v>
      </c>
      <c r="C9" s="57" t="e">
        <f>ROUNDUP(КвГ!C9*0.85,)</f>
        <v>#REF!</v>
      </c>
      <c r="D9" s="57" t="e">
        <f>ROUNDUP(КвГ!D9*0.85,)</f>
        <v>#REF!</v>
      </c>
      <c r="E9" s="57" t="e">
        <f>ROUNDUP(КвГ!E9*0.85,)</f>
        <v>#REF!</v>
      </c>
      <c r="F9" s="57" t="e">
        <f>ROUNDUP(КвГ!F9*0.85,)</f>
        <v>#REF!</v>
      </c>
    </row>
    <row r="10" spans="1:6" s="2" customFormat="1">
      <c r="A10" s="30">
        <v>2</v>
      </c>
      <c r="B10" s="57" t="e">
        <f>ROUNDUP(КвГ!B10*0.85,)</f>
        <v>#REF!</v>
      </c>
      <c r="C10" s="57" t="e">
        <f>ROUNDUP(КвГ!C10*0.85,)</f>
        <v>#REF!</v>
      </c>
      <c r="D10" s="57" t="e">
        <f>ROUNDUP(КвГ!D10*0.85,)</f>
        <v>#REF!</v>
      </c>
      <c r="E10" s="57" t="e">
        <f>ROUNDUP(КвГ!E10*0.85,)</f>
        <v>#REF!</v>
      </c>
      <c r="F10" s="57" t="e">
        <f>ROUNDUP(КвГ!F10*0.85,)</f>
        <v>#REF!</v>
      </c>
    </row>
    <row r="11" spans="1:6" s="2" customFormat="1">
      <c r="A11" s="31" t="s">
        <v>6</v>
      </c>
      <c r="B11" s="57"/>
      <c r="C11" s="57"/>
      <c r="D11" s="57"/>
      <c r="E11" s="57"/>
      <c r="F11" s="57"/>
    </row>
    <row r="12" spans="1:6" s="2" customFormat="1">
      <c r="A12" s="30">
        <f>A6</f>
        <v>1</v>
      </c>
      <c r="B12" s="57" t="e">
        <f>ROUNDUP(КвГ!B12*0.85,)</f>
        <v>#REF!</v>
      </c>
      <c r="C12" s="57" t="e">
        <f>ROUNDUP(КвГ!C12*0.85,)</f>
        <v>#REF!</v>
      </c>
      <c r="D12" s="57" t="e">
        <f>ROUNDUP(КвГ!D12*0.85,)</f>
        <v>#REF!</v>
      </c>
      <c r="E12" s="57" t="e">
        <f>ROUNDUP(КвГ!E12*0.85,)</f>
        <v>#REF!</v>
      </c>
      <c r="F12" s="57" t="e">
        <f>ROUNDUP(КвГ!F12*0.85,)</f>
        <v>#REF!</v>
      </c>
    </row>
    <row r="13" spans="1:6" s="2" customFormat="1">
      <c r="A13" s="30">
        <f>A7</f>
        <v>2</v>
      </c>
      <c r="B13" s="57" t="e">
        <f>ROUNDUP(КвГ!B13*0.85,)</f>
        <v>#REF!</v>
      </c>
      <c r="C13" s="57" t="e">
        <f>ROUNDUP(КвГ!C13*0.85,)</f>
        <v>#REF!</v>
      </c>
      <c r="D13" s="57" t="e">
        <f>ROUNDUP(КвГ!D13*0.85,)</f>
        <v>#REF!</v>
      </c>
      <c r="E13" s="57" t="e">
        <f>ROUNDUP(КвГ!E13*0.85,)</f>
        <v>#REF!</v>
      </c>
      <c r="F13" s="57" t="e">
        <f>ROUNDUP(КвГ!F13*0.85,)</f>
        <v>#REF!</v>
      </c>
    </row>
    <row r="14" spans="1:6" s="2" customFormat="1">
      <c r="A14" s="31" t="s">
        <v>7</v>
      </c>
      <c r="B14" s="57"/>
      <c r="C14" s="57"/>
      <c r="D14" s="57"/>
      <c r="E14" s="57"/>
      <c r="F14" s="57"/>
    </row>
    <row r="15" spans="1:6" s="2" customFormat="1">
      <c r="A15" s="30">
        <f>A6</f>
        <v>1</v>
      </c>
      <c r="B15" s="57" t="e">
        <f>ROUNDUP(КвГ!B15*0.85,)</f>
        <v>#REF!</v>
      </c>
      <c r="C15" s="57" t="e">
        <f>ROUNDUP(КвГ!C15*0.85,)</f>
        <v>#REF!</v>
      </c>
      <c r="D15" s="57" t="e">
        <f>ROUNDUP(КвГ!D15*0.85,)</f>
        <v>#REF!</v>
      </c>
      <c r="E15" s="57" t="e">
        <f>ROUNDUP(КвГ!E15*0.85,)</f>
        <v>#REF!</v>
      </c>
      <c r="F15" s="57" t="e">
        <f>ROUNDUP(КвГ!F15*0.85,)</f>
        <v>#REF!</v>
      </c>
    </row>
    <row r="16" spans="1:6" s="2" customFormat="1">
      <c r="A16" s="30">
        <f>A7</f>
        <v>2</v>
      </c>
      <c r="B16" s="57" t="e">
        <f>ROUNDUP(КвГ!B16*0.85,)</f>
        <v>#REF!</v>
      </c>
      <c r="C16" s="57" t="e">
        <f>ROUNDUP(КвГ!C16*0.85,)</f>
        <v>#REF!</v>
      </c>
      <c r="D16" s="57" t="e">
        <f>ROUNDUP(КвГ!D16*0.85,)</f>
        <v>#REF!</v>
      </c>
      <c r="E16" s="57" t="e">
        <f>ROUNDUP(КвГ!E16*0.85,)</f>
        <v>#REF!</v>
      </c>
      <c r="F16" s="57" t="e">
        <f>ROUNDUP(КвГ!F16*0.85,)</f>
        <v>#REF!</v>
      </c>
    </row>
    <row r="17" spans="1:6" s="2" customFormat="1">
      <c r="A17" s="31" t="s">
        <v>8</v>
      </c>
      <c r="B17" s="57"/>
      <c r="C17" s="57"/>
      <c r="D17" s="57"/>
      <c r="E17" s="57"/>
      <c r="F17" s="57"/>
    </row>
    <row r="18" spans="1:6" s="2" customFormat="1">
      <c r="A18" s="30">
        <f>A6</f>
        <v>1</v>
      </c>
      <c r="B18" s="57" t="e">
        <f>ROUNDUP(КвГ!B18*0.85,)</f>
        <v>#REF!</v>
      </c>
      <c r="C18" s="57" t="e">
        <f>ROUNDUP(КвГ!C18*0.85,)</f>
        <v>#REF!</v>
      </c>
      <c r="D18" s="57" t="e">
        <f>ROUNDUP(КвГ!D18*0.85,)</f>
        <v>#REF!</v>
      </c>
      <c r="E18" s="57" t="e">
        <f>ROUNDUP(КвГ!E18*0.85,)</f>
        <v>#REF!</v>
      </c>
      <c r="F18" s="57" t="e">
        <f>ROUNDUP(КвГ!F18*0.85,)</f>
        <v>#REF!</v>
      </c>
    </row>
    <row r="19" spans="1:6" s="2" customFormat="1">
      <c r="A19" s="30">
        <f>A7</f>
        <v>2</v>
      </c>
      <c r="B19" s="57" t="e">
        <f>ROUNDUP(КвГ!B19*0.85,)</f>
        <v>#REF!</v>
      </c>
      <c r="C19" s="57" t="e">
        <f>ROUNDUP(КвГ!C19*0.85,)</f>
        <v>#REF!</v>
      </c>
      <c r="D19" s="57" t="e">
        <f>ROUNDUP(КвГ!D19*0.85,)</f>
        <v>#REF!</v>
      </c>
      <c r="E19" s="57" t="e">
        <f>ROUNDUP(КвГ!E19*0.85,)</f>
        <v>#REF!</v>
      </c>
      <c r="F19" s="57" t="e">
        <f>ROUNDUP(КвГ!F19*0.85,)</f>
        <v>#REF!</v>
      </c>
    </row>
    <row r="20" spans="1:6" s="2" customFormat="1">
      <c r="A20" s="31" t="s">
        <v>9</v>
      </c>
      <c r="B20" s="57"/>
      <c r="C20" s="57"/>
      <c r="D20" s="57"/>
      <c r="E20" s="57"/>
      <c r="F20" s="57"/>
    </row>
    <row r="21" spans="1:6" s="2" customFormat="1">
      <c r="A21" s="30" t="s">
        <v>10</v>
      </c>
      <c r="B21" s="57" t="e">
        <f>ROUNDUP(КвГ!B21*0.85,)</f>
        <v>#REF!</v>
      </c>
      <c r="C21" s="57" t="e">
        <f>ROUNDUP(КвГ!C21*0.85,)</f>
        <v>#REF!</v>
      </c>
      <c r="D21" s="57" t="e">
        <f>ROUNDUP(КвГ!D21*0.85,)</f>
        <v>#REF!</v>
      </c>
      <c r="E21" s="57" t="e">
        <f>ROUNDUP(КвГ!E21*0.85,)</f>
        <v>#REF!</v>
      </c>
      <c r="F21" s="57" t="e">
        <f>ROUNDUP(КвГ!F21*0.85,)</f>
        <v>#REF!</v>
      </c>
    </row>
    <row r="22" spans="1:6" ht="15" customHeight="1">
      <c r="A22" s="36" t="s">
        <v>26</v>
      </c>
    </row>
    <row r="23" spans="1:6" ht="117.75" customHeight="1">
      <c r="A23" s="53" t="s">
        <v>54</v>
      </c>
    </row>
    <row r="24" spans="1:6" ht="15" customHeight="1">
      <c r="A24" s="32" t="s">
        <v>11</v>
      </c>
    </row>
    <row r="25" spans="1:6" ht="24">
      <c r="A25" s="33" t="s">
        <v>55</v>
      </c>
    </row>
    <row r="26" spans="1:6" ht="15" customHeight="1">
      <c r="A26" s="36" t="s">
        <v>15</v>
      </c>
    </row>
    <row r="27" spans="1:6" ht="120">
      <c r="A27" s="37" t="s">
        <v>56</v>
      </c>
    </row>
    <row r="28" spans="1:6" s="8" customFormat="1">
      <c r="A28" s="58" t="s">
        <v>57</v>
      </c>
    </row>
    <row r="29" spans="1:6" s="8" customFormat="1" ht="208.5" customHeight="1">
      <c r="A29" s="37" t="s">
        <v>58</v>
      </c>
    </row>
    <row r="30" spans="1:6">
      <c r="A30" s="32" t="s">
        <v>17</v>
      </c>
    </row>
    <row r="31" spans="1:6" ht="24">
      <c r="A31" s="38" t="s">
        <v>18</v>
      </c>
    </row>
    <row r="32" spans="1:6">
      <c r="A32" s="36" t="s">
        <v>59</v>
      </c>
    </row>
    <row r="33" spans="1:1" ht="84">
      <c r="A33" s="22" t="s">
        <v>60</v>
      </c>
    </row>
    <row r="34" spans="1:1">
      <c r="A34" s="36" t="s">
        <v>19</v>
      </c>
    </row>
    <row r="35" spans="1:1" ht="132">
      <c r="A35" s="39" t="s">
        <v>20</v>
      </c>
    </row>
  </sheetData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theme="5" tint="0.39979247413556324"/>
  </sheetPr>
  <dimension ref="A1:GZ33"/>
  <sheetViews>
    <sheetView topLeftCell="A19" workbookViewId="0">
      <pane xSplit="1" topLeftCell="B1" activePane="topRight" state="frozen"/>
      <selection pane="topRight" activeCell="A31" sqref="A31"/>
    </sheetView>
  </sheetViews>
  <sheetFormatPr defaultColWidth="9" defaultRowHeight="12"/>
  <cols>
    <col min="1" max="1" width="66.140625" style="5" customWidth="1"/>
    <col min="2" max="3" width="8.85546875" style="5" customWidth="1"/>
    <col min="4" max="8" width="8.85546875" style="6" hidden="1" customWidth="1"/>
    <col min="9" max="18" width="8.85546875" style="5" customWidth="1"/>
    <col min="19" max="22" width="8.85546875" style="6" hidden="1" customWidth="1"/>
    <col min="23" max="208" width="8.85546875" style="5" customWidth="1"/>
    <col min="209" max="16384" width="9" style="5"/>
  </cols>
  <sheetData>
    <row r="1" spans="1:208" s="1" customFormat="1" ht="15" customHeight="1">
      <c r="A1" s="9" t="s">
        <v>0</v>
      </c>
      <c r="D1" s="10"/>
      <c r="E1" s="10"/>
      <c r="F1" s="10"/>
      <c r="G1" s="10"/>
      <c r="H1" s="10"/>
      <c r="S1" s="10"/>
      <c r="T1" s="10"/>
      <c r="U1" s="10"/>
      <c r="V1" s="10"/>
    </row>
    <row r="2" spans="1:208" s="1" customFormat="1" ht="15" customHeight="1">
      <c r="A2" s="81" t="s">
        <v>37</v>
      </c>
      <c r="D2" s="10"/>
      <c r="E2" s="10"/>
      <c r="F2" s="10"/>
      <c r="G2" s="10"/>
      <c r="H2" s="10"/>
      <c r="S2" s="10"/>
      <c r="T2" s="10"/>
      <c r="U2" s="10"/>
      <c r="V2" s="10"/>
    </row>
    <row r="3" spans="1:208" s="1" customFormat="1" ht="15" customHeight="1">
      <c r="A3" s="16" t="s">
        <v>2</v>
      </c>
      <c r="D3" s="10"/>
      <c r="E3" s="10"/>
      <c r="F3" s="10"/>
      <c r="G3" s="10"/>
      <c r="H3" s="10"/>
      <c r="S3" s="10"/>
      <c r="T3" s="10"/>
      <c r="U3" s="10"/>
      <c r="V3" s="10"/>
    </row>
    <row r="4" spans="1:208" s="75" customFormat="1" ht="15" customHeight="1">
      <c r="A4" s="43" t="s">
        <v>3</v>
      </c>
      <c r="B4" s="18">
        <v>46178</v>
      </c>
      <c r="C4" s="18">
        <v>46179</v>
      </c>
      <c r="D4" s="19">
        <v>46180</v>
      </c>
      <c r="E4" s="19">
        <v>46181</v>
      </c>
      <c r="F4" s="19">
        <v>46182</v>
      </c>
      <c r="G4" s="19">
        <v>46183</v>
      </c>
      <c r="H4" s="19">
        <v>46184</v>
      </c>
      <c r="I4" s="18">
        <v>46185</v>
      </c>
      <c r="J4" s="18">
        <v>46186</v>
      </c>
      <c r="K4" s="18">
        <v>46187</v>
      </c>
      <c r="L4" s="18">
        <v>46188</v>
      </c>
      <c r="M4" s="18">
        <v>46189</v>
      </c>
      <c r="N4" s="18">
        <v>46190</v>
      </c>
      <c r="O4" s="18">
        <v>46191</v>
      </c>
      <c r="P4" s="18">
        <v>46192</v>
      </c>
      <c r="Q4" s="18">
        <v>46193</v>
      </c>
      <c r="R4" s="18">
        <v>46194</v>
      </c>
      <c r="S4" s="19">
        <v>46195</v>
      </c>
      <c r="T4" s="19">
        <v>46196</v>
      </c>
      <c r="U4" s="19">
        <v>46197</v>
      </c>
      <c r="V4" s="19">
        <v>46198</v>
      </c>
      <c r="W4" s="18">
        <v>46199</v>
      </c>
      <c r="X4" s="18">
        <v>46200</v>
      </c>
      <c r="Y4" s="18">
        <v>46201</v>
      </c>
      <c r="Z4" s="18">
        <v>46202</v>
      </c>
      <c r="AA4" s="18">
        <v>46203</v>
      </c>
      <c r="AB4" s="45">
        <v>46204</v>
      </c>
      <c r="AC4" s="45">
        <v>46205</v>
      </c>
      <c r="AD4" s="45">
        <v>46206</v>
      </c>
      <c r="AE4" s="45">
        <v>46207</v>
      </c>
      <c r="AF4" s="45">
        <v>46208</v>
      </c>
      <c r="AG4" s="45">
        <v>46209</v>
      </c>
      <c r="AH4" s="45">
        <v>46210</v>
      </c>
      <c r="AI4" s="45">
        <v>46211</v>
      </c>
      <c r="AJ4" s="45">
        <v>46212</v>
      </c>
      <c r="AK4" s="45">
        <v>46213</v>
      </c>
      <c r="AL4" s="18">
        <v>46214</v>
      </c>
      <c r="AM4" s="18">
        <v>46215</v>
      </c>
      <c r="AN4" s="18">
        <v>46216</v>
      </c>
      <c r="AO4" s="18">
        <v>46217</v>
      </c>
      <c r="AP4" s="18">
        <v>46218</v>
      </c>
      <c r="AQ4" s="18">
        <v>46219</v>
      </c>
      <c r="AR4" s="18">
        <v>46220</v>
      </c>
      <c r="AS4" s="18">
        <v>46221</v>
      </c>
      <c r="AT4" s="18">
        <v>46222</v>
      </c>
      <c r="AU4" s="18">
        <v>46223</v>
      </c>
      <c r="AV4" s="18">
        <v>46224</v>
      </c>
      <c r="AW4" s="18">
        <v>46225</v>
      </c>
      <c r="AX4" s="18">
        <v>46226</v>
      </c>
      <c r="AY4" s="18">
        <v>46227</v>
      </c>
      <c r="AZ4" s="18">
        <v>46228</v>
      </c>
      <c r="BA4" s="18">
        <v>46229</v>
      </c>
      <c r="BB4" s="18">
        <v>46230</v>
      </c>
      <c r="BC4" s="18">
        <v>46231</v>
      </c>
      <c r="BD4" s="18">
        <v>46232</v>
      </c>
      <c r="BE4" s="18">
        <v>46233</v>
      </c>
      <c r="BF4" s="18">
        <v>46234</v>
      </c>
      <c r="BG4" s="18">
        <v>46235</v>
      </c>
      <c r="BH4" s="18">
        <v>46236</v>
      </c>
      <c r="BI4" s="18">
        <v>46237</v>
      </c>
      <c r="BJ4" s="18">
        <v>46238</v>
      </c>
      <c r="BK4" s="18">
        <v>46239</v>
      </c>
      <c r="BL4" s="18">
        <v>46240</v>
      </c>
      <c r="BM4" s="18">
        <v>46241</v>
      </c>
      <c r="BN4" s="18">
        <v>46242</v>
      </c>
      <c r="BO4" s="18">
        <v>46243</v>
      </c>
      <c r="BP4" s="18">
        <v>46244</v>
      </c>
      <c r="BQ4" s="18">
        <v>46245</v>
      </c>
      <c r="BR4" s="18">
        <v>46246</v>
      </c>
      <c r="BS4" s="18">
        <v>46247</v>
      </c>
      <c r="BT4" s="18">
        <v>46248</v>
      </c>
      <c r="BU4" s="18">
        <v>46249</v>
      </c>
      <c r="BV4" s="18">
        <v>46250</v>
      </c>
      <c r="BW4" s="18">
        <v>46251</v>
      </c>
      <c r="BX4" s="18">
        <v>46252</v>
      </c>
      <c r="BY4" s="18">
        <v>46253</v>
      </c>
      <c r="BZ4" s="18">
        <v>46254</v>
      </c>
      <c r="CA4" s="18">
        <v>46255</v>
      </c>
      <c r="CB4" s="18">
        <v>46256</v>
      </c>
      <c r="CC4" s="18">
        <v>46257</v>
      </c>
      <c r="CD4" s="18">
        <v>46258</v>
      </c>
      <c r="CE4" s="18">
        <v>46259</v>
      </c>
      <c r="CF4" s="18">
        <v>46260</v>
      </c>
      <c r="CG4" s="18">
        <v>46261</v>
      </c>
      <c r="CH4" s="18">
        <v>46262</v>
      </c>
      <c r="CI4" s="18">
        <v>46263</v>
      </c>
      <c r="CJ4" s="18">
        <v>46264</v>
      </c>
      <c r="CK4" s="18">
        <v>46265</v>
      </c>
      <c r="CL4" s="18">
        <v>46266</v>
      </c>
      <c r="CM4" s="18">
        <v>46267</v>
      </c>
      <c r="CN4" s="18">
        <v>46268</v>
      </c>
      <c r="CO4" s="18">
        <v>46269</v>
      </c>
      <c r="CP4" s="18">
        <v>46270</v>
      </c>
      <c r="CQ4" s="18">
        <v>46271</v>
      </c>
      <c r="CR4" s="18">
        <v>46272</v>
      </c>
      <c r="CS4" s="18">
        <v>46273</v>
      </c>
      <c r="CT4" s="18">
        <v>46274</v>
      </c>
      <c r="CU4" s="18">
        <v>46275</v>
      </c>
      <c r="CV4" s="18">
        <v>46276</v>
      </c>
      <c r="CW4" s="18">
        <v>46277</v>
      </c>
      <c r="CX4" s="18">
        <v>46278</v>
      </c>
      <c r="CY4" s="18">
        <v>46279</v>
      </c>
      <c r="CZ4" s="18">
        <v>46280</v>
      </c>
      <c r="DA4" s="18">
        <v>46281</v>
      </c>
      <c r="DB4" s="18">
        <v>46282</v>
      </c>
      <c r="DC4" s="18">
        <v>46283</v>
      </c>
      <c r="DD4" s="18">
        <v>46284</v>
      </c>
      <c r="DE4" s="18">
        <v>46285</v>
      </c>
      <c r="DF4" s="18">
        <v>46286</v>
      </c>
      <c r="DG4" s="18">
        <v>46287</v>
      </c>
      <c r="DH4" s="18">
        <v>46288</v>
      </c>
      <c r="DI4" s="18">
        <v>46289</v>
      </c>
      <c r="DJ4" s="18">
        <v>46290</v>
      </c>
      <c r="DK4" s="18">
        <v>46291</v>
      </c>
      <c r="DL4" s="18">
        <v>46292</v>
      </c>
      <c r="DM4" s="18">
        <v>46293</v>
      </c>
      <c r="DN4" s="18">
        <v>46294</v>
      </c>
      <c r="DO4" s="18">
        <v>46295</v>
      </c>
      <c r="DP4" s="18">
        <v>46296</v>
      </c>
      <c r="DQ4" s="18">
        <v>46297</v>
      </c>
      <c r="DR4" s="18">
        <v>46298</v>
      </c>
      <c r="DS4" s="18">
        <v>46299</v>
      </c>
      <c r="DT4" s="18">
        <v>46300</v>
      </c>
      <c r="DU4" s="18">
        <v>46301</v>
      </c>
      <c r="DV4" s="18">
        <v>46302</v>
      </c>
      <c r="DW4" s="18">
        <v>46303</v>
      </c>
      <c r="DX4" s="18">
        <v>46304</v>
      </c>
      <c r="DY4" s="18">
        <v>46305</v>
      </c>
      <c r="DZ4" s="18">
        <v>46306</v>
      </c>
      <c r="EA4" s="18">
        <v>46307</v>
      </c>
      <c r="EB4" s="18">
        <v>46308</v>
      </c>
      <c r="EC4" s="18">
        <v>46309</v>
      </c>
      <c r="ED4" s="18">
        <v>46310</v>
      </c>
      <c r="EE4" s="18">
        <v>46311</v>
      </c>
      <c r="EF4" s="18">
        <v>46312</v>
      </c>
      <c r="EG4" s="18">
        <v>46313</v>
      </c>
      <c r="EH4" s="18">
        <v>46314</v>
      </c>
      <c r="EI4" s="18">
        <v>46315</v>
      </c>
      <c r="EJ4" s="18">
        <v>46316</v>
      </c>
      <c r="EK4" s="18">
        <v>46317</v>
      </c>
      <c r="EL4" s="18">
        <v>46318</v>
      </c>
      <c r="EM4" s="18">
        <v>46319</v>
      </c>
      <c r="EN4" s="18">
        <v>46320</v>
      </c>
      <c r="EO4" s="18">
        <v>46321</v>
      </c>
      <c r="EP4" s="18">
        <v>46322</v>
      </c>
      <c r="EQ4" s="18">
        <v>46323</v>
      </c>
      <c r="ER4" s="18">
        <v>46324</v>
      </c>
      <c r="ES4" s="18">
        <v>46325</v>
      </c>
      <c r="ET4" s="18">
        <v>46326</v>
      </c>
      <c r="EU4" s="18">
        <v>46327</v>
      </c>
      <c r="EV4" s="18">
        <v>46328</v>
      </c>
      <c r="EW4" s="18">
        <v>46329</v>
      </c>
      <c r="EX4" s="18">
        <v>46330</v>
      </c>
      <c r="EY4" s="18">
        <v>46331</v>
      </c>
      <c r="EZ4" s="18">
        <v>46332</v>
      </c>
      <c r="FA4" s="18">
        <v>46333</v>
      </c>
      <c r="FB4" s="18">
        <v>46334</v>
      </c>
      <c r="FC4" s="18">
        <v>46335</v>
      </c>
      <c r="FD4" s="18">
        <v>46336</v>
      </c>
      <c r="FE4" s="18">
        <v>46337</v>
      </c>
      <c r="FF4" s="18">
        <v>46338</v>
      </c>
      <c r="FG4" s="18">
        <v>46339</v>
      </c>
      <c r="FH4" s="18">
        <v>46340</v>
      </c>
      <c r="FI4" s="18">
        <v>46341</v>
      </c>
      <c r="FJ4" s="18">
        <v>46342</v>
      </c>
      <c r="FK4" s="18">
        <v>46343</v>
      </c>
      <c r="FL4" s="18">
        <v>46344</v>
      </c>
      <c r="FM4" s="18">
        <v>46345</v>
      </c>
      <c r="FN4" s="18">
        <v>46346</v>
      </c>
      <c r="FO4" s="18">
        <v>46347</v>
      </c>
      <c r="FP4" s="18">
        <v>46348</v>
      </c>
      <c r="FQ4" s="18">
        <v>46349</v>
      </c>
      <c r="FR4" s="18">
        <v>46350</v>
      </c>
      <c r="FS4" s="18">
        <v>46351</v>
      </c>
      <c r="FT4" s="18">
        <v>46352</v>
      </c>
      <c r="FU4" s="18">
        <v>46353</v>
      </c>
      <c r="FV4" s="18">
        <v>46354</v>
      </c>
      <c r="FW4" s="18">
        <v>46355</v>
      </c>
      <c r="FX4" s="18">
        <v>46356</v>
      </c>
      <c r="FY4" s="18">
        <v>46357</v>
      </c>
      <c r="FZ4" s="18">
        <v>46358</v>
      </c>
      <c r="GA4" s="18">
        <v>46359</v>
      </c>
      <c r="GB4" s="18">
        <v>46360</v>
      </c>
      <c r="GC4" s="18">
        <v>46361</v>
      </c>
      <c r="GD4" s="18">
        <v>46362</v>
      </c>
      <c r="GE4" s="18">
        <v>46363</v>
      </c>
      <c r="GF4" s="18">
        <v>46364</v>
      </c>
      <c r="GG4" s="18">
        <v>46365</v>
      </c>
      <c r="GH4" s="18">
        <v>46366</v>
      </c>
      <c r="GI4" s="18">
        <v>46367</v>
      </c>
      <c r="GJ4" s="18">
        <v>46368</v>
      </c>
      <c r="GK4" s="18">
        <v>46369</v>
      </c>
      <c r="GL4" s="18">
        <v>46370</v>
      </c>
      <c r="GM4" s="18">
        <v>46371</v>
      </c>
      <c r="GN4" s="18">
        <v>46372</v>
      </c>
      <c r="GO4" s="18">
        <v>46373</v>
      </c>
      <c r="GP4" s="18">
        <v>46374</v>
      </c>
      <c r="GQ4" s="18">
        <v>46375</v>
      </c>
      <c r="GR4" s="18">
        <v>46376</v>
      </c>
      <c r="GS4" s="18">
        <v>46377</v>
      </c>
      <c r="GT4" s="18">
        <v>46378</v>
      </c>
      <c r="GU4" s="18">
        <v>46379</v>
      </c>
      <c r="GV4" s="18">
        <v>46380</v>
      </c>
      <c r="GW4" s="18">
        <v>46381</v>
      </c>
      <c r="GX4" s="18">
        <v>46382</v>
      </c>
      <c r="GY4" s="18">
        <v>46383</v>
      </c>
      <c r="GZ4" s="18">
        <v>46384</v>
      </c>
    </row>
    <row r="5" spans="1:208" s="40" customFormat="1" ht="36.75" customHeight="1">
      <c r="A5" s="22" t="s">
        <v>4</v>
      </c>
      <c r="B5" s="46"/>
      <c r="C5" s="46"/>
      <c r="D5" s="47"/>
      <c r="E5" s="47"/>
      <c r="F5" s="47"/>
      <c r="G5" s="47"/>
      <c r="H5" s="47"/>
      <c r="I5" s="46"/>
      <c r="J5" s="46"/>
      <c r="K5" s="46"/>
      <c r="L5" s="46"/>
      <c r="M5" s="46"/>
      <c r="N5" s="46"/>
      <c r="O5" s="46"/>
      <c r="P5" s="46"/>
      <c r="Q5" s="46"/>
      <c r="R5" s="46"/>
      <c r="S5" s="47"/>
      <c r="T5" s="47"/>
      <c r="U5" s="47"/>
      <c r="V5" s="47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</row>
    <row r="6" spans="1:208" s="40" customFormat="1">
      <c r="A6" s="30">
        <v>1</v>
      </c>
      <c r="B6" s="101">
        <f>BAR!B6*0.9</f>
        <v>16920</v>
      </c>
      <c r="C6" s="101">
        <f>BAR!C6*0.9</f>
        <v>16920</v>
      </c>
      <c r="D6" s="102">
        <f>BAR!D6*0.9</f>
        <v>16920</v>
      </c>
      <c r="E6" s="102">
        <f>BAR!E6*0.9</f>
        <v>16920</v>
      </c>
      <c r="F6" s="102">
        <f>BAR!F6*0.9</f>
        <v>16920</v>
      </c>
      <c r="G6" s="102">
        <f>BAR!G6*0.9</f>
        <v>16920</v>
      </c>
      <c r="H6" s="102">
        <f>BAR!H6*0.9</f>
        <v>16920</v>
      </c>
      <c r="I6" s="101">
        <f>BAR!I6*0.9</f>
        <v>16920</v>
      </c>
      <c r="J6" s="101">
        <f>BAR!J6*0.9</f>
        <v>16920</v>
      </c>
      <c r="K6" s="101">
        <f>BAR!K6*0.9</f>
        <v>11970</v>
      </c>
      <c r="L6" s="101">
        <f>BAR!L6*0.9</f>
        <v>12600</v>
      </c>
      <c r="M6" s="101">
        <f>BAR!M6*0.9</f>
        <v>12600</v>
      </c>
      <c r="N6" s="101">
        <f>BAR!N6*0.9</f>
        <v>13680</v>
      </c>
      <c r="O6" s="101">
        <f>BAR!O6*0.9</f>
        <v>13680</v>
      </c>
      <c r="P6" s="101">
        <f>BAR!P6*0.9</f>
        <v>13680</v>
      </c>
      <c r="Q6" s="101">
        <f>BAR!Q6*0.9</f>
        <v>13680</v>
      </c>
      <c r="R6" s="101">
        <f>BAR!R6*0.9</f>
        <v>13680</v>
      </c>
      <c r="S6" s="102">
        <f>BAR!S6*0.9</f>
        <v>16920</v>
      </c>
      <c r="T6" s="102">
        <f>BAR!T6*0.9</f>
        <v>16920</v>
      </c>
      <c r="U6" s="102">
        <f>BAR!U6*0.9</f>
        <v>16920</v>
      </c>
      <c r="V6" s="102">
        <f>BAR!V6*0.9</f>
        <v>16920</v>
      </c>
      <c r="W6" s="101">
        <f>BAR!W6*0.9</f>
        <v>16920</v>
      </c>
      <c r="X6" s="101">
        <f>BAR!X6*0.9</f>
        <v>10620</v>
      </c>
      <c r="Y6" s="101">
        <f>BAR!Y6*0.9</f>
        <v>10620</v>
      </c>
      <c r="Z6" s="101">
        <f>BAR!Z6*0.9</f>
        <v>11250</v>
      </c>
      <c r="AA6" s="101">
        <f>BAR!AA6*0.9</f>
        <v>10620</v>
      </c>
      <c r="AB6" s="101">
        <f>BAR!AB6*0.9</f>
        <v>20160</v>
      </c>
      <c r="AC6" s="101">
        <f>BAR!AC6*0.9</f>
        <v>20160</v>
      </c>
      <c r="AD6" s="101">
        <f>BAR!AD6*0.9</f>
        <v>20160</v>
      </c>
      <c r="AE6" s="101">
        <f>BAR!AE6*0.9</f>
        <v>20160</v>
      </c>
      <c r="AF6" s="101">
        <f>BAR!AF6*0.9</f>
        <v>20160</v>
      </c>
      <c r="AG6" s="101">
        <f>BAR!AG6*0.9</f>
        <v>20160</v>
      </c>
      <c r="AH6" s="101">
        <f>BAR!AH6*0.9</f>
        <v>20160</v>
      </c>
      <c r="AI6" s="101">
        <f>BAR!AI6*0.9</f>
        <v>20160</v>
      </c>
      <c r="AJ6" s="101">
        <f>BAR!AJ6*0.9</f>
        <v>20160</v>
      </c>
      <c r="AK6" s="101">
        <f>BAR!AK6*0.9</f>
        <v>20160</v>
      </c>
      <c r="AL6" s="101">
        <f>BAR!AL6*0.9</f>
        <v>13230</v>
      </c>
      <c r="AM6" s="101">
        <f>BAR!AM6*0.9</f>
        <v>13230</v>
      </c>
      <c r="AN6" s="101">
        <f>BAR!AN6*0.9</f>
        <v>13230</v>
      </c>
      <c r="AO6" s="101">
        <f>BAR!AO6*0.9</f>
        <v>14310</v>
      </c>
      <c r="AP6" s="101">
        <f>BAR!AP6*0.9</f>
        <v>14760</v>
      </c>
      <c r="AQ6" s="101">
        <f>BAR!AQ6*0.9</f>
        <v>14310</v>
      </c>
      <c r="AR6" s="101">
        <f>BAR!AR6*0.9</f>
        <v>15210</v>
      </c>
      <c r="AS6" s="101">
        <f>BAR!AS6*0.9</f>
        <v>14760</v>
      </c>
      <c r="AT6" s="101">
        <f>BAR!AT6*0.9</f>
        <v>13680</v>
      </c>
      <c r="AU6" s="101">
        <f>BAR!AU6*0.9</f>
        <v>13680</v>
      </c>
      <c r="AV6" s="101">
        <f>BAR!AV6*0.9</f>
        <v>13680</v>
      </c>
      <c r="AW6" s="101">
        <f>BAR!AW6*0.9</f>
        <v>13680</v>
      </c>
      <c r="AX6" s="101">
        <f>BAR!AX6*0.9</f>
        <v>13680</v>
      </c>
      <c r="AY6" s="101">
        <f>BAR!AY6*0.9</f>
        <v>14760</v>
      </c>
      <c r="AZ6" s="101">
        <f>BAR!AZ6*0.9</f>
        <v>14760</v>
      </c>
      <c r="BA6" s="101">
        <f>BAR!BA6*0.9</f>
        <v>13680</v>
      </c>
      <c r="BB6" s="101">
        <f>BAR!BB6*0.9</f>
        <v>13680</v>
      </c>
      <c r="BC6" s="101">
        <f>BAR!BC6*0.9</f>
        <v>13680</v>
      </c>
      <c r="BD6" s="101">
        <f>BAR!BD6*0.9</f>
        <v>13680</v>
      </c>
      <c r="BE6" s="101">
        <f>BAR!BE6*0.9</f>
        <v>13680</v>
      </c>
      <c r="BF6" s="101">
        <f>BAR!BF6*0.9</f>
        <v>14760</v>
      </c>
      <c r="BG6" s="101">
        <f>BAR!BG6*0.9</f>
        <v>14760</v>
      </c>
      <c r="BH6" s="101">
        <f>BAR!BH6*0.9</f>
        <v>13680</v>
      </c>
      <c r="BI6" s="101">
        <f>BAR!BI6*0.9</f>
        <v>13680</v>
      </c>
      <c r="BJ6" s="101">
        <f>BAR!BJ6*0.9</f>
        <v>13680</v>
      </c>
      <c r="BK6" s="101">
        <f>BAR!BK6*0.9</f>
        <v>13680</v>
      </c>
      <c r="BL6" s="101">
        <f>BAR!BL6*0.9</f>
        <v>13680</v>
      </c>
      <c r="BM6" s="101">
        <f>BAR!BM6*0.9</f>
        <v>14760</v>
      </c>
      <c r="BN6" s="101">
        <f>BAR!BN6*0.9</f>
        <v>14760</v>
      </c>
      <c r="BO6" s="101">
        <f>BAR!BO6*0.9</f>
        <v>13680</v>
      </c>
      <c r="BP6" s="101">
        <f>BAR!BP6*0.9</f>
        <v>13680</v>
      </c>
      <c r="BQ6" s="101">
        <f>BAR!BQ6*0.9</f>
        <v>13680</v>
      </c>
      <c r="BR6" s="101">
        <f>BAR!BR6*0.9</f>
        <v>13680</v>
      </c>
      <c r="BS6" s="101">
        <f>BAR!BS6*0.9</f>
        <v>13680</v>
      </c>
      <c r="BT6" s="101">
        <f>BAR!BT6*0.9</f>
        <v>14760</v>
      </c>
      <c r="BU6" s="101">
        <f>BAR!BU6*0.9</f>
        <v>14760</v>
      </c>
      <c r="BV6" s="101">
        <f>BAR!BV6*0.9</f>
        <v>13680</v>
      </c>
      <c r="BW6" s="101">
        <f>BAR!BW6*0.9</f>
        <v>13680</v>
      </c>
      <c r="BX6" s="101">
        <f>BAR!BX6*0.9</f>
        <v>13680</v>
      </c>
      <c r="BY6" s="101">
        <f>BAR!BY6*0.9</f>
        <v>13680</v>
      </c>
      <c r="BZ6" s="101">
        <f>BAR!BZ6*0.9</f>
        <v>13680</v>
      </c>
      <c r="CA6" s="101">
        <f>BAR!CA6*0.9</f>
        <v>14760</v>
      </c>
      <c r="CB6" s="101">
        <f>BAR!CB6*0.9</f>
        <v>14760</v>
      </c>
      <c r="CC6" s="101">
        <f>BAR!CC6*0.9</f>
        <v>11970</v>
      </c>
      <c r="CD6" s="101">
        <f>BAR!CD6*0.9</f>
        <v>11970</v>
      </c>
      <c r="CE6" s="101">
        <f>BAR!CE6*0.9</f>
        <v>11970</v>
      </c>
      <c r="CF6" s="101">
        <f>BAR!CF6*0.9</f>
        <v>11970</v>
      </c>
      <c r="CG6" s="101">
        <f>BAR!CG6*0.9</f>
        <v>11970</v>
      </c>
      <c r="CH6" s="101">
        <f>BAR!CH6*0.9</f>
        <v>13680</v>
      </c>
      <c r="CI6" s="101">
        <f>BAR!CI6*0.9</f>
        <v>13680</v>
      </c>
      <c r="CJ6" s="101">
        <f>BAR!CJ6*0.9</f>
        <v>11520</v>
      </c>
      <c r="CK6" s="101">
        <f>BAR!CK6*0.9</f>
        <v>11520</v>
      </c>
      <c r="CL6" s="101">
        <f>BAR!CL6*0.9</f>
        <v>11520</v>
      </c>
      <c r="CM6" s="101">
        <f>BAR!CM6*0.9</f>
        <v>11520</v>
      </c>
      <c r="CN6" s="101">
        <f>BAR!CN6*0.9</f>
        <v>11520</v>
      </c>
      <c r="CO6" s="101">
        <f>BAR!CO6*0.9</f>
        <v>13680</v>
      </c>
      <c r="CP6" s="101">
        <f>BAR!CP6*0.9</f>
        <v>13680</v>
      </c>
      <c r="CQ6" s="101">
        <f>BAR!CQ6*0.9</f>
        <v>11520</v>
      </c>
      <c r="CR6" s="101">
        <f>BAR!CR6*0.9</f>
        <v>11520</v>
      </c>
      <c r="CS6" s="101">
        <f>BAR!CS6*0.9</f>
        <v>11520</v>
      </c>
      <c r="CT6" s="101">
        <f>BAR!CT6*0.9</f>
        <v>11520</v>
      </c>
      <c r="CU6" s="101">
        <f>BAR!CU6*0.9</f>
        <v>11520</v>
      </c>
      <c r="CV6" s="101">
        <f>BAR!CV6*0.9</f>
        <v>13680</v>
      </c>
      <c r="CW6" s="101">
        <f>BAR!CW6*0.9</f>
        <v>13680</v>
      </c>
      <c r="CX6" s="101">
        <f>BAR!CX6*0.9</f>
        <v>11520</v>
      </c>
      <c r="CY6" s="101">
        <f>BAR!CY6*0.9</f>
        <v>11520</v>
      </c>
      <c r="CZ6" s="101">
        <f>BAR!CZ6*0.9</f>
        <v>11520</v>
      </c>
      <c r="DA6" s="101">
        <f>BAR!DA6*0.9</f>
        <v>11520</v>
      </c>
      <c r="DB6" s="101">
        <f>BAR!DB6*0.9</f>
        <v>11520</v>
      </c>
      <c r="DC6" s="101">
        <f>BAR!DC6*0.9</f>
        <v>13680</v>
      </c>
      <c r="DD6" s="101">
        <f>BAR!DD6*0.9</f>
        <v>13680</v>
      </c>
      <c r="DE6" s="101">
        <f>BAR!DE6*0.9</f>
        <v>11520</v>
      </c>
      <c r="DF6" s="101">
        <f>BAR!DF6*0.9</f>
        <v>11520</v>
      </c>
      <c r="DG6" s="101">
        <f>BAR!DG6*0.9</f>
        <v>11520</v>
      </c>
      <c r="DH6" s="101">
        <f>BAR!DH6*0.9</f>
        <v>11520</v>
      </c>
      <c r="DI6" s="101">
        <f>BAR!DI6*0.9</f>
        <v>11520</v>
      </c>
      <c r="DJ6" s="101">
        <f>BAR!DJ6*0.9</f>
        <v>13680</v>
      </c>
      <c r="DK6" s="101">
        <f>BAR!DK6*0.9</f>
        <v>13680</v>
      </c>
      <c r="DL6" s="101">
        <f>BAR!DL6*0.9</f>
        <v>12600</v>
      </c>
      <c r="DM6" s="101">
        <f>BAR!DM6*0.9</f>
        <v>12600</v>
      </c>
      <c r="DN6" s="101">
        <f>BAR!DN6*0.9</f>
        <v>12600</v>
      </c>
      <c r="DO6" s="101">
        <f>BAR!DO6*0.9</f>
        <v>12600</v>
      </c>
      <c r="DP6" s="101">
        <f>BAR!DP6*0.9</f>
        <v>11520</v>
      </c>
      <c r="DQ6" s="101">
        <f>BAR!DQ6*0.9</f>
        <v>11970</v>
      </c>
      <c r="DR6" s="101">
        <f>BAR!DR6*0.9</f>
        <v>11970</v>
      </c>
      <c r="DS6" s="101">
        <f>BAR!DS6*0.9</f>
        <v>11520</v>
      </c>
      <c r="DT6" s="101">
        <f>BAR!DT6*0.9</f>
        <v>8820</v>
      </c>
      <c r="DU6" s="101">
        <f>BAR!DU6*0.9</f>
        <v>8820</v>
      </c>
      <c r="DV6" s="101">
        <f>BAR!DV6*0.9</f>
        <v>8820</v>
      </c>
      <c r="DW6" s="101">
        <f>BAR!DW6*0.9</f>
        <v>8820</v>
      </c>
      <c r="DX6" s="101">
        <f>BAR!DX6*0.9</f>
        <v>9270</v>
      </c>
      <c r="DY6" s="101">
        <f>BAR!DY6*0.9</f>
        <v>9270</v>
      </c>
      <c r="DZ6" s="101">
        <f>BAR!DZ6*0.9</f>
        <v>8820</v>
      </c>
      <c r="EA6" s="101">
        <f>BAR!EA6*0.9</f>
        <v>8820</v>
      </c>
      <c r="EB6" s="101">
        <f>BAR!EB6*0.9</f>
        <v>8820</v>
      </c>
      <c r="EC6" s="101">
        <f>BAR!EC6*0.9</f>
        <v>8820</v>
      </c>
      <c r="ED6" s="101">
        <f>BAR!ED6*0.9</f>
        <v>8820</v>
      </c>
      <c r="EE6" s="101">
        <f>BAR!EE6*0.9</f>
        <v>9270</v>
      </c>
      <c r="EF6" s="101">
        <f>BAR!EF6*0.9</f>
        <v>9270</v>
      </c>
      <c r="EG6" s="101">
        <f>BAR!EG6*0.9</f>
        <v>8820</v>
      </c>
      <c r="EH6" s="101">
        <f>BAR!EH6*0.9</f>
        <v>8820</v>
      </c>
      <c r="EI6" s="101">
        <f>BAR!EI6*0.9</f>
        <v>8820</v>
      </c>
      <c r="EJ6" s="101">
        <f>BAR!EJ6*0.9</f>
        <v>8820</v>
      </c>
      <c r="EK6" s="101">
        <f>BAR!EK6*0.9</f>
        <v>8820</v>
      </c>
      <c r="EL6" s="101">
        <f>BAR!EL6*0.9</f>
        <v>9270</v>
      </c>
      <c r="EM6" s="101">
        <f>BAR!EM6*0.9</f>
        <v>9270</v>
      </c>
      <c r="EN6" s="101">
        <f>BAR!EN6*0.9</f>
        <v>8820</v>
      </c>
      <c r="EO6" s="101">
        <f>BAR!EO6*0.9</f>
        <v>8820</v>
      </c>
      <c r="EP6" s="101">
        <f>BAR!EP6*0.9</f>
        <v>8820</v>
      </c>
      <c r="EQ6" s="101">
        <f>BAR!EQ6*0.9</f>
        <v>8820</v>
      </c>
      <c r="ER6" s="101">
        <f>BAR!ER6*0.9</f>
        <v>8820</v>
      </c>
      <c r="ES6" s="101">
        <f>BAR!ES6*0.9</f>
        <v>9270</v>
      </c>
      <c r="ET6" s="101">
        <f>BAR!ET6*0.9</f>
        <v>9270</v>
      </c>
      <c r="EU6" s="101">
        <f>BAR!EU6*0.9</f>
        <v>8820</v>
      </c>
      <c r="EV6" s="101">
        <f>BAR!EV6*0.9</f>
        <v>8820</v>
      </c>
      <c r="EW6" s="101">
        <f>BAR!EW6*0.9</f>
        <v>9270</v>
      </c>
      <c r="EX6" s="101">
        <f>BAR!EX6*0.9</f>
        <v>9900</v>
      </c>
      <c r="EY6" s="101">
        <f>BAR!EY6*0.9</f>
        <v>5895</v>
      </c>
      <c r="EZ6" s="101">
        <f>BAR!EZ6*0.9</f>
        <v>8820</v>
      </c>
      <c r="FA6" s="101">
        <f>BAR!FA6*0.9</f>
        <v>8820</v>
      </c>
      <c r="FB6" s="101">
        <f>BAR!FB6*0.9</f>
        <v>5895</v>
      </c>
      <c r="FC6" s="101">
        <f>BAR!FC6*0.9</f>
        <v>5895</v>
      </c>
      <c r="FD6" s="101">
        <f>BAR!FD6*0.9</f>
        <v>5895</v>
      </c>
      <c r="FE6" s="101">
        <f>BAR!FE6*0.9</f>
        <v>5895</v>
      </c>
      <c r="FF6" s="101">
        <f>BAR!FF6*0.9</f>
        <v>5895</v>
      </c>
      <c r="FG6" s="101">
        <f>BAR!FG6*0.9</f>
        <v>8820</v>
      </c>
      <c r="FH6" s="101">
        <f>BAR!FH6*0.9</f>
        <v>8820</v>
      </c>
      <c r="FI6" s="101">
        <f>BAR!FI6*0.9</f>
        <v>5895</v>
      </c>
      <c r="FJ6" s="101">
        <f>BAR!FJ6*0.9</f>
        <v>5895</v>
      </c>
      <c r="FK6" s="101">
        <f>BAR!FK6*0.9</f>
        <v>5895</v>
      </c>
      <c r="FL6" s="101">
        <f>BAR!FL6*0.9</f>
        <v>5895</v>
      </c>
      <c r="FM6" s="101">
        <f>BAR!FM6*0.9</f>
        <v>5895</v>
      </c>
      <c r="FN6" s="101">
        <f>BAR!FN6*0.9</f>
        <v>8820</v>
      </c>
      <c r="FO6" s="101">
        <f>BAR!FO6*0.9</f>
        <v>8820</v>
      </c>
      <c r="FP6" s="101">
        <f>BAR!FP6*0.9</f>
        <v>5895</v>
      </c>
      <c r="FQ6" s="101">
        <f>BAR!FQ6*0.9</f>
        <v>5895</v>
      </c>
      <c r="FR6" s="101">
        <f>BAR!FR6*0.9</f>
        <v>5895</v>
      </c>
      <c r="FS6" s="101">
        <f>BAR!FS6*0.9</f>
        <v>5895</v>
      </c>
      <c r="FT6" s="101">
        <f>BAR!FT6*0.9</f>
        <v>5895</v>
      </c>
      <c r="FU6" s="101">
        <f>BAR!FU6*0.9</f>
        <v>8820</v>
      </c>
      <c r="FV6" s="101">
        <f>BAR!FV6*0.9</f>
        <v>8820</v>
      </c>
      <c r="FW6" s="101">
        <f>BAR!FW6*0.9</f>
        <v>5895</v>
      </c>
      <c r="FX6" s="101">
        <f>BAR!FX6*0.9</f>
        <v>5895</v>
      </c>
      <c r="FY6" s="101">
        <f>BAR!FY6*0.9</f>
        <v>10170</v>
      </c>
      <c r="FZ6" s="101">
        <f>BAR!FZ6*0.9</f>
        <v>10170</v>
      </c>
      <c r="GA6" s="101">
        <f>BAR!GA6*0.9</f>
        <v>9900</v>
      </c>
      <c r="GB6" s="101">
        <f>BAR!GB6*0.9</f>
        <v>9900</v>
      </c>
      <c r="GC6" s="101">
        <f>BAR!GC6*0.9</f>
        <v>9900</v>
      </c>
      <c r="GD6" s="101">
        <f>BAR!GD6*0.9</f>
        <v>9900</v>
      </c>
      <c r="GE6" s="101">
        <f>BAR!GE6*0.9</f>
        <v>9900</v>
      </c>
      <c r="GF6" s="101">
        <f>BAR!GF6*0.9</f>
        <v>10170</v>
      </c>
      <c r="GG6" s="101">
        <f>BAR!GG6*0.9</f>
        <v>10170</v>
      </c>
      <c r="GH6" s="101">
        <f>BAR!GH6*0.9</f>
        <v>9900</v>
      </c>
      <c r="GI6" s="101">
        <f>BAR!GI6*0.9</f>
        <v>9900</v>
      </c>
      <c r="GJ6" s="101">
        <f>BAR!GJ6*0.9</f>
        <v>9900</v>
      </c>
      <c r="GK6" s="101">
        <f>BAR!GK6*0.9</f>
        <v>9900</v>
      </c>
      <c r="GL6" s="101">
        <f>BAR!GL6*0.9</f>
        <v>9900</v>
      </c>
      <c r="GM6" s="101">
        <f>BAR!GM6*0.9</f>
        <v>10620</v>
      </c>
      <c r="GN6" s="101">
        <f>BAR!GN6*0.9</f>
        <v>10620</v>
      </c>
      <c r="GO6" s="101">
        <f>BAR!GO6*0.9</f>
        <v>10170</v>
      </c>
      <c r="GP6" s="101">
        <f>BAR!GP6*0.9</f>
        <v>10170</v>
      </c>
      <c r="GQ6" s="101">
        <f>BAR!GQ6*0.9</f>
        <v>10170</v>
      </c>
      <c r="GR6" s="101">
        <f>BAR!GR6*0.9</f>
        <v>10170</v>
      </c>
      <c r="GS6" s="101">
        <f>BAR!GS6*0.9</f>
        <v>10170</v>
      </c>
      <c r="GT6" s="101">
        <f>BAR!GT6*0.9</f>
        <v>11250</v>
      </c>
      <c r="GU6" s="101">
        <f>BAR!GU6*0.9</f>
        <v>11250</v>
      </c>
      <c r="GV6" s="101">
        <f>BAR!GV6*0.9</f>
        <v>11520</v>
      </c>
      <c r="GW6" s="101">
        <f>BAR!GW6*0.9</f>
        <v>11520</v>
      </c>
      <c r="GX6" s="101">
        <f>BAR!GX6*0.9</f>
        <v>11520</v>
      </c>
      <c r="GY6" s="101">
        <f>BAR!GY6*0.9</f>
        <v>11520</v>
      </c>
      <c r="GZ6" s="101">
        <f>BAR!GZ6*0.9</f>
        <v>11520</v>
      </c>
    </row>
    <row r="7" spans="1:208" s="40" customFormat="1">
      <c r="A7" s="30">
        <v>2</v>
      </c>
      <c r="B7" s="101">
        <f>BAR!B7*0.9</f>
        <v>18585</v>
      </c>
      <c r="C7" s="101">
        <f>BAR!C7*0.9</f>
        <v>18585</v>
      </c>
      <c r="D7" s="102">
        <f>BAR!D7*0.9</f>
        <v>18585</v>
      </c>
      <c r="E7" s="102">
        <f>BAR!E7*0.9</f>
        <v>18585</v>
      </c>
      <c r="F7" s="102">
        <f>BAR!F7*0.9</f>
        <v>18585</v>
      </c>
      <c r="G7" s="102">
        <f>BAR!G7*0.9</f>
        <v>18585</v>
      </c>
      <c r="H7" s="102">
        <f>BAR!H7*0.9</f>
        <v>18585</v>
      </c>
      <c r="I7" s="101">
        <f>BAR!I7*0.9</f>
        <v>18585</v>
      </c>
      <c r="J7" s="101">
        <f>BAR!J7*0.9</f>
        <v>18585</v>
      </c>
      <c r="K7" s="101">
        <f>BAR!K7*0.9</f>
        <v>13635</v>
      </c>
      <c r="L7" s="101">
        <f>BAR!L7*0.9</f>
        <v>14265</v>
      </c>
      <c r="M7" s="101">
        <f>BAR!M7*0.9</f>
        <v>14265</v>
      </c>
      <c r="N7" s="101">
        <f>BAR!N7*0.9</f>
        <v>15345</v>
      </c>
      <c r="O7" s="101">
        <f>BAR!O7*0.9</f>
        <v>15345</v>
      </c>
      <c r="P7" s="101">
        <f>BAR!P7*0.9</f>
        <v>15345</v>
      </c>
      <c r="Q7" s="101">
        <f>BAR!Q7*0.9</f>
        <v>15345</v>
      </c>
      <c r="R7" s="101">
        <f>BAR!R7*0.9</f>
        <v>15345</v>
      </c>
      <c r="S7" s="102">
        <f>BAR!S7*0.9</f>
        <v>18585</v>
      </c>
      <c r="T7" s="102">
        <f>BAR!T7*0.9</f>
        <v>18585</v>
      </c>
      <c r="U7" s="102">
        <f>BAR!U7*0.9</f>
        <v>18585</v>
      </c>
      <c r="V7" s="102">
        <f>BAR!V7*0.9</f>
        <v>18585</v>
      </c>
      <c r="W7" s="101">
        <f>BAR!W7*0.9</f>
        <v>18585</v>
      </c>
      <c r="X7" s="101">
        <f>BAR!X7*0.9</f>
        <v>12285</v>
      </c>
      <c r="Y7" s="101">
        <f>BAR!Y7*0.9</f>
        <v>12285</v>
      </c>
      <c r="Z7" s="101">
        <f>BAR!Z7*0.9</f>
        <v>12915</v>
      </c>
      <c r="AA7" s="101">
        <f>BAR!AA7*0.9</f>
        <v>12285</v>
      </c>
      <c r="AB7" s="101">
        <f>BAR!AB7*0.9</f>
        <v>21825</v>
      </c>
      <c r="AC7" s="101">
        <f>BAR!AC7*0.9</f>
        <v>21825</v>
      </c>
      <c r="AD7" s="101">
        <f>BAR!AD7*0.9</f>
        <v>21825</v>
      </c>
      <c r="AE7" s="101">
        <f>BAR!AE7*0.9</f>
        <v>21825</v>
      </c>
      <c r="AF7" s="101">
        <f>BAR!AF7*0.9</f>
        <v>21825</v>
      </c>
      <c r="AG7" s="101">
        <f>BAR!AG7*0.9</f>
        <v>21825</v>
      </c>
      <c r="AH7" s="101">
        <f>BAR!AH7*0.9</f>
        <v>21825</v>
      </c>
      <c r="AI7" s="101">
        <f>BAR!AI7*0.9</f>
        <v>21825</v>
      </c>
      <c r="AJ7" s="101">
        <f>BAR!AJ7*0.9</f>
        <v>21825</v>
      </c>
      <c r="AK7" s="101">
        <f>BAR!AK7*0.9</f>
        <v>21825</v>
      </c>
      <c r="AL7" s="101">
        <f>BAR!AL7*0.9</f>
        <v>14895</v>
      </c>
      <c r="AM7" s="101">
        <f>BAR!AM7*0.9</f>
        <v>14895</v>
      </c>
      <c r="AN7" s="101">
        <f>BAR!AN7*0.9</f>
        <v>14895</v>
      </c>
      <c r="AO7" s="101">
        <f>BAR!AO7*0.9</f>
        <v>15975</v>
      </c>
      <c r="AP7" s="101">
        <f>BAR!AP7*0.9</f>
        <v>16425</v>
      </c>
      <c r="AQ7" s="101">
        <f>BAR!AQ7*0.9</f>
        <v>15975</v>
      </c>
      <c r="AR7" s="101">
        <f>BAR!AR7*0.9</f>
        <v>16875</v>
      </c>
      <c r="AS7" s="101">
        <f>BAR!AS7*0.9</f>
        <v>16425</v>
      </c>
      <c r="AT7" s="101">
        <f>BAR!AT7*0.9</f>
        <v>15345</v>
      </c>
      <c r="AU7" s="101">
        <f>BAR!AU7*0.9</f>
        <v>15345</v>
      </c>
      <c r="AV7" s="101">
        <f>BAR!AV7*0.9</f>
        <v>15345</v>
      </c>
      <c r="AW7" s="101">
        <f>BAR!AW7*0.9</f>
        <v>15345</v>
      </c>
      <c r="AX7" s="101">
        <f>BAR!AX7*0.9</f>
        <v>15345</v>
      </c>
      <c r="AY7" s="101">
        <f>BAR!AY7*0.9</f>
        <v>16425</v>
      </c>
      <c r="AZ7" s="101">
        <f>BAR!AZ7*0.9</f>
        <v>16425</v>
      </c>
      <c r="BA7" s="101">
        <f>BAR!BA7*0.9</f>
        <v>15345</v>
      </c>
      <c r="BB7" s="101">
        <f>BAR!BB7*0.9</f>
        <v>15345</v>
      </c>
      <c r="BC7" s="101">
        <f>BAR!BC7*0.9</f>
        <v>15345</v>
      </c>
      <c r="BD7" s="101">
        <f>BAR!BD7*0.9</f>
        <v>15345</v>
      </c>
      <c r="BE7" s="101">
        <f>BAR!BE7*0.9</f>
        <v>15345</v>
      </c>
      <c r="BF7" s="101">
        <f>BAR!BF7*0.9</f>
        <v>16425</v>
      </c>
      <c r="BG7" s="101">
        <f>BAR!BG7*0.9</f>
        <v>16425</v>
      </c>
      <c r="BH7" s="101">
        <f>BAR!BH7*0.9</f>
        <v>15345</v>
      </c>
      <c r="BI7" s="101">
        <f>BAR!BI7*0.9</f>
        <v>15345</v>
      </c>
      <c r="BJ7" s="101">
        <f>BAR!BJ7*0.9</f>
        <v>15345</v>
      </c>
      <c r="BK7" s="101">
        <f>BAR!BK7*0.9</f>
        <v>15345</v>
      </c>
      <c r="BL7" s="101">
        <f>BAR!BL7*0.9</f>
        <v>15345</v>
      </c>
      <c r="BM7" s="101">
        <f>BAR!BM7*0.9</f>
        <v>16425</v>
      </c>
      <c r="BN7" s="101">
        <f>BAR!BN7*0.9</f>
        <v>16425</v>
      </c>
      <c r="BO7" s="101">
        <f>BAR!BO7*0.9</f>
        <v>15345</v>
      </c>
      <c r="BP7" s="101">
        <f>BAR!BP7*0.9</f>
        <v>15345</v>
      </c>
      <c r="BQ7" s="101">
        <f>BAR!BQ7*0.9</f>
        <v>15345</v>
      </c>
      <c r="BR7" s="101">
        <f>BAR!BR7*0.9</f>
        <v>15345</v>
      </c>
      <c r="BS7" s="101">
        <f>BAR!BS7*0.9</f>
        <v>15345</v>
      </c>
      <c r="BT7" s="101">
        <f>BAR!BT7*0.9</f>
        <v>16425</v>
      </c>
      <c r="BU7" s="101">
        <f>BAR!BU7*0.9</f>
        <v>16425</v>
      </c>
      <c r="BV7" s="101">
        <f>BAR!BV7*0.9</f>
        <v>15345</v>
      </c>
      <c r="BW7" s="101">
        <f>BAR!BW7*0.9</f>
        <v>15345</v>
      </c>
      <c r="BX7" s="101">
        <f>BAR!BX7*0.9</f>
        <v>15345</v>
      </c>
      <c r="BY7" s="101">
        <f>BAR!BY7*0.9</f>
        <v>15345</v>
      </c>
      <c r="BZ7" s="101">
        <f>BAR!BZ7*0.9</f>
        <v>15345</v>
      </c>
      <c r="CA7" s="101">
        <f>BAR!CA7*0.9</f>
        <v>16425</v>
      </c>
      <c r="CB7" s="101">
        <f>BAR!CB7*0.9</f>
        <v>16425</v>
      </c>
      <c r="CC7" s="101">
        <f>BAR!CC7*0.9</f>
        <v>13635</v>
      </c>
      <c r="CD7" s="101">
        <f>BAR!CD7*0.9</f>
        <v>13635</v>
      </c>
      <c r="CE7" s="101">
        <f>BAR!CE7*0.9</f>
        <v>13635</v>
      </c>
      <c r="CF7" s="101">
        <f>BAR!CF7*0.9</f>
        <v>13635</v>
      </c>
      <c r="CG7" s="101">
        <f>BAR!CG7*0.9</f>
        <v>13635</v>
      </c>
      <c r="CH7" s="101">
        <f>BAR!CH7*0.9</f>
        <v>15345</v>
      </c>
      <c r="CI7" s="101">
        <f>BAR!CI7*0.9</f>
        <v>15345</v>
      </c>
      <c r="CJ7" s="101">
        <f>BAR!CJ7*0.9</f>
        <v>13185</v>
      </c>
      <c r="CK7" s="101">
        <f>BAR!CK7*0.9</f>
        <v>13185</v>
      </c>
      <c r="CL7" s="101">
        <f>BAR!CL7*0.9</f>
        <v>13185</v>
      </c>
      <c r="CM7" s="101">
        <f>BAR!CM7*0.9</f>
        <v>13185</v>
      </c>
      <c r="CN7" s="101">
        <f>BAR!CN7*0.9</f>
        <v>13185</v>
      </c>
      <c r="CO7" s="101">
        <f>BAR!CO7*0.9</f>
        <v>15345</v>
      </c>
      <c r="CP7" s="101">
        <f>BAR!CP7*0.9</f>
        <v>15345</v>
      </c>
      <c r="CQ7" s="101">
        <f>BAR!CQ7*0.9</f>
        <v>13185</v>
      </c>
      <c r="CR7" s="101">
        <f>BAR!CR7*0.9</f>
        <v>13185</v>
      </c>
      <c r="CS7" s="101">
        <f>BAR!CS7*0.9</f>
        <v>13185</v>
      </c>
      <c r="CT7" s="101">
        <f>BAR!CT7*0.9</f>
        <v>13185</v>
      </c>
      <c r="CU7" s="101">
        <f>BAR!CU7*0.9</f>
        <v>13185</v>
      </c>
      <c r="CV7" s="101">
        <f>BAR!CV7*0.9</f>
        <v>15345</v>
      </c>
      <c r="CW7" s="101">
        <f>BAR!CW7*0.9</f>
        <v>15345</v>
      </c>
      <c r="CX7" s="101">
        <f>BAR!CX7*0.9</f>
        <v>13185</v>
      </c>
      <c r="CY7" s="101">
        <f>BAR!CY7*0.9</f>
        <v>13185</v>
      </c>
      <c r="CZ7" s="101">
        <f>BAR!CZ7*0.9</f>
        <v>13185</v>
      </c>
      <c r="DA7" s="101">
        <f>BAR!DA7*0.9</f>
        <v>13185</v>
      </c>
      <c r="DB7" s="101">
        <f>BAR!DB7*0.9</f>
        <v>13185</v>
      </c>
      <c r="DC7" s="101">
        <f>BAR!DC7*0.9</f>
        <v>15345</v>
      </c>
      <c r="DD7" s="101">
        <f>BAR!DD7*0.9</f>
        <v>15345</v>
      </c>
      <c r="DE7" s="101">
        <f>BAR!DE7*0.9</f>
        <v>13185</v>
      </c>
      <c r="DF7" s="101">
        <f>BAR!DF7*0.9</f>
        <v>13185</v>
      </c>
      <c r="DG7" s="101">
        <f>BAR!DG7*0.9</f>
        <v>13185</v>
      </c>
      <c r="DH7" s="101">
        <f>BAR!DH7*0.9</f>
        <v>13185</v>
      </c>
      <c r="DI7" s="101">
        <f>BAR!DI7*0.9</f>
        <v>13185</v>
      </c>
      <c r="DJ7" s="101">
        <f>BAR!DJ7*0.9</f>
        <v>15345</v>
      </c>
      <c r="DK7" s="101">
        <f>BAR!DK7*0.9</f>
        <v>15345</v>
      </c>
      <c r="DL7" s="101">
        <f>BAR!DL7*0.9</f>
        <v>14265</v>
      </c>
      <c r="DM7" s="101">
        <f>BAR!DM7*0.9</f>
        <v>14265</v>
      </c>
      <c r="DN7" s="101">
        <f>BAR!DN7*0.9</f>
        <v>14265</v>
      </c>
      <c r="DO7" s="101">
        <f>BAR!DO7*0.9</f>
        <v>14265</v>
      </c>
      <c r="DP7" s="101">
        <f>BAR!DP7*0.9</f>
        <v>13185</v>
      </c>
      <c r="DQ7" s="101">
        <f>BAR!DQ7*0.9</f>
        <v>13635</v>
      </c>
      <c r="DR7" s="101">
        <f>BAR!DR7*0.9</f>
        <v>13635</v>
      </c>
      <c r="DS7" s="101">
        <f>BAR!DS7*0.9</f>
        <v>13185</v>
      </c>
      <c r="DT7" s="101">
        <f>BAR!DT7*0.9</f>
        <v>10485</v>
      </c>
      <c r="DU7" s="101">
        <f>BAR!DU7*0.9</f>
        <v>10485</v>
      </c>
      <c r="DV7" s="101">
        <f>BAR!DV7*0.9</f>
        <v>10485</v>
      </c>
      <c r="DW7" s="101">
        <f>BAR!DW7*0.9</f>
        <v>10485</v>
      </c>
      <c r="DX7" s="101">
        <f>BAR!DX7*0.9</f>
        <v>10935</v>
      </c>
      <c r="DY7" s="101">
        <f>BAR!DY7*0.9</f>
        <v>10935</v>
      </c>
      <c r="DZ7" s="101">
        <f>BAR!DZ7*0.9</f>
        <v>10485</v>
      </c>
      <c r="EA7" s="101">
        <f>BAR!EA7*0.9</f>
        <v>10485</v>
      </c>
      <c r="EB7" s="101">
        <f>BAR!EB7*0.9</f>
        <v>10485</v>
      </c>
      <c r="EC7" s="101">
        <f>BAR!EC7*0.9</f>
        <v>10485</v>
      </c>
      <c r="ED7" s="101">
        <f>BAR!ED7*0.9</f>
        <v>10485</v>
      </c>
      <c r="EE7" s="101">
        <f>BAR!EE7*0.9</f>
        <v>10935</v>
      </c>
      <c r="EF7" s="101">
        <f>BAR!EF7*0.9</f>
        <v>10935</v>
      </c>
      <c r="EG7" s="101">
        <f>BAR!EG7*0.9</f>
        <v>10485</v>
      </c>
      <c r="EH7" s="101">
        <f>BAR!EH7*0.9</f>
        <v>10485</v>
      </c>
      <c r="EI7" s="101">
        <f>BAR!EI7*0.9</f>
        <v>10485</v>
      </c>
      <c r="EJ7" s="101">
        <f>BAR!EJ7*0.9</f>
        <v>10485</v>
      </c>
      <c r="EK7" s="101">
        <f>BAR!EK7*0.9</f>
        <v>10485</v>
      </c>
      <c r="EL7" s="101">
        <f>BAR!EL7*0.9</f>
        <v>10935</v>
      </c>
      <c r="EM7" s="101">
        <f>BAR!EM7*0.9</f>
        <v>10935</v>
      </c>
      <c r="EN7" s="101">
        <f>BAR!EN7*0.9</f>
        <v>10485</v>
      </c>
      <c r="EO7" s="101">
        <f>BAR!EO7*0.9</f>
        <v>10485</v>
      </c>
      <c r="EP7" s="101">
        <f>BAR!EP7*0.9</f>
        <v>10485</v>
      </c>
      <c r="EQ7" s="101">
        <f>BAR!EQ7*0.9</f>
        <v>10485</v>
      </c>
      <c r="ER7" s="101">
        <f>BAR!ER7*0.9</f>
        <v>10485</v>
      </c>
      <c r="ES7" s="101">
        <f>BAR!ES7*0.9</f>
        <v>10935</v>
      </c>
      <c r="ET7" s="101">
        <f>BAR!ET7*0.9</f>
        <v>10935</v>
      </c>
      <c r="EU7" s="101">
        <f>BAR!EU7*0.9</f>
        <v>10485</v>
      </c>
      <c r="EV7" s="101">
        <f>BAR!EV7*0.9</f>
        <v>10485</v>
      </c>
      <c r="EW7" s="101">
        <f>BAR!EW7*0.9</f>
        <v>10935</v>
      </c>
      <c r="EX7" s="101">
        <f>BAR!EX7*0.9</f>
        <v>11565</v>
      </c>
      <c r="EY7" s="101">
        <f>BAR!EY7*0.9</f>
        <v>7560</v>
      </c>
      <c r="EZ7" s="101">
        <f>BAR!EZ7*0.9</f>
        <v>10485</v>
      </c>
      <c r="FA7" s="101">
        <f>BAR!FA7*0.9</f>
        <v>10485</v>
      </c>
      <c r="FB7" s="101">
        <f>BAR!FB7*0.9</f>
        <v>7560</v>
      </c>
      <c r="FC7" s="101">
        <f>BAR!FC7*0.9</f>
        <v>7560</v>
      </c>
      <c r="FD7" s="101">
        <f>BAR!FD7*0.9</f>
        <v>7560</v>
      </c>
      <c r="FE7" s="101">
        <f>BAR!FE7*0.9</f>
        <v>7560</v>
      </c>
      <c r="FF7" s="101">
        <f>BAR!FF7*0.9</f>
        <v>7560</v>
      </c>
      <c r="FG7" s="101">
        <f>BAR!FG7*0.9</f>
        <v>10485</v>
      </c>
      <c r="FH7" s="101">
        <f>BAR!FH7*0.9</f>
        <v>10485</v>
      </c>
      <c r="FI7" s="101">
        <f>BAR!FI7*0.9</f>
        <v>7560</v>
      </c>
      <c r="FJ7" s="101">
        <f>BAR!FJ7*0.9</f>
        <v>7560</v>
      </c>
      <c r="FK7" s="101">
        <f>BAR!FK7*0.9</f>
        <v>7560</v>
      </c>
      <c r="FL7" s="101">
        <f>BAR!FL7*0.9</f>
        <v>7560</v>
      </c>
      <c r="FM7" s="101">
        <f>BAR!FM7*0.9</f>
        <v>7560</v>
      </c>
      <c r="FN7" s="101">
        <f>BAR!FN7*0.9</f>
        <v>10485</v>
      </c>
      <c r="FO7" s="101">
        <f>BAR!FO7*0.9</f>
        <v>10485</v>
      </c>
      <c r="FP7" s="101">
        <f>BAR!FP7*0.9</f>
        <v>7560</v>
      </c>
      <c r="FQ7" s="101">
        <f>BAR!FQ7*0.9</f>
        <v>7560</v>
      </c>
      <c r="FR7" s="101">
        <f>BAR!FR7*0.9</f>
        <v>7560</v>
      </c>
      <c r="FS7" s="101">
        <f>BAR!FS7*0.9</f>
        <v>7560</v>
      </c>
      <c r="FT7" s="101">
        <f>BAR!FT7*0.9</f>
        <v>7560</v>
      </c>
      <c r="FU7" s="101">
        <f>BAR!FU7*0.9</f>
        <v>10485</v>
      </c>
      <c r="FV7" s="101">
        <f>BAR!FV7*0.9</f>
        <v>10485</v>
      </c>
      <c r="FW7" s="101">
        <f>BAR!FW7*0.9</f>
        <v>7560</v>
      </c>
      <c r="FX7" s="101">
        <f>BAR!FX7*0.9</f>
        <v>7560</v>
      </c>
      <c r="FY7" s="101">
        <f>BAR!FY7*0.9</f>
        <v>11835</v>
      </c>
      <c r="FZ7" s="101">
        <f>BAR!FZ7*0.9</f>
        <v>11835</v>
      </c>
      <c r="GA7" s="101">
        <f>BAR!GA7*0.9</f>
        <v>11565</v>
      </c>
      <c r="GB7" s="101">
        <f>BAR!GB7*0.9</f>
        <v>11565</v>
      </c>
      <c r="GC7" s="101">
        <f>BAR!GC7*0.9</f>
        <v>11565</v>
      </c>
      <c r="GD7" s="101">
        <f>BAR!GD7*0.9</f>
        <v>11565</v>
      </c>
      <c r="GE7" s="101">
        <f>BAR!GE7*0.9</f>
        <v>11565</v>
      </c>
      <c r="GF7" s="101">
        <f>BAR!GF7*0.9</f>
        <v>11835</v>
      </c>
      <c r="GG7" s="101">
        <f>BAR!GG7*0.9</f>
        <v>11835</v>
      </c>
      <c r="GH7" s="101">
        <f>BAR!GH7*0.9</f>
        <v>11565</v>
      </c>
      <c r="GI7" s="101">
        <f>BAR!GI7*0.9</f>
        <v>11565</v>
      </c>
      <c r="GJ7" s="101">
        <f>BAR!GJ7*0.9</f>
        <v>11565</v>
      </c>
      <c r="GK7" s="101">
        <f>BAR!GK7*0.9</f>
        <v>11565</v>
      </c>
      <c r="GL7" s="101">
        <f>BAR!GL7*0.9</f>
        <v>11565</v>
      </c>
      <c r="GM7" s="101">
        <f>BAR!GM7*0.9</f>
        <v>12285</v>
      </c>
      <c r="GN7" s="101">
        <f>BAR!GN7*0.9</f>
        <v>12285</v>
      </c>
      <c r="GO7" s="101">
        <f>BAR!GO7*0.9</f>
        <v>11835</v>
      </c>
      <c r="GP7" s="101">
        <f>BAR!GP7*0.9</f>
        <v>11835</v>
      </c>
      <c r="GQ7" s="101">
        <f>BAR!GQ7*0.9</f>
        <v>11835</v>
      </c>
      <c r="GR7" s="101">
        <f>BAR!GR7*0.9</f>
        <v>11835</v>
      </c>
      <c r="GS7" s="101">
        <f>BAR!GS7*0.9</f>
        <v>11835</v>
      </c>
      <c r="GT7" s="101">
        <f>BAR!GT7*0.9</f>
        <v>12915</v>
      </c>
      <c r="GU7" s="101">
        <f>BAR!GU7*0.9</f>
        <v>12915</v>
      </c>
      <c r="GV7" s="101">
        <f>BAR!GV7*0.9</f>
        <v>13185</v>
      </c>
      <c r="GW7" s="101">
        <f>BAR!GW7*0.9</f>
        <v>13185</v>
      </c>
      <c r="GX7" s="101">
        <f>BAR!GX7*0.9</f>
        <v>13185</v>
      </c>
      <c r="GY7" s="101">
        <f>BAR!GY7*0.9</f>
        <v>13185</v>
      </c>
      <c r="GZ7" s="101">
        <f>BAR!GZ7*0.9</f>
        <v>13185</v>
      </c>
    </row>
    <row r="8" spans="1:208" s="40" customFormat="1" ht="24">
      <c r="A8" s="22" t="s">
        <v>5</v>
      </c>
      <c r="B8" s="101"/>
      <c r="C8" s="101"/>
      <c r="D8" s="102"/>
      <c r="E8" s="102"/>
      <c r="F8" s="102"/>
      <c r="G8" s="102"/>
      <c r="H8" s="102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2"/>
      <c r="T8" s="102"/>
      <c r="U8" s="102"/>
      <c r="V8" s="102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</row>
    <row r="9" spans="1:208" s="40" customFormat="1">
      <c r="A9" s="30">
        <v>1</v>
      </c>
      <c r="B9" s="101">
        <f>BAR!B9*0.9</f>
        <v>18720</v>
      </c>
      <c r="C9" s="101">
        <f>BAR!C9*0.9</f>
        <v>18720</v>
      </c>
      <c r="D9" s="102">
        <f>BAR!D9*0.9</f>
        <v>18720</v>
      </c>
      <c r="E9" s="102">
        <f>BAR!E9*0.9</f>
        <v>18720</v>
      </c>
      <c r="F9" s="102">
        <f>BAR!F9*0.9</f>
        <v>18720</v>
      </c>
      <c r="G9" s="102">
        <f>BAR!G9*0.9</f>
        <v>18720</v>
      </c>
      <c r="H9" s="102">
        <f>BAR!H9*0.9</f>
        <v>18720</v>
      </c>
      <c r="I9" s="101">
        <f>BAR!I9*0.9</f>
        <v>18720</v>
      </c>
      <c r="J9" s="101">
        <f>BAR!J9*0.9</f>
        <v>18720</v>
      </c>
      <c r="K9" s="101">
        <f>BAR!K9*0.9</f>
        <v>13770</v>
      </c>
      <c r="L9" s="101">
        <f>BAR!L9*0.9</f>
        <v>14400</v>
      </c>
      <c r="M9" s="101">
        <f>BAR!M9*0.9</f>
        <v>14400</v>
      </c>
      <c r="N9" s="101">
        <f>BAR!N9*0.9</f>
        <v>15480</v>
      </c>
      <c r="O9" s="101">
        <f>BAR!O9*0.9</f>
        <v>15480</v>
      </c>
      <c r="P9" s="101">
        <f>BAR!P9*0.9</f>
        <v>15480</v>
      </c>
      <c r="Q9" s="101">
        <f>BAR!Q9*0.9</f>
        <v>15480</v>
      </c>
      <c r="R9" s="101">
        <f>BAR!R9*0.9</f>
        <v>15480</v>
      </c>
      <c r="S9" s="102">
        <f>BAR!S9*0.9</f>
        <v>18720</v>
      </c>
      <c r="T9" s="102">
        <f>BAR!T9*0.9</f>
        <v>18720</v>
      </c>
      <c r="U9" s="102">
        <f>BAR!U9*0.9</f>
        <v>18720</v>
      </c>
      <c r="V9" s="102">
        <f>BAR!V9*0.9</f>
        <v>18720</v>
      </c>
      <c r="W9" s="101">
        <f>BAR!W9*0.9</f>
        <v>18720</v>
      </c>
      <c r="X9" s="101">
        <f>BAR!X9*0.9</f>
        <v>12420</v>
      </c>
      <c r="Y9" s="101">
        <f>BAR!Y9*0.9</f>
        <v>12420</v>
      </c>
      <c r="Z9" s="101">
        <f>BAR!Z9*0.9</f>
        <v>13050</v>
      </c>
      <c r="AA9" s="101">
        <f>BAR!AA9*0.9</f>
        <v>12420</v>
      </c>
      <c r="AB9" s="101">
        <f>BAR!AB9*0.9</f>
        <v>21960</v>
      </c>
      <c r="AC9" s="101">
        <f>BAR!AC9*0.9</f>
        <v>21960</v>
      </c>
      <c r="AD9" s="101">
        <f>BAR!AD9*0.9</f>
        <v>21960</v>
      </c>
      <c r="AE9" s="101">
        <f>BAR!AE9*0.9</f>
        <v>21960</v>
      </c>
      <c r="AF9" s="101">
        <f>BAR!AF9*0.9</f>
        <v>21960</v>
      </c>
      <c r="AG9" s="101">
        <f>BAR!AG9*0.9</f>
        <v>21960</v>
      </c>
      <c r="AH9" s="101">
        <f>BAR!AH9*0.9</f>
        <v>21960</v>
      </c>
      <c r="AI9" s="101">
        <f>BAR!AI9*0.9</f>
        <v>21960</v>
      </c>
      <c r="AJ9" s="101">
        <f>BAR!AJ9*0.9</f>
        <v>21960</v>
      </c>
      <c r="AK9" s="101">
        <f>BAR!AK9*0.9</f>
        <v>21960</v>
      </c>
      <c r="AL9" s="101">
        <f>BAR!AL9*0.9</f>
        <v>15030</v>
      </c>
      <c r="AM9" s="101">
        <f>BAR!AM9*0.9</f>
        <v>15030</v>
      </c>
      <c r="AN9" s="101">
        <f>BAR!AN9*0.9</f>
        <v>15030</v>
      </c>
      <c r="AO9" s="101">
        <f>BAR!AO9*0.9</f>
        <v>16110</v>
      </c>
      <c r="AP9" s="101">
        <f>BAR!AP9*0.9</f>
        <v>16560</v>
      </c>
      <c r="AQ9" s="101">
        <f>BAR!AQ9*0.9</f>
        <v>16110</v>
      </c>
      <c r="AR9" s="101">
        <f>BAR!AR9*0.9</f>
        <v>17010</v>
      </c>
      <c r="AS9" s="101">
        <f>BAR!AS9*0.9</f>
        <v>16560</v>
      </c>
      <c r="AT9" s="101">
        <f>BAR!AT9*0.9</f>
        <v>15480</v>
      </c>
      <c r="AU9" s="101">
        <f>BAR!AU9*0.9</f>
        <v>15480</v>
      </c>
      <c r="AV9" s="101">
        <f>BAR!AV9*0.9</f>
        <v>15480</v>
      </c>
      <c r="AW9" s="101">
        <f>BAR!AW9*0.9</f>
        <v>15480</v>
      </c>
      <c r="AX9" s="101">
        <f>BAR!AX9*0.9</f>
        <v>15480</v>
      </c>
      <c r="AY9" s="101">
        <f>BAR!AY9*0.9</f>
        <v>16560</v>
      </c>
      <c r="AZ9" s="101">
        <f>BAR!AZ9*0.9</f>
        <v>16560</v>
      </c>
      <c r="BA9" s="101">
        <f>BAR!BA9*0.9</f>
        <v>15480</v>
      </c>
      <c r="BB9" s="101">
        <f>BAR!BB9*0.9</f>
        <v>15480</v>
      </c>
      <c r="BC9" s="101">
        <f>BAR!BC9*0.9</f>
        <v>15480</v>
      </c>
      <c r="BD9" s="101">
        <f>BAR!BD9*0.9</f>
        <v>15480</v>
      </c>
      <c r="BE9" s="101">
        <f>BAR!BE9*0.9</f>
        <v>15480</v>
      </c>
      <c r="BF9" s="101">
        <f>BAR!BF9*0.9</f>
        <v>16560</v>
      </c>
      <c r="BG9" s="101">
        <f>BAR!BG9*0.9</f>
        <v>16560</v>
      </c>
      <c r="BH9" s="101">
        <f>BAR!BH9*0.9</f>
        <v>15480</v>
      </c>
      <c r="BI9" s="101">
        <f>BAR!BI9*0.9</f>
        <v>15480</v>
      </c>
      <c r="BJ9" s="101">
        <f>BAR!BJ9*0.9</f>
        <v>15480</v>
      </c>
      <c r="BK9" s="101">
        <f>BAR!BK9*0.9</f>
        <v>15480</v>
      </c>
      <c r="BL9" s="101">
        <f>BAR!BL9*0.9</f>
        <v>15480</v>
      </c>
      <c r="BM9" s="101">
        <f>BAR!BM9*0.9</f>
        <v>16560</v>
      </c>
      <c r="BN9" s="101">
        <f>BAR!BN9*0.9</f>
        <v>16560</v>
      </c>
      <c r="BO9" s="101">
        <f>BAR!BO9*0.9</f>
        <v>15480</v>
      </c>
      <c r="BP9" s="101">
        <f>BAR!BP9*0.9</f>
        <v>15480</v>
      </c>
      <c r="BQ9" s="101">
        <f>BAR!BQ9*0.9</f>
        <v>15480</v>
      </c>
      <c r="BR9" s="101">
        <f>BAR!BR9*0.9</f>
        <v>15480</v>
      </c>
      <c r="BS9" s="101">
        <f>BAR!BS9*0.9</f>
        <v>15480</v>
      </c>
      <c r="BT9" s="101">
        <f>BAR!BT9*0.9</f>
        <v>16560</v>
      </c>
      <c r="BU9" s="101">
        <f>BAR!BU9*0.9</f>
        <v>16560</v>
      </c>
      <c r="BV9" s="101">
        <f>BAR!BV9*0.9</f>
        <v>15480</v>
      </c>
      <c r="BW9" s="101">
        <f>BAR!BW9*0.9</f>
        <v>15480</v>
      </c>
      <c r="BX9" s="101">
        <f>BAR!BX9*0.9</f>
        <v>15480</v>
      </c>
      <c r="BY9" s="101">
        <f>BAR!BY9*0.9</f>
        <v>15480</v>
      </c>
      <c r="BZ9" s="101">
        <f>BAR!BZ9*0.9</f>
        <v>15480</v>
      </c>
      <c r="CA9" s="101">
        <f>BAR!CA9*0.9</f>
        <v>16560</v>
      </c>
      <c r="CB9" s="101">
        <f>BAR!CB9*0.9</f>
        <v>16560</v>
      </c>
      <c r="CC9" s="101">
        <f>BAR!CC9*0.9</f>
        <v>13770</v>
      </c>
      <c r="CD9" s="101">
        <f>BAR!CD9*0.9</f>
        <v>13770</v>
      </c>
      <c r="CE9" s="101">
        <f>BAR!CE9*0.9</f>
        <v>13770</v>
      </c>
      <c r="CF9" s="101">
        <f>BAR!CF9*0.9</f>
        <v>13770</v>
      </c>
      <c r="CG9" s="101">
        <f>BAR!CG9*0.9</f>
        <v>13770</v>
      </c>
      <c r="CH9" s="101">
        <f>BAR!CH9*0.9</f>
        <v>15480</v>
      </c>
      <c r="CI9" s="101">
        <f>BAR!CI9*0.9</f>
        <v>15480</v>
      </c>
      <c r="CJ9" s="101">
        <f>BAR!CJ9*0.9</f>
        <v>13320</v>
      </c>
      <c r="CK9" s="101">
        <f>BAR!CK9*0.9</f>
        <v>13320</v>
      </c>
      <c r="CL9" s="101">
        <f>BAR!CL9*0.9</f>
        <v>13320</v>
      </c>
      <c r="CM9" s="101">
        <f>BAR!CM9*0.9</f>
        <v>13320</v>
      </c>
      <c r="CN9" s="101">
        <f>BAR!CN9*0.9</f>
        <v>13320</v>
      </c>
      <c r="CO9" s="101">
        <f>BAR!CO9*0.9</f>
        <v>15480</v>
      </c>
      <c r="CP9" s="101">
        <f>BAR!CP9*0.9</f>
        <v>15480</v>
      </c>
      <c r="CQ9" s="101">
        <f>BAR!CQ9*0.9</f>
        <v>13320</v>
      </c>
      <c r="CR9" s="101">
        <f>BAR!CR9*0.9</f>
        <v>13320</v>
      </c>
      <c r="CS9" s="101">
        <f>BAR!CS9*0.9</f>
        <v>13320</v>
      </c>
      <c r="CT9" s="101">
        <f>BAR!CT9*0.9</f>
        <v>13320</v>
      </c>
      <c r="CU9" s="101">
        <f>BAR!CU9*0.9</f>
        <v>13320</v>
      </c>
      <c r="CV9" s="101">
        <f>BAR!CV9*0.9</f>
        <v>15480</v>
      </c>
      <c r="CW9" s="101">
        <f>BAR!CW9*0.9</f>
        <v>15480</v>
      </c>
      <c r="CX9" s="101">
        <f>BAR!CX9*0.9</f>
        <v>13320</v>
      </c>
      <c r="CY9" s="101">
        <f>BAR!CY9*0.9</f>
        <v>13320</v>
      </c>
      <c r="CZ9" s="101">
        <f>BAR!CZ9*0.9</f>
        <v>13320</v>
      </c>
      <c r="DA9" s="101">
        <f>BAR!DA9*0.9</f>
        <v>13320</v>
      </c>
      <c r="DB9" s="101">
        <f>BAR!DB9*0.9</f>
        <v>13320</v>
      </c>
      <c r="DC9" s="101">
        <f>BAR!DC9*0.9</f>
        <v>15480</v>
      </c>
      <c r="DD9" s="101">
        <f>BAR!DD9*0.9</f>
        <v>15480</v>
      </c>
      <c r="DE9" s="101">
        <f>BAR!DE9*0.9</f>
        <v>13320</v>
      </c>
      <c r="DF9" s="101">
        <f>BAR!DF9*0.9</f>
        <v>13320</v>
      </c>
      <c r="DG9" s="101">
        <f>BAR!DG9*0.9</f>
        <v>13320</v>
      </c>
      <c r="DH9" s="101">
        <f>BAR!DH9*0.9</f>
        <v>13320</v>
      </c>
      <c r="DI9" s="101">
        <f>BAR!DI9*0.9</f>
        <v>13320</v>
      </c>
      <c r="DJ9" s="101">
        <f>BAR!DJ9*0.9</f>
        <v>15480</v>
      </c>
      <c r="DK9" s="101">
        <f>BAR!DK9*0.9</f>
        <v>15480</v>
      </c>
      <c r="DL9" s="101">
        <f>BAR!DL9*0.9</f>
        <v>14400</v>
      </c>
      <c r="DM9" s="101">
        <f>BAR!DM9*0.9</f>
        <v>14400</v>
      </c>
      <c r="DN9" s="101">
        <f>BAR!DN9*0.9</f>
        <v>14400</v>
      </c>
      <c r="DO9" s="101">
        <f>BAR!DO9*0.9</f>
        <v>14400</v>
      </c>
      <c r="DP9" s="101">
        <f>BAR!DP9*0.9</f>
        <v>13320</v>
      </c>
      <c r="DQ9" s="101">
        <f>BAR!DQ9*0.9</f>
        <v>13770</v>
      </c>
      <c r="DR9" s="101">
        <f>BAR!DR9*0.9</f>
        <v>13770</v>
      </c>
      <c r="DS9" s="101">
        <f>BAR!DS9*0.9</f>
        <v>13320</v>
      </c>
      <c r="DT9" s="101">
        <f>BAR!DT9*0.9</f>
        <v>10620</v>
      </c>
      <c r="DU9" s="101">
        <f>BAR!DU9*0.9</f>
        <v>10620</v>
      </c>
      <c r="DV9" s="101">
        <f>BAR!DV9*0.9</f>
        <v>10620</v>
      </c>
      <c r="DW9" s="101">
        <f>BAR!DW9*0.9</f>
        <v>10620</v>
      </c>
      <c r="DX9" s="101">
        <f>BAR!DX9*0.9</f>
        <v>11070</v>
      </c>
      <c r="DY9" s="101">
        <f>BAR!DY9*0.9</f>
        <v>11070</v>
      </c>
      <c r="DZ9" s="101">
        <f>BAR!DZ9*0.9</f>
        <v>10620</v>
      </c>
      <c r="EA9" s="101">
        <f>BAR!EA9*0.9</f>
        <v>10620</v>
      </c>
      <c r="EB9" s="101">
        <f>BAR!EB9*0.9</f>
        <v>10620</v>
      </c>
      <c r="EC9" s="101">
        <f>BAR!EC9*0.9</f>
        <v>10620</v>
      </c>
      <c r="ED9" s="101">
        <f>BAR!ED9*0.9</f>
        <v>10620</v>
      </c>
      <c r="EE9" s="101">
        <f>BAR!EE9*0.9</f>
        <v>11070</v>
      </c>
      <c r="EF9" s="101">
        <f>BAR!EF9*0.9</f>
        <v>11070</v>
      </c>
      <c r="EG9" s="101">
        <f>BAR!EG9*0.9</f>
        <v>10620</v>
      </c>
      <c r="EH9" s="101">
        <f>BAR!EH9*0.9</f>
        <v>10620</v>
      </c>
      <c r="EI9" s="101">
        <f>BAR!EI9*0.9</f>
        <v>10620</v>
      </c>
      <c r="EJ9" s="101">
        <f>BAR!EJ9*0.9</f>
        <v>10620</v>
      </c>
      <c r="EK9" s="101">
        <f>BAR!EK9*0.9</f>
        <v>10620</v>
      </c>
      <c r="EL9" s="101">
        <f>BAR!EL9*0.9</f>
        <v>11070</v>
      </c>
      <c r="EM9" s="101">
        <f>BAR!EM9*0.9</f>
        <v>11070</v>
      </c>
      <c r="EN9" s="101">
        <f>BAR!EN9*0.9</f>
        <v>10620</v>
      </c>
      <c r="EO9" s="101">
        <f>BAR!EO9*0.9</f>
        <v>10620</v>
      </c>
      <c r="EP9" s="101">
        <f>BAR!EP9*0.9</f>
        <v>10620</v>
      </c>
      <c r="EQ9" s="101">
        <f>BAR!EQ9*0.9</f>
        <v>10620</v>
      </c>
      <c r="ER9" s="101">
        <f>BAR!ER9*0.9</f>
        <v>10620</v>
      </c>
      <c r="ES9" s="101">
        <f>BAR!ES9*0.9</f>
        <v>11070</v>
      </c>
      <c r="ET9" s="101">
        <f>BAR!ET9*0.9</f>
        <v>11070</v>
      </c>
      <c r="EU9" s="101">
        <f>BAR!EU9*0.9</f>
        <v>10620</v>
      </c>
      <c r="EV9" s="101">
        <f>BAR!EV9*0.9</f>
        <v>10620</v>
      </c>
      <c r="EW9" s="101">
        <f>BAR!EW9*0.9</f>
        <v>11070</v>
      </c>
      <c r="EX9" s="101">
        <f>BAR!EX9*0.9</f>
        <v>11700</v>
      </c>
      <c r="EY9" s="101">
        <f>BAR!EY9*0.9</f>
        <v>7695</v>
      </c>
      <c r="EZ9" s="101">
        <f>BAR!EZ9*0.9</f>
        <v>10620</v>
      </c>
      <c r="FA9" s="101">
        <f>BAR!FA9*0.9</f>
        <v>10620</v>
      </c>
      <c r="FB9" s="101">
        <f>BAR!FB9*0.9</f>
        <v>7695</v>
      </c>
      <c r="FC9" s="101">
        <f>BAR!FC9*0.9</f>
        <v>7695</v>
      </c>
      <c r="FD9" s="101">
        <f>BAR!FD9*0.9</f>
        <v>7695</v>
      </c>
      <c r="FE9" s="101">
        <f>BAR!FE9*0.9</f>
        <v>7695</v>
      </c>
      <c r="FF9" s="101">
        <f>BAR!FF9*0.9</f>
        <v>7695</v>
      </c>
      <c r="FG9" s="101">
        <f>BAR!FG9*0.9</f>
        <v>10620</v>
      </c>
      <c r="FH9" s="101">
        <f>BAR!FH9*0.9</f>
        <v>10620</v>
      </c>
      <c r="FI9" s="101">
        <f>BAR!FI9*0.9</f>
        <v>7695</v>
      </c>
      <c r="FJ9" s="101">
        <f>BAR!FJ9*0.9</f>
        <v>7695</v>
      </c>
      <c r="FK9" s="101">
        <f>BAR!FK9*0.9</f>
        <v>7695</v>
      </c>
      <c r="FL9" s="101">
        <f>BAR!FL9*0.9</f>
        <v>7695</v>
      </c>
      <c r="FM9" s="101">
        <f>BAR!FM9*0.9</f>
        <v>7695</v>
      </c>
      <c r="FN9" s="101">
        <f>BAR!FN9*0.9</f>
        <v>10620</v>
      </c>
      <c r="FO9" s="101">
        <f>BAR!FO9*0.9</f>
        <v>10620</v>
      </c>
      <c r="FP9" s="101">
        <f>BAR!FP9*0.9</f>
        <v>7695</v>
      </c>
      <c r="FQ9" s="101">
        <f>BAR!FQ9*0.9</f>
        <v>7695</v>
      </c>
      <c r="FR9" s="101">
        <f>BAR!FR9*0.9</f>
        <v>7695</v>
      </c>
      <c r="FS9" s="101">
        <f>BAR!FS9*0.9</f>
        <v>7695</v>
      </c>
      <c r="FT9" s="101">
        <f>BAR!FT9*0.9</f>
        <v>7695</v>
      </c>
      <c r="FU9" s="101">
        <f>BAR!FU9*0.9</f>
        <v>10620</v>
      </c>
      <c r="FV9" s="101">
        <f>BAR!FV9*0.9</f>
        <v>10620</v>
      </c>
      <c r="FW9" s="101">
        <f>BAR!FW9*0.9</f>
        <v>7695</v>
      </c>
      <c r="FX9" s="101">
        <f>BAR!FX9*0.9</f>
        <v>7695</v>
      </c>
      <c r="FY9" s="101">
        <f>BAR!FY9*0.9</f>
        <v>11970</v>
      </c>
      <c r="FZ9" s="101">
        <f>BAR!FZ9*0.9</f>
        <v>11970</v>
      </c>
      <c r="GA9" s="101">
        <f>BAR!GA9*0.9</f>
        <v>11700</v>
      </c>
      <c r="GB9" s="101">
        <f>BAR!GB9*0.9</f>
        <v>11700</v>
      </c>
      <c r="GC9" s="101">
        <f>BAR!GC9*0.9</f>
        <v>11700</v>
      </c>
      <c r="GD9" s="101">
        <f>BAR!GD9*0.9</f>
        <v>11700</v>
      </c>
      <c r="GE9" s="101">
        <f>BAR!GE9*0.9</f>
        <v>11700</v>
      </c>
      <c r="GF9" s="101">
        <f>BAR!GF9*0.9</f>
        <v>11970</v>
      </c>
      <c r="GG9" s="101">
        <f>BAR!GG9*0.9</f>
        <v>11970</v>
      </c>
      <c r="GH9" s="101">
        <f>BAR!GH9*0.9</f>
        <v>11700</v>
      </c>
      <c r="GI9" s="101">
        <f>BAR!GI9*0.9</f>
        <v>11700</v>
      </c>
      <c r="GJ9" s="101">
        <f>BAR!GJ9*0.9</f>
        <v>11700</v>
      </c>
      <c r="GK9" s="101">
        <f>BAR!GK9*0.9</f>
        <v>11700</v>
      </c>
      <c r="GL9" s="101">
        <f>BAR!GL9*0.9</f>
        <v>11700</v>
      </c>
      <c r="GM9" s="101">
        <f>BAR!GM9*0.9</f>
        <v>12420</v>
      </c>
      <c r="GN9" s="101">
        <f>BAR!GN9*0.9</f>
        <v>12420</v>
      </c>
      <c r="GO9" s="101">
        <f>BAR!GO9*0.9</f>
        <v>11970</v>
      </c>
      <c r="GP9" s="101">
        <f>BAR!GP9*0.9</f>
        <v>11970</v>
      </c>
      <c r="GQ9" s="101">
        <f>BAR!GQ9*0.9</f>
        <v>11970</v>
      </c>
      <c r="GR9" s="101">
        <f>BAR!GR9*0.9</f>
        <v>11970</v>
      </c>
      <c r="GS9" s="101">
        <f>BAR!GS9*0.9</f>
        <v>11970</v>
      </c>
      <c r="GT9" s="101">
        <f>BAR!GT9*0.9</f>
        <v>13050</v>
      </c>
      <c r="GU9" s="101">
        <f>BAR!GU9*0.9</f>
        <v>13050</v>
      </c>
      <c r="GV9" s="101">
        <f>BAR!GV9*0.9</f>
        <v>13320</v>
      </c>
      <c r="GW9" s="101">
        <f>BAR!GW9*0.9</f>
        <v>13320</v>
      </c>
      <c r="GX9" s="101">
        <f>BAR!GX9*0.9</f>
        <v>13320</v>
      </c>
      <c r="GY9" s="101">
        <f>BAR!GY9*0.9</f>
        <v>13320</v>
      </c>
      <c r="GZ9" s="101">
        <f>BAR!GZ9*0.9</f>
        <v>13320</v>
      </c>
    </row>
    <row r="10" spans="1:208" s="40" customFormat="1">
      <c r="A10" s="30">
        <v>2</v>
      </c>
      <c r="B10" s="101">
        <f>BAR!B10*0.9</f>
        <v>20385</v>
      </c>
      <c r="C10" s="101">
        <f>BAR!C10*0.9</f>
        <v>20385</v>
      </c>
      <c r="D10" s="102">
        <f>BAR!D10*0.9</f>
        <v>20385</v>
      </c>
      <c r="E10" s="102">
        <f>BAR!E10*0.9</f>
        <v>20385</v>
      </c>
      <c r="F10" s="102">
        <f>BAR!F10*0.9</f>
        <v>20385</v>
      </c>
      <c r="G10" s="102">
        <f>BAR!G10*0.9</f>
        <v>20385</v>
      </c>
      <c r="H10" s="102">
        <f>BAR!H10*0.9</f>
        <v>20385</v>
      </c>
      <c r="I10" s="101">
        <f>BAR!I10*0.9</f>
        <v>20385</v>
      </c>
      <c r="J10" s="101">
        <f>BAR!J10*0.9</f>
        <v>20385</v>
      </c>
      <c r="K10" s="101">
        <f>BAR!K10*0.9</f>
        <v>15435</v>
      </c>
      <c r="L10" s="101">
        <f>BAR!L10*0.9</f>
        <v>16065</v>
      </c>
      <c r="M10" s="101">
        <f>BAR!M10*0.9</f>
        <v>16065</v>
      </c>
      <c r="N10" s="101">
        <f>BAR!N10*0.9</f>
        <v>17145</v>
      </c>
      <c r="O10" s="101">
        <f>BAR!O10*0.9</f>
        <v>17145</v>
      </c>
      <c r="P10" s="101">
        <f>BAR!P10*0.9</f>
        <v>17145</v>
      </c>
      <c r="Q10" s="101">
        <f>BAR!Q10*0.9</f>
        <v>17145</v>
      </c>
      <c r="R10" s="101">
        <f>BAR!R10*0.9</f>
        <v>17145</v>
      </c>
      <c r="S10" s="102">
        <f>BAR!S10*0.9</f>
        <v>20385</v>
      </c>
      <c r="T10" s="102">
        <f>BAR!T10*0.9</f>
        <v>20385</v>
      </c>
      <c r="U10" s="102">
        <f>BAR!U10*0.9</f>
        <v>20385</v>
      </c>
      <c r="V10" s="102">
        <f>BAR!V10*0.9</f>
        <v>20385</v>
      </c>
      <c r="W10" s="101">
        <f>BAR!W10*0.9</f>
        <v>20385</v>
      </c>
      <c r="X10" s="101">
        <f>BAR!X10*0.9</f>
        <v>14085</v>
      </c>
      <c r="Y10" s="101">
        <f>BAR!Y10*0.9</f>
        <v>14085</v>
      </c>
      <c r="Z10" s="101">
        <f>BAR!Z10*0.9</f>
        <v>14715</v>
      </c>
      <c r="AA10" s="101">
        <f>BAR!AA10*0.9</f>
        <v>14085</v>
      </c>
      <c r="AB10" s="101">
        <f>BAR!AB10*0.9</f>
        <v>23625</v>
      </c>
      <c r="AC10" s="101">
        <f>BAR!AC10*0.9</f>
        <v>23625</v>
      </c>
      <c r="AD10" s="101">
        <f>BAR!AD10*0.9</f>
        <v>23625</v>
      </c>
      <c r="AE10" s="101">
        <f>BAR!AE10*0.9</f>
        <v>23625</v>
      </c>
      <c r="AF10" s="101">
        <f>BAR!AF10*0.9</f>
        <v>23625</v>
      </c>
      <c r="AG10" s="101">
        <f>BAR!AG10*0.9</f>
        <v>23625</v>
      </c>
      <c r="AH10" s="101">
        <f>BAR!AH10*0.9</f>
        <v>23625</v>
      </c>
      <c r="AI10" s="101">
        <f>BAR!AI10*0.9</f>
        <v>23625</v>
      </c>
      <c r="AJ10" s="101">
        <f>BAR!AJ10*0.9</f>
        <v>23625</v>
      </c>
      <c r="AK10" s="101">
        <f>BAR!AK10*0.9</f>
        <v>23625</v>
      </c>
      <c r="AL10" s="101">
        <f>BAR!AL10*0.9</f>
        <v>16695</v>
      </c>
      <c r="AM10" s="101">
        <f>BAR!AM10*0.9</f>
        <v>16695</v>
      </c>
      <c r="AN10" s="101">
        <f>BAR!AN10*0.9</f>
        <v>16695</v>
      </c>
      <c r="AO10" s="101">
        <f>BAR!AO10*0.9</f>
        <v>17775</v>
      </c>
      <c r="AP10" s="101">
        <f>BAR!AP10*0.9</f>
        <v>18225</v>
      </c>
      <c r="AQ10" s="101">
        <f>BAR!AQ10*0.9</f>
        <v>17775</v>
      </c>
      <c r="AR10" s="101">
        <f>BAR!AR10*0.9</f>
        <v>18675</v>
      </c>
      <c r="AS10" s="101">
        <f>BAR!AS10*0.9</f>
        <v>18225</v>
      </c>
      <c r="AT10" s="101">
        <f>BAR!AT10*0.9</f>
        <v>17145</v>
      </c>
      <c r="AU10" s="101">
        <f>BAR!AU10*0.9</f>
        <v>17145</v>
      </c>
      <c r="AV10" s="101">
        <f>BAR!AV10*0.9</f>
        <v>17145</v>
      </c>
      <c r="AW10" s="101">
        <f>BAR!AW10*0.9</f>
        <v>17145</v>
      </c>
      <c r="AX10" s="101">
        <f>BAR!AX10*0.9</f>
        <v>17145</v>
      </c>
      <c r="AY10" s="101">
        <f>BAR!AY10*0.9</f>
        <v>18225</v>
      </c>
      <c r="AZ10" s="101">
        <f>BAR!AZ10*0.9</f>
        <v>18225</v>
      </c>
      <c r="BA10" s="101">
        <f>BAR!BA10*0.9</f>
        <v>17145</v>
      </c>
      <c r="BB10" s="101">
        <f>BAR!BB10*0.9</f>
        <v>17145</v>
      </c>
      <c r="BC10" s="101">
        <f>BAR!BC10*0.9</f>
        <v>17145</v>
      </c>
      <c r="BD10" s="101">
        <f>BAR!BD10*0.9</f>
        <v>17145</v>
      </c>
      <c r="BE10" s="101">
        <f>BAR!BE10*0.9</f>
        <v>17145</v>
      </c>
      <c r="BF10" s="101">
        <f>BAR!BF10*0.9</f>
        <v>18225</v>
      </c>
      <c r="BG10" s="101">
        <f>BAR!BG10*0.9</f>
        <v>18225</v>
      </c>
      <c r="BH10" s="101">
        <f>BAR!BH10*0.9</f>
        <v>17145</v>
      </c>
      <c r="BI10" s="101">
        <f>BAR!BI10*0.9</f>
        <v>17145</v>
      </c>
      <c r="BJ10" s="101">
        <f>BAR!BJ10*0.9</f>
        <v>17145</v>
      </c>
      <c r="BK10" s="101">
        <f>BAR!BK10*0.9</f>
        <v>17145</v>
      </c>
      <c r="BL10" s="101">
        <f>BAR!BL10*0.9</f>
        <v>17145</v>
      </c>
      <c r="BM10" s="101">
        <f>BAR!BM10*0.9</f>
        <v>18225</v>
      </c>
      <c r="BN10" s="101">
        <f>BAR!BN10*0.9</f>
        <v>18225</v>
      </c>
      <c r="BO10" s="101">
        <f>BAR!BO10*0.9</f>
        <v>17145</v>
      </c>
      <c r="BP10" s="101">
        <f>BAR!BP10*0.9</f>
        <v>17145</v>
      </c>
      <c r="BQ10" s="101">
        <f>BAR!BQ10*0.9</f>
        <v>17145</v>
      </c>
      <c r="BR10" s="101">
        <f>BAR!BR10*0.9</f>
        <v>17145</v>
      </c>
      <c r="BS10" s="101">
        <f>BAR!BS10*0.9</f>
        <v>17145</v>
      </c>
      <c r="BT10" s="101">
        <f>BAR!BT10*0.9</f>
        <v>18225</v>
      </c>
      <c r="BU10" s="101">
        <f>BAR!BU10*0.9</f>
        <v>18225</v>
      </c>
      <c r="BV10" s="101">
        <f>BAR!BV10*0.9</f>
        <v>17145</v>
      </c>
      <c r="BW10" s="101">
        <f>BAR!BW10*0.9</f>
        <v>17145</v>
      </c>
      <c r="BX10" s="101">
        <f>BAR!BX10*0.9</f>
        <v>17145</v>
      </c>
      <c r="BY10" s="101">
        <f>BAR!BY10*0.9</f>
        <v>17145</v>
      </c>
      <c r="BZ10" s="101">
        <f>BAR!BZ10*0.9</f>
        <v>17145</v>
      </c>
      <c r="CA10" s="101">
        <f>BAR!CA10*0.9</f>
        <v>18225</v>
      </c>
      <c r="CB10" s="101">
        <f>BAR!CB10*0.9</f>
        <v>18225</v>
      </c>
      <c r="CC10" s="101">
        <f>BAR!CC10*0.9</f>
        <v>15435</v>
      </c>
      <c r="CD10" s="101">
        <f>BAR!CD10*0.9</f>
        <v>15435</v>
      </c>
      <c r="CE10" s="101">
        <f>BAR!CE10*0.9</f>
        <v>15435</v>
      </c>
      <c r="CF10" s="101">
        <f>BAR!CF10*0.9</f>
        <v>15435</v>
      </c>
      <c r="CG10" s="101">
        <f>BAR!CG10*0.9</f>
        <v>15435</v>
      </c>
      <c r="CH10" s="101">
        <f>BAR!CH10*0.9</f>
        <v>17145</v>
      </c>
      <c r="CI10" s="101">
        <f>BAR!CI10*0.9</f>
        <v>17145</v>
      </c>
      <c r="CJ10" s="101">
        <f>BAR!CJ10*0.9</f>
        <v>14985</v>
      </c>
      <c r="CK10" s="101">
        <f>BAR!CK10*0.9</f>
        <v>14985</v>
      </c>
      <c r="CL10" s="101">
        <f>BAR!CL10*0.9</f>
        <v>14985</v>
      </c>
      <c r="CM10" s="101">
        <f>BAR!CM10*0.9</f>
        <v>14985</v>
      </c>
      <c r="CN10" s="101">
        <f>BAR!CN10*0.9</f>
        <v>14985</v>
      </c>
      <c r="CO10" s="101">
        <f>BAR!CO10*0.9</f>
        <v>17145</v>
      </c>
      <c r="CP10" s="101">
        <f>BAR!CP10*0.9</f>
        <v>17145</v>
      </c>
      <c r="CQ10" s="101">
        <f>BAR!CQ10*0.9</f>
        <v>14985</v>
      </c>
      <c r="CR10" s="101">
        <f>BAR!CR10*0.9</f>
        <v>14985</v>
      </c>
      <c r="CS10" s="101">
        <f>BAR!CS10*0.9</f>
        <v>14985</v>
      </c>
      <c r="CT10" s="101">
        <f>BAR!CT10*0.9</f>
        <v>14985</v>
      </c>
      <c r="CU10" s="101">
        <f>BAR!CU10*0.9</f>
        <v>14985</v>
      </c>
      <c r="CV10" s="101">
        <f>BAR!CV10*0.9</f>
        <v>17145</v>
      </c>
      <c r="CW10" s="101">
        <f>BAR!CW10*0.9</f>
        <v>17145</v>
      </c>
      <c r="CX10" s="101">
        <f>BAR!CX10*0.9</f>
        <v>14985</v>
      </c>
      <c r="CY10" s="101">
        <f>BAR!CY10*0.9</f>
        <v>14985</v>
      </c>
      <c r="CZ10" s="101">
        <f>BAR!CZ10*0.9</f>
        <v>14985</v>
      </c>
      <c r="DA10" s="101">
        <f>BAR!DA10*0.9</f>
        <v>14985</v>
      </c>
      <c r="DB10" s="101">
        <f>BAR!DB10*0.9</f>
        <v>14985</v>
      </c>
      <c r="DC10" s="101">
        <f>BAR!DC10*0.9</f>
        <v>17145</v>
      </c>
      <c r="DD10" s="101">
        <f>BAR!DD10*0.9</f>
        <v>17145</v>
      </c>
      <c r="DE10" s="101">
        <f>BAR!DE10*0.9</f>
        <v>14985</v>
      </c>
      <c r="DF10" s="101">
        <f>BAR!DF10*0.9</f>
        <v>14985</v>
      </c>
      <c r="DG10" s="101">
        <f>BAR!DG10*0.9</f>
        <v>14985</v>
      </c>
      <c r="DH10" s="101">
        <f>BAR!DH10*0.9</f>
        <v>14985</v>
      </c>
      <c r="DI10" s="101">
        <f>BAR!DI10*0.9</f>
        <v>14985</v>
      </c>
      <c r="DJ10" s="101">
        <f>BAR!DJ10*0.9</f>
        <v>17145</v>
      </c>
      <c r="DK10" s="101">
        <f>BAR!DK10*0.9</f>
        <v>17145</v>
      </c>
      <c r="DL10" s="101">
        <f>BAR!DL10*0.9</f>
        <v>16065</v>
      </c>
      <c r="DM10" s="101">
        <f>BAR!DM10*0.9</f>
        <v>16065</v>
      </c>
      <c r="DN10" s="101">
        <f>BAR!DN10*0.9</f>
        <v>16065</v>
      </c>
      <c r="DO10" s="101">
        <f>BAR!DO10*0.9</f>
        <v>16065</v>
      </c>
      <c r="DP10" s="101">
        <f>BAR!DP10*0.9</f>
        <v>14985</v>
      </c>
      <c r="DQ10" s="101">
        <f>BAR!DQ10*0.9</f>
        <v>15435</v>
      </c>
      <c r="DR10" s="101">
        <f>BAR!DR10*0.9</f>
        <v>15435</v>
      </c>
      <c r="DS10" s="101">
        <f>BAR!DS10*0.9</f>
        <v>14985</v>
      </c>
      <c r="DT10" s="101">
        <f>BAR!DT10*0.9</f>
        <v>12285</v>
      </c>
      <c r="DU10" s="101">
        <f>BAR!DU10*0.9</f>
        <v>12285</v>
      </c>
      <c r="DV10" s="101">
        <f>BAR!DV10*0.9</f>
        <v>12285</v>
      </c>
      <c r="DW10" s="101">
        <f>BAR!DW10*0.9</f>
        <v>12285</v>
      </c>
      <c r="DX10" s="101">
        <f>BAR!DX10*0.9</f>
        <v>12735</v>
      </c>
      <c r="DY10" s="101">
        <f>BAR!DY10*0.9</f>
        <v>12735</v>
      </c>
      <c r="DZ10" s="101">
        <f>BAR!DZ10*0.9</f>
        <v>12285</v>
      </c>
      <c r="EA10" s="101">
        <f>BAR!EA10*0.9</f>
        <v>12285</v>
      </c>
      <c r="EB10" s="101">
        <f>BAR!EB10*0.9</f>
        <v>12285</v>
      </c>
      <c r="EC10" s="101">
        <f>BAR!EC10*0.9</f>
        <v>12285</v>
      </c>
      <c r="ED10" s="101">
        <f>BAR!ED10*0.9</f>
        <v>12285</v>
      </c>
      <c r="EE10" s="101">
        <f>BAR!EE10*0.9</f>
        <v>12735</v>
      </c>
      <c r="EF10" s="101">
        <f>BAR!EF10*0.9</f>
        <v>12735</v>
      </c>
      <c r="EG10" s="101">
        <f>BAR!EG10*0.9</f>
        <v>12285</v>
      </c>
      <c r="EH10" s="101">
        <f>BAR!EH10*0.9</f>
        <v>12285</v>
      </c>
      <c r="EI10" s="101">
        <f>BAR!EI10*0.9</f>
        <v>12285</v>
      </c>
      <c r="EJ10" s="101">
        <f>BAR!EJ10*0.9</f>
        <v>12285</v>
      </c>
      <c r="EK10" s="101">
        <f>BAR!EK10*0.9</f>
        <v>12285</v>
      </c>
      <c r="EL10" s="101">
        <f>BAR!EL10*0.9</f>
        <v>12735</v>
      </c>
      <c r="EM10" s="101">
        <f>BAR!EM10*0.9</f>
        <v>12735</v>
      </c>
      <c r="EN10" s="101">
        <f>BAR!EN10*0.9</f>
        <v>12285</v>
      </c>
      <c r="EO10" s="101">
        <f>BAR!EO10*0.9</f>
        <v>12285</v>
      </c>
      <c r="EP10" s="101">
        <f>BAR!EP10*0.9</f>
        <v>12285</v>
      </c>
      <c r="EQ10" s="101">
        <f>BAR!EQ10*0.9</f>
        <v>12285</v>
      </c>
      <c r="ER10" s="101">
        <f>BAR!ER10*0.9</f>
        <v>12285</v>
      </c>
      <c r="ES10" s="101">
        <f>BAR!ES10*0.9</f>
        <v>12735</v>
      </c>
      <c r="ET10" s="101">
        <f>BAR!ET10*0.9</f>
        <v>12735</v>
      </c>
      <c r="EU10" s="101">
        <f>BAR!EU10*0.9</f>
        <v>12285</v>
      </c>
      <c r="EV10" s="101">
        <f>BAR!EV10*0.9</f>
        <v>12285</v>
      </c>
      <c r="EW10" s="101">
        <f>BAR!EW10*0.9</f>
        <v>12735</v>
      </c>
      <c r="EX10" s="101">
        <f>BAR!EX10*0.9</f>
        <v>13365</v>
      </c>
      <c r="EY10" s="101">
        <f>BAR!EY10*0.9</f>
        <v>9360</v>
      </c>
      <c r="EZ10" s="101">
        <f>BAR!EZ10*0.9</f>
        <v>12285</v>
      </c>
      <c r="FA10" s="101">
        <f>BAR!FA10*0.9</f>
        <v>12285</v>
      </c>
      <c r="FB10" s="101">
        <f>BAR!FB10*0.9</f>
        <v>9360</v>
      </c>
      <c r="FC10" s="101">
        <f>BAR!FC10*0.9</f>
        <v>9360</v>
      </c>
      <c r="FD10" s="101">
        <f>BAR!FD10*0.9</f>
        <v>9360</v>
      </c>
      <c r="FE10" s="101">
        <f>BAR!FE10*0.9</f>
        <v>9360</v>
      </c>
      <c r="FF10" s="101">
        <f>BAR!FF10*0.9</f>
        <v>9360</v>
      </c>
      <c r="FG10" s="101">
        <f>BAR!FG10*0.9</f>
        <v>12285</v>
      </c>
      <c r="FH10" s="101">
        <f>BAR!FH10*0.9</f>
        <v>12285</v>
      </c>
      <c r="FI10" s="101">
        <f>BAR!FI10*0.9</f>
        <v>9360</v>
      </c>
      <c r="FJ10" s="101">
        <f>BAR!FJ10*0.9</f>
        <v>9360</v>
      </c>
      <c r="FK10" s="101">
        <f>BAR!FK10*0.9</f>
        <v>9360</v>
      </c>
      <c r="FL10" s="101">
        <f>BAR!FL10*0.9</f>
        <v>9360</v>
      </c>
      <c r="FM10" s="101">
        <f>BAR!FM10*0.9</f>
        <v>9360</v>
      </c>
      <c r="FN10" s="101">
        <f>BAR!FN10*0.9</f>
        <v>12285</v>
      </c>
      <c r="FO10" s="101">
        <f>BAR!FO10*0.9</f>
        <v>12285</v>
      </c>
      <c r="FP10" s="101">
        <f>BAR!FP10*0.9</f>
        <v>9360</v>
      </c>
      <c r="FQ10" s="101">
        <f>BAR!FQ10*0.9</f>
        <v>9360</v>
      </c>
      <c r="FR10" s="101">
        <f>BAR!FR10*0.9</f>
        <v>9360</v>
      </c>
      <c r="FS10" s="101">
        <f>BAR!FS10*0.9</f>
        <v>9360</v>
      </c>
      <c r="FT10" s="101">
        <f>BAR!FT10*0.9</f>
        <v>9360</v>
      </c>
      <c r="FU10" s="101">
        <f>BAR!FU10*0.9</f>
        <v>12285</v>
      </c>
      <c r="FV10" s="101">
        <f>BAR!FV10*0.9</f>
        <v>12285</v>
      </c>
      <c r="FW10" s="101">
        <f>BAR!FW10*0.9</f>
        <v>9360</v>
      </c>
      <c r="FX10" s="101">
        <f>BAR!FX10*0.9</f>
        <v>9360</v>
      </c>
      <c r="FY10" s="101">
        <f>BAR!FY10*0.9</f>
        <v>13635</v>
      </c>
      <c r="FZ10" s="101">
        <f>BAR!FZ10*0.9</f>
        <v>13635</v>
      </c>
      <c r="GA10" s="101">
        <f>BAR!GA10*0.9</f>
        <v>13365</v>
      </c>
      <c r="GB10" s="101">
        <f>BAR!GB10*0.9</f>
        <v>13365</v>
      </c>
      <c r="GC10" s="101">
        <f>BAR!GC10*0.9</f>
        <v>13365</v>
      </c>
      <c r="GD10" s="101">
        <f>BAR!GD10*0.9</f>
        <v>13365</v>
      </c>
      <c r="GE10" s="101">
        <f>BAR!GE10*0.9</f>
        <v>13365</v>
      </c>
      <c r="GF10" s="101">
        <f>BAR!GF10*0.9</f>
        <v>13635</v>
      </c>
      <c r="GG10" s="101">
        <f>BAR!GG10*0.9</f>
        <v>13635</v>
      </c>
      <c r="GH10" s="101">
        <f>BAR!GH10*0.9</f>
        <v>13365</v>
      </c>
      <c r="GI10" s="101">
        <f>BAR!GI10*0.9</f>
        <v>13365</v>
      </c>
      <c r="GJ10" s="101">
        <f>BAR!GJ10*0.9</f>
        <v>13365</v>
      </c>
      <c r="GK10" s="101">
        <f>BAR!GK10*0.9</f>
        <v>13365</v>
      </c>
      <c r="GL10" s="101">
        <f>BAR!GL10*0.9</f>
        <v>13365</v>
      </c>
      <c r="GM10" s="101">
        <f>BAR!GM10*0.9</f>
        <v>14085</v>
      </c>
      <c r="GN10" s="101">
        <f>BAR!GN10*0.9</f>
        <v>14085</v>
      </c>
      <c r="GO10" s="101">
        <f>BAR!GO10*0.9</f>
        <v>13635</v>
      </c>
      <c r="GP10" s="101">
        <f>BAR!GP10*0.9</f>
        <v>13635</v>
      </c>
      <c r="GQ10" s="101">
        <f>BAR!GQ10*0.9</f>
        <v>13635</v>
      </c>
      <c r="GR10" s="101">
        <f>BAR!GR10*0.9</f>
        <v>13635</v>
      </c>
      <c r="GS10" s="101">
        <f>BAR!GS10*0.9</f>
        <v>13635</v>
      </c>
      <c r="GT10" s="101">
        <f>BAR!GT10*0.9</f>
        <v>14715</v>
      </c>
      <c r="GU10" s="101">
        <f>BAR!GU10*0.9</f>
        <v>14715</v>
      </c>
      <c r="GV10" s="101">
        <f>BAR!GV10*0.9</f>
        <v>14985</v>
      </c>
      <c r="GW10" s="101">
        <f>BAR!GW10*0.9</f>
        <v>14985</v>
      </c>
      <c r="GX10" s="101">
        <f>BAR!GX10*0.9</f>
        <v>14985</v>
      </c>
      <c r="GY10" s="101">
        <f>BAR!GY10*0.9</f>
        <v>14985</v>
      </c>
      <c r="GZ10" s="101">
        <f>BAR!GZ10*0.9</f>
        <v>14985</v>
      </c>
    </row>
    <row r="11" spans="1:208" s="40" customFormat="1">
      <c r="A11" s="31" t="s">
        <v>6</v>
      </c>
      <c r="B11" s="101"/>
      <c r="C11" s="101"/>
      <c r="D11" s="102"/>
      <c r="E11" s="102"/>
      <c r="F11" s="102"/>
      <c r="G11" s="102"/>
      <c r="H11" s="102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2"/>
      <c r="T11" s="102"/>
      <c r="U11" s="102"/>
      <c r="V11" s="102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</row>
    <row r="12" spans="1:208" s="40" customFormat="1">
      <c r="A12" s="30">
        <f>A6</f>
        <v>1</v>
      </c>
      <c r="B12" s="101">
        <f>BAR!B12*0.9</f>
        <v>19620</v>
      </c>
      <c r="C12" s="101">
        <f>BAR!C12*0.9</f>
        <v>19620</v>
      </c>
      <c r="D12" s="102">
        <f>BAR!D12*0.9</f>
        <v>19620</v>
      </c>
      <c r="E12" s="102">
        <f>BAR!E12*0.9</f>
        <v>19620</v>
      </c>
      <c r="F12" s="102">
        <f>BAR!F12*0.9</f>
        <v>19620</v>
      </c>
      <c r="G12" s="102">
        <f>BAR!G12*0.9</f>
        <v>19620</v>
      </c>
      <c r="H12" s="102">
        <f>BAR!H12*0.9</f>
        <v>19620</v>
      </c>
      <c r="I12" s="101">
        <f>BAR!I12*0.9</f>
        <v>19620</v>
      </c>
      <c r="J12" s="101">
        <f>BAR!J12*0.9</f>
        <v>19620</v>
      </c>
      <c r="K12" s="101">
        <f>BAR!K12*0.9</f>
        <v>14670</v>
      </c>
      <c r="L12" s="101">
        <f>BAR!L12*0.9</f>
        <v>15300</v>
      </c>
      <c r="M12" s="101">
        <f>BAR!M12*0.9</f>
        <v>15300</v>
      </c>
      <c r="N12" s="101">
        <f>BAR!N12*0.9</f>
        <v>16380</v>
      </c>
      <c r="O12" s="101">
        <f>BAR!O12*0.9</f>
        <v>16380</v>
      </c>
      <c r="P12" s="101">
        <f>BAR!P12*0.9</f>
        <v>16380</v>
      </c>
      <c r="Q12" s="101">
        <f>BAR!Q12*0.9</f>
        <v>16380</v>
      </c>
      <c r="R12" s="101">
        <f>BAR!R12*0.9</f>
        <v>16380</v>
      </c>
      <c r="S12" s="102">
        <f>BAR!S12*0.9</f>
        <v>19620</v>
      </c>
      <c r="T12" s="102">
        <f>BAR!T12*0.9</f>
        <v>19620</v>
      </c>
      <c r="U12" s="102">
        <f>BAR!U12*0.9</f>
        <v>19620</v>
      </c>
      <c r="V12" s="102">
        <f>BAR!V12*0.9</f>
        <v>19620</v>
      </c>
      <c r="W12" s="101">
        <f>BAR!W12*0.9</f>
        <v>19620</v>
      </c>
      <c r="X12" s="101">
        <f>BAR!X12*0.9</f>
        <v>13320</v>
      </c>
      <c r="Y12" s="101">
        <f>BAR!Y12*0.9</f>
        <v>13320</v>
      </c>
      <c r="Z12" s="101">
        <f>BAR!Z12*0.9</f>
        <v>13950</v>
      </c>
      <c r="AA12" s="101">
        <f>BAR!AA12*0.9</f>
        <v>13320</v>
      </c>
      <c r="AB12" s="101">
        <f>BAR!AB12*0.9</f>
        <v>22860</v>
      </c>
      <c r="AC12" s="101">
        <f>BAR!AC12*0.9</f>
        <v>22860</v>
      </c>
      <c r="AD12" s="101">
        <f>BAR!AD12*0.9</f>
        <v>22860</v>
      </c>
      <c r="AE12" s="101">
        <f>BAR!AE12*0.9</f>
        <v>22860</v>
      </c>
      <c r="AF12" s="101">
        <f>BAR!AF12*0.9</f>
        <v>22860</v>
      </c>
      <c r="AG12" s="101">
        <f>BAR!AG12*0.9</f>
        <v>22860</v>
      </c>
      <c r="AH12" s="101">
        <f>BAR!AH12*0.9</f>
        <v>22860</v>
      </c>
      <c r="AI12" s="101">
        <f>BAR!AI12*0.9</f>
        <v>22860</v>
      </c>
      <c r="AJ12" s="101">
        <f>BAR!AJ12*0.9</f>
        <v>22860</v>
      </c>
      <c r="AK12" s="101">
        <f>BAR!AK12*0.9</f>
        <v>22860</v>
      </c>
      <c r="AL12" s="101">
        <f>BAR!AL12*0.9</f>
        <v>15930</v>
      </c>
      <c r="AM12" s="101">
        <f>BAR!AM12*0.9</f>
        <v>15930</v>
      </c>
      <c r="AN12" s="101">
        <f>BAR!AN12*0.9</f>
        <v>15930</v>
      </c>
      <c r="AO12" s="101">
        <f>BAR!AO12*0.9</f>
        <v>17010</v>
      </c>
      <c r="AP12" s="101">
        <f>BAR!AP12*0.9</f>
        <v>17460</v>
      </c>
      <c r="AQ12" s="101">
        <f>BAR!AQ12*0.9</f>
        <v>17010</v>
      </c>
      <c r="AR12" s="101">
        <f>BAR!AR12*0.9</f>
        <v>17910</v>
      </c>
      <c r="AS12" s="101">
        <f>BAR!AS12*0.9</f>
        <v>17460</v>
      </c>
      <c r="AT12" s="101">
        <f>BAR!AT12*0.9</f>
        <v>16380</v>
      </c>
      <c r="AU12" s="101">
        <f>BAR!AU12*0.9</f>
        <v>16380</v>
      </c>
      <c r="AV12" s="101">
        <f>BAR!AV12*0.9</f>
        <v>16380</v>
      </c>
      <c r="AW12" s="101">
        <f>BAR!AW12*0.9</f>
        <v>16380</v>
      </c>
      <c r="AX12" s="101">
        <f>BAR!AX12*0.9</f>
        <v>16380</v>
      </c>
      <c r="AY12" s="101">
        <f>BAR!AY12*0.9</f>
        <v>17460</v>
      </c>
      <c r="AZ12" s="101">
        <f>BAR!AZ12*0.9</f>
        <v>17460</v>
      </c>
      <c r="BA12" s="101">
        <f>BAR!BA12*0.9</f>
        <v>16380</v>
      </c>
      <c r="BB12" s="101">
        <f>BAR!BB12*0.9</f>
        <v>16380</v>
      </c>
      <c r="BC12" s="101">
        <f>BAR!BC12*0.9</f>
        <v>16380</v>
      </c>
      <c r="BD12" s="101">
        <f>BAR!BD12*0.9</f>
        <v>16380</v>
      </c>
      <c r="BE12" s="101">
        <f>BAR!BE12*0.9</f>
        <v>16380</v>
      </c>
      <c r="BF12" s="101">
        <f>BAR!BF12*0.9</f>
        <v>17460</v>
      </c>
      <c r="BG12" s="101">
        <f>BAR!BG12*0.9</f>
        <v>17460</v>
      </c>
      <c r="BH12" s="101">
        <f>BAR!BH12*0.9</f>
        <v>16380</v>
      </c>
      <c r="BI12" s="101">
        <f>BAR!BI12*0.9</f>
        <v>16380</v>
      </c>
      <c r="BJ12" s="101">
        <f>BAR!BJ12*0.9</f>
        <v>16380</v>
      </c>
      <c r="BK12" s="101">
        <f>BAR!BK12*0.9</f>
        <v>16380</v>
      </c>
      <c r="BL12" s="101">
        <f>BAR!BL12*0.9</f>
        <v>16380</v>
      </c>
      <c r="BM12" s="101">
        <f>BAR!BM12*0.9</f>
        <v>17460</v>
      </c>
      <c r="BN12" s="101">
        <f>BAR!BN12*0.9</f>
        <v>17460</v>
      </c>
      <c r="BO12" s="101">
        <f>BAR!BO12*0.9</f>
        <v>16380</v>
      </c>
      <c r="BP12" s="101">
        <f>BAR!BP12*0.9</f>
        <v>16380</v>
      </c>
      <c r="BQ12" s="101">
        <f>BAR!BQ12*0.9</f>
        <v>16380</v>
      </c>
      <c r="BR12" s="101">
        <f>BAR!BR12*0.9</f>
        <v>16380</v>
      </c>
      <c r="BS12" s="101">
        <f>BAR!BS12*0.9</f>
        <v>16380</v>
      </c>
      <c r="BT12" s="101">
        <f>BAR!BT12*0.9</f>
        <v>17460</v>
      </c>
      <c r="BU12" s="101">
        <f>BAR!BU12*0.9</f>
        <v>17460</v>
      </c>
      <c r="BV12" s="101">
        <f>BAR!BV12*0.9</f>
        <v>16380</v>
      </c>
      <c r="BW12" s="101">
        <f>BAR!BW12*0.9</f>
        <v>16380</v>
      </c>
      <c r="BX12" s="101">
        <f>BAR!BX12*0.9</f>
        <v>16380</v>
      </c>
      <c r="BY12" s="101">
        <f>BAR!BY12*0.9</f>
        <v>16380</v>
      </c>
      <c r="BZ12" s="101">
        <f>BAR!BZ12*0.9</f>
        <v>16380</v>
      </c>
      <c r="CA12" s="101">
        <f>BAR!CA12*0.9</f>
        <v>17460</v>
      </c>
      <c r="CB12" s="101">
        <f>BAR!CB12*0.9</f>
        <v>17460</v>
      </c>
      <c r="CC12" s="101">
        <f>BAR!CC12*0.9</f>
        <v>14670</v>
      </c>
      <c r="CD12" s="101">
        <f>BAR!CD12*0.9</f>
        <v>14670</v>
      </c>
      <c r="CE12" s="101">
        <f>BAR!CE12*0.9</f>
        <v>14670</v>
      </c>
      <c r="CF12" s="101">
        <f>BAR!CF12*0.9</f>
        <v>14670</v>
      </c>
      <c r="CG12" s="101">
        <f>BAR!CG12*0.9</f>
        <v>14670</v>
      </c>
      <c r="CH12" s="101">
        <f>BAR!CH12*0.9</f>
        <v>16380</v>
      </c>
      <c r="CI12" s="101">
        <f>BAR!CI12*0.9</f>
        <v>16380</v>
      </c>
      <c r="CJ12" s="101">
        <f>BAR!CJ12*0.9</f>
        <v>14220</v>
      </c>
      <c r="CK12" s="101">
        <f>BAR!CK12*0.9</f>
        <v>14220</v>
      </c>
      <c r="CL12" s="101">
        <f>BAR!CL12*0.9</f>
        <v>14220</v>
      </c>
      <c r="CM12" s="101">
        <f>BAR!CM12*0.9</f>
        <v>14220</v>
      </c>
      <c r="CN12" s="101">
        <f>BAR!CN12*0.9</f>
        <v>14220</v>
      </c>
      <c r="CO12" s="101">
        <f>BAR!CO12*0.9</f>
        <v>16380</v>
      </c>
      <c r="CP12" s="101">
        <f>BAR!CP12*0.9</f>
        <v>16380</v>
      </c>
      <c r="CQ12" s="101">
        <f>BAR!CQ12*0.9</f>
        <v>14220</v>
      </c>
      <c r="CR12" s="101">
        <f>BAR!CR12*0.9</f>
        <v>14220</v>
      </c>
      <c r="CS12" s="101">
        <f>BAR!CS12*0.9</f>
        <v>14220</v>
      </c>
      <c r="CT12" s="101">
        <f>BAR!CT12*0.9</f>
        <v>14220</v>
      </c>
      <c r="CU12" s="101">
        <f>BAR!CU12*0.9</f>
        <v>14220</v>
      </c>
      <c r="CV12" s="101">
        <f>BAR!CV12*0.9</f>
        <v>16380</v>
      </c>
      <c r="CW12" s="101">
        <f>BAR!CW12*0.9</f>
        <v>16380</v>
      </c>
      <c r="CX12" s="101">
        <f>BAR!CX12*0.9</f>
        <v>14220</v>
      </c>
      <c r="CY12" s="101">
        <f>BAR!CY12*0.9</f>
        <v>14220</v>
      </c>
      <c r="CZ12" s="101">
        <f>BAR!CZ12*0.9</f>
        <v>14220</v>
      </c>
      <c r="DA12" s="101">
        <f>BAR!DA12*0.9</f>
        <v>14220</v>
      </c>
      <c r="DB12" s="101">
        <f>BAR!DB12*0.9</f>
        <v>14220</v>
      </c>
      <c r="DC12" s="101">
        <f>BAR!DC12*0.9</f>
        <v>16380</v>
      </c>
      <c r="DD12" s="101">
        <f>BAR!DD12*0.9</f>
        <v>16380</v>
      </c>
      <c r="DE12" s="101">
        <f>BAR!DE12*0.9</f>
        <v>14220</v>
      </c>
      <c r="DF12" s="101">
        <f>BAR!DF12*0.9</f>
        <v>14220</v>
      </c>
      <c r="DG12" s="101">
        <f>BAR!DG12*0.9</f>
        <v>14220</v>
      </c>
      <c r="DH12" s="101">
        <f>BAR!DH12*0.9</f>
        <v>14220</v>
      </c>
      <c r="DI12" s="101">
        <f>BAR!DI12*0.9</f>
        <v>14220</v>
      </c>
      <c r="DJ12" s="101">
        <f>BAR!DJ12*0.9</f>
        <v>16380</v>
      </c>
      <c r="DK12" s="101">
        <f>BAR!DK12*0.9</f>
        <v>16380</v>
      </c>
      <c r="DL12" s="101">
        <f>BAR!DL12*0.9</f>
        <v>15300</v>
      </c>
      <c r="DM12" s="101">
        <f>BAR!DM12*0.9</f>
        <v>15300</v>
      </c>
      <c r="DN12" s="101">
        <f>BAR!DN12*0.9</f>
        <v>15300</v>
      </c>
      <c r="DO12" s="101">
        <f>BAR!DO12*0.9</f>
        <v>15300</v>
      </c>
      <c r="DP12" s="101">
        <f>BAR!DP12*0.9</f>
        <v>14220</v>
      </c>
      <c r="DQ12" s="101">
        <f>BAR!DQ12*0.9</f>
        <v>14670</v>
      </c>
      <c r="DR12" s="101">
        <f>BAR!DR12*0.9</f>
        <v>14670</v>
      </c>
      <c r="DS12" s="101">
        <f>BAR!DS12*0.9</f>
        <v>14220</v>
      </c>
      <c r="DT12" s="101">
        <f>BAR!DT12*0.9</f>
        <v>11520</v>
      </c>
      <c r="DU12" s="101">
        <f>BAR!DU12*0.9</f>
        <v>11520</v>
      </c>
      <c r="DV12" s="101">
        <f>BAR!DV12*0.9</f>
        <v>11520</v>
      </c>
      <c r="DW12" s="101">
        <f>BAR!DW12*0.9</f>
        <v>11520</v>
      </c>
      <c r="DX12" s="101">
        <f>BAR!DX12*0.9</f>
        <v>11970</v>
      </c>
      <c r="DY12" s="101">
        <f>BAR!DY12*0.9</f>
        <v>11970</v>
      </c>
      <c r="DZ12" s="101">
        <f>BAR!DZ12*0.9</f>
        <v>11520</v>
      </c>
      <c r="EA12" s="101">
        <f>BAR!EA12*0.9</f>
        <v>11520</v>
      </c>
      <c r="EB12" s="101">
        <f>BAR!EB12*0.9</f>
        <v>11520</v>
      </c>
      <c r="EC12" s="101">
        <f>BAR!EC12*0.9</f>
        <v>11520</v>
      </c>
      <c r="ED12" s="101">
        <f>BAR!ED12*0.9</f>
        <v>11520</v>
      </c>
      <c r="EE12" s="101">
        <f>BAR!EE12*0.9</f>
        <v>11970</v>
      </c>
      <c r="EF12" s="101">
        <f>BAR!EF12*0.9</f>
        <v>11970</v>
      </c>
      <c r="EG12" s="101">
        <f>BAR!EG12*0.9</f>
        <v>11520</v>
      </c>
      <c r="EH12" s="101">
        <f>BAR!EH12*0.9</f>
        <v>11520</v>
      </c>
      <c r="EI12" s="101">
        <f>BAR!EI12*0.9</f>
        <v>11520</v>
      </c>
      <c r="EJ12" s="101">
        <f>BAR!EJ12*0.9</f>
        <v>11520</v>
      </c>
      <c r="EK12" s="101">
        <f>BAR!EK12*0.9</f>
        <v>11520</v>
      </c>
      <c r="EL12" s="101">
        <f>BAR!EL12*0.9</f>
        <v>11970</v>
      </c>
      <c r="EM12" s="101">
        <f>BAR!EM12*0.9</f>
        <v>11970</v>
      </c>
      <c r="EN12" s="101">
        <f>BAR!EN12*0.9</f>
        <v>11520</v>
      </c>
      <c r="EO12" s="101">
        <f>BAR!EO12*0.9</f>
        <v>11520</v>
      </c>
      <c r="EP12" s="101">
        <f>BAR!EP12*0.9</f>
        <v>11520</v>
      </c>
      <c r="EQ12" s="101">
        <f>BAR!EQ12*0.9</f>
        <v>11520</v>
      </c>
      <c r="ER12" s="101">
        <f>BAR!ER12*0.9</f>
        <v>11520</v>
      </c>
      <c r="ES12" s="101">
        <f>BAR!ES12*0.9</f>
        <v>11970</v>
      </c>
      <c r="ET12" s="101">
        <f>BAR!ET12*0.9</f>
        <v>11970</v>
      </c>
      <c r="EU12" s="101">
        <f>BAR!EU12*0.9</f>
        <v>11520</v>
      </c>
      <c r="EV12" s="101">
        <f>BAR!EV12*0.9</f>
        <v>11520</v>
      </c>
      <c r="EW12" s="101">
        <f>BAR!EW12*0.9</f>
        <v>11970</v>
      </c>
      <c r="EX12" s="101">
        <f>BAR!EX12*0.9</f>
        <v>12600</v>
      </c>
      <c r="EY12" s="101">
        <f>BAR!EY12*0.9</f>
        <v>8595</v>
      </c>
      <c r="EZ12" s="101">
        <f>BAR!EZ12*0.9</f>
        <v>11520</v>
      </c>
      <c r="FA12" s="101">
        <f>BAR!FA12*0.9</f>
        <v>11520</v>
      </c>
      <c r="FB12" s="101">
        <f>BAR!FB12*0.9</f>
        <v>8595</v>
      </c>
      <c r="FC12" s="101">
        <f>BAR!FC12*0.9</f>
        <v>8595</v>
      </c>
      <c r="FD12" s="101">
        <f>BAR!FD12*0.9</f>
        <v>8595</v>
      </c>
      <c r="FE12" s="101">
        <f>BAR!FE12*0.9</f>
        <v>8595</v>
      </c>
      <c r="FF12" s="101">
        <f>BAR!FF12*0.9</f>
        <v>8595</v>
      </c>
      <c r="FG12" s="101">
        <f>BAR!FG12*0.9</f>
        <v>11520</v>
      </c>
      <c r="FH12" s="101">
        <f>BAR!FH12*0.9</f>
        <v>11520</v>
      </c>
      <c r="FI12" s="101">
        <f>BAR!FI12*0.9</f>
        <v>8595</v>
      </c>
      <c r="FJ12" s="101">
        <f>BAR!FJ12*0.9</f>
        <v>8595</v>
      </c>
      <c r="FK12" s="101">
        <f>BAR!FK12*0.9</f>
        <v>8595</v>
      </c>
      <c r="FL12" s="101">
        <f>BAR!FL12*0.9</f>
        <v>8595</v>
      </c>
      <c r="FM12" s="101">
        <f>BAR!FM12*0.9</f>
        <v>8595</v>
      </c>
      <c r="FN12" s="101">
        <f>BAR!FN12*0.9</f>
        <v>11520</v>
      </c>
      <c r="FO12" s="101">
        <f>BAR!FO12*0.9</f>
        <v>11520</v>
      </c>
      <c r="FP12" s="101">
        <f>BAR!FP12*0.9</f>
        <v>8595</v>
      </c>
      <c r="FQ12" s="101">
        <f>BAR!FQ12*0.9</f>
        <v>8595</v>
      </c>
      <c r="FR12" s="101">
        <f>BAR!FR12*0.9</f>
        <v>8595</v>
      </c>
      <c r="FS12" s="101">
        <f>BAR!FS12*0.9</f>
        <v>8595</v>
      </c>
      <c r="FT12" s="101">
        <f>BAR!FT12*0.9</f>
        <v>8595</v>
      </c>
      <c r="FU12" s="101">
        <f>BAR!FU12*0.9</f>
        <v>11520</v>
      </c>
      <c r="FV12" s="101">
        <f>BAR!FV12*0.9</f>
        <v>11520</v>
      </c>
      <c r="FW12" s="101">
        <f>BAR!FW12*0.9</f>
        <v>8595</v>
      </c>
      <c r="FX12" s="101">
        <f>BAR!FX12*0.9</f>
        <v>8595</v>
      </c>
      <c r="FY12" s="101">
        <f>BAR!FY12*0.9</f>
        <v>12870</v>
      </c>
      <c r="FZ12" s="101">
        <f>BAR!FZ12*0.9</f>
        <v>12870</v>
      </c>
      <c r="GA12" s="101">
        <f>BAR!GA12*0.9</f>
        <v>12600</v>
      </c>
      <c r="GB12" s="101">
        <f>BAR!GB12*0.9</f>
        <v>12600</v>
      </c>
      <c r="GC12" s="101">
        <f>BAR!GC12*0.9</f>
        <v>12600</v>
      </c>
      <c r="GD12" s="101">
        <f>BAR!GD12*0.9</f>
        <v>12600</v>
      </c>
      <c r="GE12" s="101">
        <f>BAR!GE12*0.9</f>
        <v>12600</v>
      </c>
      <c r="GF12" s="101">
        <f>BAR!GF12*0.9</f>
        <v>12870</v>
      </c>
      <c r="GG12" s="101">
        <f>BAR!GG12*0.9</f>
        <v>12870</v>
      </c>
      <c r="GH12" s="101">
        <f>BAR!GH12*0.9</f>
        <v>12600</v>
      </c>
      <c r="GI12" s="101">
        <f>BAR!GI12*0.9</f>
        <v>12600</v>
      </c>
      <c r="GJ12" s="101">
        <f>BAR!GJ12*0.9</f>
        <v>12600</v>
      </c>
      <c r="GK12" s="101">
        <f>BAR!GK12*0.9</f>
        <v>12600</v>
      </c>
      <c r="GL12" s="101">
        <f>BAR!GL12*0.9</f>
        <v>12600</v>
      </c>
      <c r="GM12" s="101">
        <f>BAR!GM12*0.9</f>
        <v>13320</v>
      </c>
      <c r="GN12" s="101">
        <f>BAR!GN12*0.9</f>
        <v>13320</v>
      </c>
      <c r="GO12" s="101">
        <f>BAR!GO12*0.9</f>
        <v>12870</v>
      </c>
      <c r="GP12" s="101">
        <f>BAR!GP12*0.9</f>
        <v>12870</v>
      </c>
      <c r="GQ12" s="101">
        <f>BAR!GQ12*0.9</f>
        <v>12870</v>
      </c>
      <c r="GR12" s="101">
        <f>BAR!GR12*0.9</f>
        <v>12870</v>
      </c>
      <c r="GS12" s="101">
        <f>BAR!GS12*0.9</f>
        <v>12870</v>
      </c>
      <c r="GT12" s="101">
        <f>BAR!GT12*0.9</f>
        <v>13950</v>
      </c>
      <c r="GU12" s="101">
        <f>BAR!GU12*0.9</f>
        <v>13950</v>
      </c>
      <c r="GV12" s="101">
        <f>BAR!GV12*0.9</f>
        <v>14220</v>
      </c>
      <c r="GW12" s="101">
        <f>BAR!GW12*0.9</f>
        <v>14220</v>
      </c>
      <c r="GX12" s="101">
        <f>BAR!GX12*0.9</f>
        <v>14220</v>
      </c>
      <c r="GY12" s="101">
        <f>BAR!GY12*0.9</f>
        <v>14220</v>
      </c>
      <c r="GZ12" s="101">
        <f>BAR!GZ12*0.9</f>
        <v>14220</v>
      </c>
    </row>
    <row r="13" spans="1:208" s="40" customFormat="1">
      <c r="A13" s="30">
        <f>A7</f>
        <v>2</v>
      </c>
      <c r="B13" s="101">
        <f>BAR!B13*0.9</f>
        <v>21285</v>
      </c>
      <c r="C13" s="101">
        <f>BAR!C13*0.9</f>
        <v>21285</v>
      </c>
      <c r="D13" s="102">
        <f>BAR!D13*0.9</f>
        <v>21285</v>
      </c>
      <c r="E13" s="102">
        <f>BAR!E13*0.9</f>
        <v>21285</v>
      </c>
      <c r="F13" s="102">
        <f>BAR!F13*0.9</f>
        <v>21285</v>
      </c>
      <c r="G13" s="102">
        <f>BAR!G13*0.9</f>
        <v>21285</v>
      </c>
      <c r="H13" s="102">
        <f>BAR!H13*0.9</f>
        <v>21285</v>
      </c>
      <c r="I13" s="101">
        <f>BAR!I13*0.9</f>
        <v>21285</v>
      </c>
      <c r="J13" s="101">
        <f>BAR!J13*0.9</f>
        <v>21285</v>
      </c>
      <c r="K13" s="101">
        <f>BAR!K13*0.9</f>
        <v>16335</v>
      </c>
      <c r="L13" s="101">
        <f>BAR!L13*0.9</f>
        <v>16965</v>
      </c>
      <c r="M13" s="101">
        <f>BAR!M13*0.9</f>
        <v>16965</v>
      </c>
      <c r="N13" s="101">
        <f>BAR!N13*0.9</f>
        <v>18045</v>
      </c>
      <c r="O13" s="101">
        <f>BAR!O13*0.9</f>
        <v>18045</v>
      </c>
      <c r="P13" s="101">
        <f>BAR!P13*0.9</f>
        <v>18045</v>
      </c>
      <c r="Q13" s="101">
        <f>BAR!Q13*0.9</f>
        <v>18045</v>
      </c>
      <c r="R13" s="101">
        <f>BAR!R13*0.9</f>
        <v>18045</v>
      </c>
      <c r="S13" s="102">
        <f>BAR!S13*0.9</f>
        <v>21285</v>
      </c>
      <c r="T13" s="102">
        <f>BAR!T13*0.9</f>
        <v>21285</v>
      </c>
      <c r="U13" s="102">
        <f>BAR!U13*0.9</f>
        <v>21285</v>
      </c>
      <c r="V13" s="102">
        <f>BAR!V13*0.9</f>
        <v>21285</v>
      </c>
      <c r="W13" s="101">
        <f>BAR!W13*0.9</f>
        <v>21285</v>
      </c>
      <c r="X13" s="101">
        <f>BAR!X13*0.9</f>
        <v>14985</v>
      </c>
      <c r="Y13" s="101">
        <f>BAR!Y13*0.9</f>
        <v>14985</v>
      </c>
      <c r="Z13" s="101">
        <f>BAR!Z13*0.9</f>
        <v>15615</v>
      </c>
      <c r="AA13" s="101">
        <f>BAR!AA13*0.9</f>
        <v>14985</v>
      </c>
      <c r="AB13" s="101">
        <f>BAR!AB13*0.9</f>
        <v>24525</v>
      </c>
      <c r="AC13" s="101">
        <f>BAR!AC13*0.9</f>
        <v>24525</v>
      </c>
      <c r="AD13" s="101">
        <f>BAR!AD13*0.9</f>
        <v>24525</v>
      </c>
      <c r="AE13" s="101">
        <f>BAR!AE13*0.9</f>
        <v>24525</v>
      </c>
      <c r="AF13" s="101">
        <f>BAR!AF13*0.9</f>
        <v>24525</v>
      </c>
      <c r="AG13" s="101">
        <f>BAR!AG13*0.9</f>
        <v>24525</v>
      </c>
      <c r="AH13" s="101">
        <f>BAR!AH13*0.9</f>
        <v>24525</v>
      </c>
      <c r="AI13" s="101">
        <f>BAR!AI13*0.9</f>
        <v>24525</v>
      </c>
      <c r="AJ13" s="101">
        <f>BAR!AJ13*0.9</f>
        <v>24525</v>
      </c>
      <c r="AK13" s="101">
        <f>BAR!AK13*0.9</f>
        <v>24525</v>
      </c>
      <c r="AL13" s="101">
        <f>BAR!AL13*0.9</f>
        <v>17595</v>
      </c>
      <c r="AM13" s="101">
        <f>BAR!AM13*0.9</f>
        <v>17595</v>
      </c>
      <c r="AN13" s="101">
        <f>BAR!AN13*0.9</f>
        <v>17595</v>
      </c>
      <c r="AO13" s="101">
        <f>BAR!AO13*0.9</f>
        <v>18675</v>
      </c>
      <c r="AP13" s="101">
        <f>BAR!AP13*0.9</f>
        <v>19125</v>
      </c>
      <c r="AQ13" s="101">
        <f>BAR!AQ13*0.9</f>
        <v>18675</v>
      </c>
      <c r="AR13" s="101">
        <f>BAR!AR13*0.9</f>
        <v>19575</v>
      </c>
      <c r="AS13" s="101">
        <f>BAR!AS13*0.9</f>
        <v>19125</v>
      </c>
      <c r="AT13" s="101">
        <f>BAR!AT13*0.9</f>
        <v>18045</v>
      </c>
      <c r="AU13" s="101">
        <f>BAR!AU13*0.9</f>
        <v>18045</v>
      </c>
      <c r="AV13" s="101">
        <f>BAR!AV13*0.9</f>
        <v>18045</v>
      </c>
      <c r="AW13" s="101">
        <f>BAR!AW13*0.9</f>
        <v>18045</v>
      </c>
      <c r="AX13" s="101">
        <f>BAR!AX13*0.9</f>
        <v>18045</v>
      </c>
      <c r="AY13" s="101">
        <f>BAR!AY13*0.9</f>
        <v>19125</v>
      </c>
      <c r="AZ13" s="101">
        <f>BAR!AZ13*0.9</f>
        <v>19125</v>
      </c>
      <c r="BA13" s="101">
        <f>BAR!BA13*0.9</f>
        <v>18045</v>
      </c>
      <c r="BB13" s="101">
        <f>BAR!BB13*0.9</f>
        <v>18045</v>
      </c>
      <c r="BC13" s="101">
        <f>BAR!BC13*0.9</f>
        <v>18045</v>
      </c>
      <c r="BD13" s="101">
        <f>BAR!BD13*0.9</f>
        <v>18045</v>
      </c>
      <c r="BE13" s="101">
        <f>BAR!BE13*0.9</f>
        <v>18045</v>
      </c>
      <c r="BF13" s="101">
        <f>BAR!BF13*0.9</f>
        <v>19125</v>
      </c>
      <c r="BG13" s="101">
        <f>BAR!BG13*0.9</f>
        <v>19125</v>
      </c>
      <c r="BH13" s="101">
        <f>BAR!BH13*0.9</f>
        <v>18045</v>
      </c>
      <c r="BI13" s="101">
        <f>BAR!BI13*0.9</f>
        <v>18045</v>
      </c>
      <c r="BJ13" s="101">
        <f>BAR!BJ13*0.9</f>
        <v>18045</v>
      </c>
      <c r="BK13" s="101">
        <f>BAR!BK13*0.9</f>
        <v>18045</v>
      </c>
      <c r="BL13" s="101">
        <f>BAR!BL13*0.9</f>
        <v>18045</v>
      </c>
      <c r="BM13" s="101">
        <f>BAR!BM13*0.9</f>
        <v>19125</v>
      </c>
      <c r="BN13" s="101">
        <f>BAR!BN13*0.9</f>
        <v>19125</v>
      </c>
      <c r="BO13" s="101">
        <f>BAR!BO13*0.9</f>
        <v>18045</v>
      </c>
      <c r="BP13" s="101">
        <f>BAR!BP13*0.9</f>
        <v>18045</v>
      </c>
      <c r="BQ13" s="101">
        <f>BAR!BQ13*0.9</f>
        <v>18045</v>
      </c>
      <c r="BR13" s="101">
        <f>BAR!BR13*0.9</f>
        <v>18045</v>
      </c>
      <c r="BS13" s="101">
        <f>BAR!BS13*0.9</f>
        <v>18045</v>
      </c>
      <c r="BT13" s="101">
        <f>BAR!BT13*0.9</f>
        <v>19125</v>
      </c>
      <c r="BU13" s="101">
        <f>BAR!BU13*0.9</f>
        <v>19125</v>
      </c>
      <c r="BV13" s="101">
        <f>BAR!BV13*0.9</f>
        <v>18045</v>
      </c>
      <c r="BW13" s="101">
        <f>BAR!BW13*0.9</f>
        <v>18045</v>
      </c>
      <c r="BX13" s="101">
        <f>BAR!BX13*0.9</f>
        <v>18045</v>
      </c>
      <c r="BY13" s="101">
        <f>BAR!BY13*0.9</f>
        <v>18045</v>
      </c>
      <c r="BZ13" s="101">
        <f>BAR!BZ13*0.9</f>
        <v>18045</v>
      </c>
      <c r="CA13" s="101">
        <f>BAR!CA13*0.9</f>
        <v>19125</v>
      </c>
      <c r="CB13" s="101">
        <f>BAR!CB13*0.9</f>
        <v>19125</v>
      </c>
      <c r="CC13" s="101">
        <f>BAR!CC13*0.9</f>
        <v>16335</v>
      </c>
      <c r="CD13" s="101">
        <f>BAR!CD13*0.9</f>
        <v>16335</v>
      </c>
      <c r="CE13" s="101">
        <f>BAR!CE13*0.9</f>
        <v>16335</v>
      </c>
      <c r="CF13" s="101">
        <f>BAR!CF13*0.9</f>
        <v>16335</v>
      </c>
      <c r="CG13" s="101">
        <f>BAR!CG13*0.9</f>
        <v>16335</v>
      </c>
      <c r="CH13" s="101">
        <f>BAR!CH13*0.9</f>
        <v>18045</v>
      </c>
      <c r="CI13" s="101">
        <f>BAR!CI13*0.9</f>
        <v>18045</v>
      </c>
      <c r="CJ13" s="101">
        <f>BAR!CJ13*0.9</f>
        <v>15885</v>
      </c>
      <c r="CK13" s="101">
        <f>BAR!CK13*0.9</f>
        <v>15885</v>
      </c>
      <c r="CL13" s="101">
        <f>BAR!CL13*0.9</f>
        <v>15885</v>
      </c>
      <c r="CM13" s="101">
        <f>BAR!CM13*0.9</f>
        <v>15885</v>
      </c>
      <c r="CN13" s="101">
        <f>BAR!CN13*0.9</f>
        <v>15885</v>
      </c>
      <c r="CO13" s="101">
        <f>BAR!CO13*0.9</f>
        <v>18045</v>
      </c>
      <c r="CP13" s="101">
        <f>BAR!CP13*0.9</f>
        <v>18045</v>
      </c>
      <c r="CQ13" s="101">
        <f>BAR!CQ13*0.9</f>
        <v>15885</v>
      </c>
      <c r="CR13" s="101">
        <f>BAR!CR13*0.9</f>
        <v>15885</v>
      </c>
      <c r="CS13" s="101">
        <f>BAR!CS13*0.9</f>
        <v>15885</v>
      </c>
      <c r="CT13" s="101">
        <f>BAR!CT13*0.9</f>
        <v>15885</v>
      </c>
      <c r="CU13" s="101">
        <f>BAR!CU13*0.9</f>
        <v>15885</v>
      </c>
      <c r="CV13" s="101">
        <f>BAR!CV13*0.9</f>
        <v>18045</v>
      </c>
      <c r="CW13" s="101">
        <f>BAR!CW13*0.9</f>
        <v>18045</v>
      </c>
      <c r="CX13" s="101">
        <f>BAR!CX13*0.9</f>
        <v>15885</v>
      </c>
      <c r="CY13" s="101">
        <f>BAR!CY13*0.9</f>
        <v>15885</v>
      </c>
      <c r="CZ13" s="101">
        <f>BAR!CZ13*0.9</f>
        <v>15885</v>
      </c>
      <c r="DA13" s="101">
        <f>BAR!DA13*0.9</f>
        <v>15885</v>
      </c>
      <c r="DB13" s="101">
        <f>BAR!DB13*0.9</f>
        <v>15885</v>
      </c>
      <c r="DC13" s="101">
        <f>BAR!DC13*0.9</f>
        <v>18045</v>
      </c>
      <c r="DD13" s="101">
        <f>BAR!DD13*0.9</f>
        <v>18045</v>
      </c>
      <c r="DE13" s="101">
        <f>BAR!DE13*0.9</f>
        <v>15885</v>
      </c>
      <c r="DF13" s="101">
        <f>BAR!DF13*0.9</f>
        <v>15885</v>
      </c>
      <c r="DG13" s="101">
        <f>BAR!DG13*0.9</f>
        <v>15885</v>
      </c>
      <c r="DH13" s="101">
        <f>BAR!DH13*0.9</f>
        <v>15885</v>
      </c>
      <c r="DI13" s="101">
        <f>BAR!DI13*0.9</f>
        <v>15885</v>
      </c>
      <c r="DJ13" s="101">
        <f>BAR!DJ13*0.9</f>
        <v>18045</v>
      </c>
      <c r="DK13" s="101">
        <f>BAR!DK13*0.9</f>
        <v>18045</v>
      </c>
      <c r="DL13" s="101">
        <f>BAR!DL13*0.9</f>
        <v>16965</v>
      </c>
      <c r="DM13" s="101">
        <f>BAR!DM13*0.9</f>
        <v>16965</v>
      </c>
      <c r="DN13" s="101">
        <f>BAR!DN13*0.9</f>
        <v>16965</v>
      </c>
      <c r="DO13" s="101">
        <f>BAR!DO13*0.9</f>
        <v>16965</v>
      </c>
      <c r="DP13" s="101">
        <f>BAR!DP13*0.9</f>
        <v>15885</v>
      </c>
      <c r="DQ13" s="101">
        <f>BAR!DQ13*0.9</f>
        <v>16335</v>
      </c>
      <c r="DR13" s="101">
        <f>BAR!DR13*0.9</f>
        <v>16335</v>
      </c>
      <c r="DS13" s="101">
        <f>BAR!DS13*0.9</f>
        <v>15885</v>
      </c>
      <c r="DT13" s="101">
        <f>BAR!DT13*0.9</f>
        <v>13185</v>
      </c>
      <c r="DU13" s="101">
        <f>BAR!DU13*0.9</f>
        <v>13185</v>
      </c>
      <c r="DV13" s="101">
        <f>BAR!DV13*0.9</f>
        <v>13185</v>
      </c>
      <c r="DW13" s="101">
        <f>BAR!DW13*0.9</f>
        <v>13185</v>
      </c>
      <c r="DX13" s="101">
        <f>BAR!DX13*0.9</f>
        <v>13635</v>
      </c>
      <c r="DY13" s="101">
        <f>BAR!DY13*0.9</f>
        <v>13635</v>
      </c>
      <c r="DZ13" s="101">
        <f>BAR!DZ13*0.9</f>
        <v>13185</v>
      </c>
      <c r="EA13" s="101">
        <f>BAR!EA13*0.9</f>
        <v>13185</v>
      </c>
      <c r="EB13" s="101">
        <f>BAR!EB13*0.9</f>
        <v>13185</v>
      </c>
      <c r="EC13" s="101">
        <f>BAR!EC13*0.9</f>
        <v>13185</v>
      </c>
      <c r="ED13" s="101">
        <f>BAR!ED13*0.9</f>
        <v>13185</v>
      </c>
      <c r="EE13" s="101">
        <f>BAR!EE13*0.9</f>
        <v>13635</v>
      </c>
      <c r="EF13" s="101">
        <f>BAR!EF13*0.9</f>
        <v>13635</v>
      </c>
      <c r="EG13" s="101">
        <f>BAR!EG13*0.9</f>
        <v>13185</v>
      </c>
      <c r="EH13" s="101">
        <f>BAR!EH13*0.9</f>
        <v>13185</v>
      </c>
      <c r="EI13" s="101">
        <f>BAR!EI13*0.9</f>
        <v>13185</v>
      </c>
      <c r="EJ13" s="101">
        <f>BAR!EJ13*0.9</f>
        <v>13185</v>
      </c>
      <c r="EK13" s="101">
        <f>BAR!EK13*0.9</f>
        <v>13185</v>
      </c>
      <c r="EL13" s="101">
        <f>BAR!EL13*0.9</f>
        <v>13635</v>
      </c>
      <c r="EM13" s="101">
        <f>BAR!EM13*0.9</f>
        <v>13635</v>
      </c>
      <c r="EN13" s="101">
        <f>BAR!EN13*0.9</f>
        <v>13185</v>
      </c>
      <c r="EO13" s="101">
        <f>BAR!EO13*0.9</f>
        <v>13185</v>
      </c>
      <c r="EP13" s="101">
        <f>BAR!EP13*0.9</f>
        <v>13185</v>
      </c>
      <c r="EQ13" s="101">
        <f>BAR!EQ13*0.9</f>
        <v>13185</v>
      </c>
      <c r="ER13" s="101">
        <f>BAR!ER13*0.9</f>
        <v>13185</v>
      </c>
      <c r="ES13" s="101">
        <f>BAR!ES13*0.9</f>
        <v>13635</v>
      </c>
      <c r="ET13" s="101">
        <f>BAR!ET13*0.9</f>
        <v>13635</v>
      </c>
      <c r="EU13" s="101">
        <f>BAR!EU13*0.9</f>
        <v>13185</v>
      </c>
      <c r="EV13" s="101">
        <f>BAR!EV13*0.9</f>
        <v>13185</v>
      </c>
      <c r="EW13" s="101">
        <f>BAR!EW13*0.9</f>
        <v>13635</v>
      </c>
      <c r="EX13" s="101">
        <f>BAR!EX13*0.9</f>
        <v>14265</v>
      </c>
      <c r="EY13" s="101">
        <f>BAR!EY13*0.9</f>
        <v>10260</v>
      </c>
      <c r="EZ13" s="101">
        <f>BAR!EZ13*0.9</f>
        <v>13185</v>
      </c>
      <c r="FA13" s="101">
        <f>BAR!FA13*0.9</f>
        <v>13185</v>
      </c>
      <c r="FB13" s="101">
        <f>BAR!FB13*0.9</f>
        <v>10260</v>
      </c>
      <c r="FC13" s="101">
        <f>BAR!FC13*0.9</f>
        <v>10260</v>
      </c>
      <c r="FD13" s="101">
        <f>BAR!FD13*0.9</f>
        <v>10260</v>
      </c>
      <c r="FE13" s="101">
        <f>BAR!FE13*0.9</f>
        <v>10260</v>
      </c>
      <c r="FF13" s="101">
        <f>BAR!FF13*0.9</f>
        <v>10260</v>
      </c>
      <c r="FG13" s="101">
        <f>BAR!FG13*0.9</f>
        <v>13185</v>
      </c>
      <c r="FH13" s="101">
        <f>BAR!FH13*0.9</f>
        <v>13185</v>
      </c>
      <c r="FI13" s="101">
        <f>BAR!FI13*0.9</f>
        <v>10260</v>
      </c>
      <c r="FJ13" s="101">
        <f>BAR!FJ13*0.9</f>
        <v>10260</v>
      </c>
      <c r="FK13" s="101">
        <f>BAR!FK13*0.9</f>
        <v>10260</v>
      </c>
      <c r="FL13" s="101">
        <f>BAR!FL13*0.9</f>
        <v>10260</v>
      </c>
      <c r="FM13" s="101">
        <f>BAR!FM13*0.9</f>
        <v>10260</v>
      </c>
      <c r="FN13" s="101">
        <f>BAR!FN13*0.9</f>
        <v>13185</v>
      </c>
      <c r="FO13" s="101">
        <f>BAR!FO13*0.9</f>
        <v>13185</v>
      </c>
      <c r="FP13" s="101">
        <f>BAR!FP13*0.9</f>
        <v>10260</v>
      </c>
      <c r="FQ13" s="101">
        <f>BAR!FQ13*0.9</f>
        <v>10260</v>
      </c>
      <c r="FR13" s="101">
        <f>BAR!FR13*0.9</f>
        <v>10260</v>
      </c>
      <c r="FS13" s="101">
        <f>BAR!FS13*0.9</f>
        <v>10260</v>
      </c>
      <c r="FT13" s="101">
        <f>BAR!FT13*0.9</f>
        <v>10260</v>
      </c>
      <c r="FU13" s="101">
        <f>BAR!FU13*0.9</f>
        <v>13185</v>
      </c>
      <c r="FV13" s="101">
        <f>BAR!FV13*0.9</f>
        <v>13185</v>
      </c>
      <c r="FW13" s="101">
        <f>BAR!FW13*0.9</f>
        <v>10260</v>
      </c>
      <c r="FX13" s="101">
        <f>BAR!FX13*0.9</f>
        <v>10260</v>
      </c>
      <c r="FY13" s="101">
        <f>BAR!FY13*0.9</f>
        <v>14535</v>
      </c>
      <c r="FZ13" s="101">
        <f>BAR!FZ13*0.9</f>
        <v>14535</v>
      </c>
      <c r="GA13" s="101">
        <f>BAR!GA13*0.9</f>
        <v>14265</v>
      </c>
      <c r="GB13" s="101">
        <f>BAR!GB13*0.9</f>
        <v>14265</v>
      </c>
      <c r="GC13" s="101">
        <f>BAR!GC13*0.9</f>
        <v>14265</v>
      </c>
      <c r="GD13" s="101">
        <f>BAR!GD13*0.9</f>
        <v>14265</v>
      </c>
      <c r="GE13" s="101">
        <f>BAR!GE13*0.9</f>
        <v>14265</v>
      </c>
      <c r="GF13" s="101">
        <f>BAR!GF13*0.9</f>
        <v>14535</v>
      </c>
      <c r="GG13" s="101">
        <f>BAR!GG13*0.9</f>
        <v>14535</v>
      </c>
      <c r="GH13" s="101">
        <f>BAR!GH13*0.9</f>
        <v>14265</v>
      </c>
      <c r="GI13" s="101">
        <f>BAR!GI13*0.9</f>
        <v>14265</v>
      </c>
      <c r="GJ13" s="101">
        <f>BAR!GJ13*0.9</f>
        <v>14265</v>
      </c>
      <c r="GK13" s="101">
        <f>BAR!GK13*0.9</f>
        <v>14265</v>
      </c>
      <c r="GL13" s="101">
        <f>BAR!GL13*0.9</f>
        <v>14265</v>
      </c>
      <c r="GM13" s="101">
        <f>BAR!GM13*0.9</f>
        <v>14985</v>
      </c>
      <c r="GN13" s="101">
        <f>BAR!GN13*0.9</f>
        <v>14985</v>
      </c>
      <c r="GO13" s="101">
        <f>BAR!GO13*0.9</f>
        <v>14535</v>
      </c>
      <c r="GP13" s="101">
        <f>BAR!GP13*0.9</f>
        <v>14535</v>
      </c>
      <c r="GQ13" s="101">
        <f>BAR!GQ13*0.9</f>
        <v>14535</v>
      </c>
      <c r="GR13" s="101">
        <f>BAR!GR13*0.9</f>
        <v>14535</v>
      </c>
      <c r="GS13" s="101">
        <f>BAR!GS13*0.9</f>
        <v>14535</v>
      </c>
      <c r="GT13" s="101">
        <f>BAR!GT13*0.9</f>
        <v>15615</v>
      </c>
      <c r="GU13" s="101">
        <f>BAR!GU13*0.9</f>
        <v>15615</v>
      </c>
      <c r="GV13" s="101">
        <f>BAR!GV13*0.9</f>
        <v>15885</v>
      </c>
      <c r="GW13" s="101">
        <f>BAR!GW13*0.9</f>
        <v>15885</v>
      </c>
      <c r="GX13" s="101">
        <f>BAR!GX13*0.9</f>
        <v>15885</v>
      </c>
      <c r="GY13" s="101">
        <f>BAR!GY13*0.9</f>
        <v>15885</v>
      </c>
      <c r="GZ13" s="101">
        <f>BAR!GZ13*0.9</f>
        <v>15885</v>
      </c>
    </row>
    <row r="14" spans="1:208" s="40" customFormat="1">
      <c r="A14" s="31" t="s">
        <v>7</v>
      </c>
      <c r="B14" s="101"/>
      <c r="C14" s="101"/>
      <c r="D14" s="102"/>
      <c r="E14" s="102"/>
      <c r="F14" s="102"/>
      <c r="G14" s="102"/>
      <c r="H14" s="102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2"/>
      <c r="T14" s="102"/>
      <c r="U14" s="102"/>
      <c r="V14" s="102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</row>
    <row r="15" spans="1:208" s="40" customFormat="1">
      <c r="A15" s="30">
        <f>A6</f>
        <v>1</v>
      </c>
      <c r="B15" s="101">
        <f>BAR!B15*0.9</f>
        <v>20970</v>
      </c>
      <c r="C15" s="101">
        <f>BAR!C15*0.9</f>
        <v>20970</v>
      </c>
      <c r="D15" s="102">
        <f>BAR!D15*0.9</f>
        <v>20970</v>
      </c>
      <c r="E15" s="102">
        <f>BAR!E15*0.9</f>
        <v>20970</v>
      </c>
      <c r="F15" s="102">
        <f>BAR!F15*0.9</f>
        <v>20970</v>
      </c>
      <c r="G15" s="102">
        <f>BAR!G15*0.9</f>
        <v>20970</v>
      </c>
      <c r="H15" s="102">
        <f>BAR!H15*0.9</f>
        <v>20970</v>
      </c>
      <c r="I15" s="101">
        <f>BAR!I15*0.9</f>
        <v>20970</v>
      </c>
      <c r="J15" s="101">
        <f>BAR!J15*0.9</f>
        <v>20970</v>
      </c>
      <c r="K15" s="101">
        <f>BAR!K15*0.9</f>
        <v>16020</v>
      </c>
      <c r="L15" s="101">
        <f>BAR!L15*0.9</f>
        <v>16650</v>
      </c>
      <c r="M15" s="101">
        <f>BAR!M15*0.9</f>
        <v>16650</v>
      </c>
      <c r="N15" s="101">
        <f>BAR!N15*0.9</f>
        <v>17730</v>
      </c>
      <c r="O15" s="101">
        <f>BAR!O15*0.9</f>
        <v>17730</v>
      </c>
      <c r="P15" s="101">
        <f>BAR!P15*0.9</f>
        <v>17730</v>
      </c>
      <c r="Q15" s="101">
        <f>BAR!Q15*0.9</f>
        <v>17730</v>
      </c>
      <c r="R15" s="101">
        <f>BAR!R15*0.9</f>
        <v>17730</v>
      </c>
      <c r="S15" s="102">
        <f>BAR!S15*0.9</f>
        <v>20970</v>
      </c>
      <c r="T15" s="102">
        <f>BAR!T15*0.9</f>
        <v>20970</v>
      </c>
      <c r="U15" s="102">
        <f>BAR!U15*0.9</f>
        <v>20970</v>
      </c>
      <c r="V15" s="102">
        <f>BAR!V15*0.9</f>
        <v>20970</v>
      </c>
      <c r="W15" s="101">
        <f>BAR!W15*0.9</f>
        <v>20970</v>
      </c>
      <c r="X15" s="101">
        <f>BAR!X15*0.9</f>
        <v>14670</v>
      </c>
      <c r="Y15" s="101">
        <f>BAR!Y15*0.9</f>
        <v>14670</v>
      </c>
      <c r="Z15" s="101">
        <f>BAR!Z15*0.9</f>
        <v>15300</v>
      </c>
      <c r="AA15" s="101">
        <f>BAR!AA15*0.9</f>
        <v>14670</v>
      </c>
      <c r="AB15" s="101">
        <f>BAR!AB15*0.9</f>
        <v>24210</v>
      </c>
      <c r="AC15" s="101">
        <f>BAR!AC15*0.9</f>
        <v>24210</v>
      </c>
      <c r="AD15" s="101">
        <f>BAR!AD15*0.9</f>
        <v>24210</v>
      </c>
      <c r="AE15" s="101">
        <f>BAR!AE15*0.9</f>
        <v>24210</v>
      </c>
      <c r="AF15" s="101">
        <f>BAR!AF15*0.9</f>
        <v>24210</v>
      </c>
      <c r="AG15" s="101">
        <f>BAR!AG15*0.9</f>
        <v>24210</v>
      </c>
      <c r="AH15" s="101">
        <f>BAR!AH15*0.9</f>
        <v>24210</v>
      </c>
      <c r="AI15" s="101">
        <f>BAR!AI15*0.9</f>
        <v>24210</v>
      </c>
      <c r="AJ15" s="101">
        <f>BAR!AJ15*0.9</f>
        <v>24210</v>
      </c>
      <c r="AK15" s="101">
        <f>BAR!AK15*0.9</f>
        <v>24210</v>
      </c>
      <c r="AL15" s="101">
        <f>BAR!AL15*0.9</f>
        <v>17280</v>
      </c>
      <c r="AM15" s="101">
        <f>BAR!AM15*0.9</f>
        <v>17280</v>
      </c>
      <c r="AN15" s="101">
        <f>BAR!AN15*0.9</f>
        <v>17280</v>
      </c>
      <c r="AO15" s="101">
        <f>BAR!AO15*0.9</f>
        <v>18360</v>
      </c>
      <c r="AP15" s="101">
        <f>BAR!AP15*0.9</f>
        <v>18810</v>
      </c>
      <c r="AQ15" s="101">
        <f>BAR!AQ15*0.9</f>
        <v>18360</v>
      </c>
      <c r="AR15" s="101">
        <f>BAR!AR15*0.9</f>
        <v>19260</v>
      </c>
      <c r="AS15" s="101">
        <f>BAR!AS15*0.9</f>
        <v>18810</v>
      </c>
      <c r="AT15" s="101">
        <f>BAR!AT15*0.9</f>
        <v>17730</v>
      </c>
      <c r="AU15" s="101">
        <f>BAR!AU15*0.9</f>
        <v>17730</v>
      </c>
      <c r="AV15" s="101">
        <f>BAR!AV15*0.9</f>
        <v>17730</v>
      </c>
      <c r="AW15" s="101">
        <f>BAR!AW15*0.9</f>
        <v>17730</v>
      </c>
      <c r="AX15" s="101">
        <f>BAR!AX15*0.9</f>
        <v>17730</v>
      </c>
      <c r="AY15" s="101">
        <f>BAR!AY15*0.9</f>
        <v>18810</v>
      </c>
      <c r="AZ15" s="101">
        <f>BAR!AZ15*0.9</f>
        <v>18810</v>
      </c>
      <c r="BA15" s="101">
        <f>BAR!BA15*0.9</f>
        <v>17730</v>
      </c>
      <c r="BB15" s="101">
        <f>BAR!BB15*0.9</f>
        <v>17730</v>
      </c>
      <c r="BC15" s="101">
        <f>BAR!BC15*0.9</f>
        <v>17730</v>
      </c>
      <c r="BD15" s="101">
        <f>BAR!BD15*0.9</f>
        <v>17730</v>
      </c>
      <c r="BE15" s="101">
        <f>BAR!BE15*0.9</f>
        <v>17730</v>
      </c>
      <c r="BF15" s="101">
        <f>BAR!BF15*0.9</f>
        <v>18810</v>
      </c>
      <c r="BG15" s="101">
        <f>BAR!BG15*0.9</f>
        <v>18810</v>
      </c>
      <c r="BH15" s="101">
        <f>BAR!BH15*0.9</f>
        <v>17730</v>
      </c>
      <c r="BI15" s="101">
        <f>BAR!BI15*0.9</f>
        <v>17730</v>
      </c>
      <c r="BJ15" s="101">
        <f>BAR!BJ15*0.9</f>
        <v>17730</v>
      </c>
      <c r="BK15" s="101">
        <f>BAR!BK15*0.9</f>
        <v>17730</v>
      </c>
      <c r="BL15" s="101">
        <f>BAR!BL15*0.9</f>
        <v>17730</v>
      </c>
      <c r="BM15" s="101">
        <f>BAR!BM15*0.9</f>
        <v>18810</v>
      </c>
      <c r="BN15" s="101">
        <f>BAR!BN15*0.9</f>
        <v>18810</v>
      </c>
      <c r="BO15" s="101">
        <f>BAR!BO15*0.9</f>
        <v>17730</v>
      </c>
      <c r="BP15" s="101">
        <f>BAR!BP15*0.9</f>
        <v>17730</v>
      </c>
      <c r="BQ15" s="101">
        <f>BAR!BQ15*0.9</f>
        <v>17730</v>
      </c>
      <c r="BR15" s="101">
        <f>BAR!BR15*0.9</f>
        <v>17730</v>
      </c>
      <c r="BS15" s="101">
        <f>BAR!BS15*0.9</f>
        <v>17730</v>
      </c>
      <c r="BT15" s="101">
        <f>BAR!BT15*0.9</f>
        <v>18810</v>
      </c>
      <c r="BU15" s="101">
        <f>BAR!BU15*0.9</f>
        <v>18810</v>
      </c>
      <c r="BV15" s="101">
        <f>BAR!BV15*0.9</f>
        <v>17730</v>
      </c>
      <c r="BW15" s="101">
        <f>BAR!BW15*0.9</f>
        <v>17730</v>
      </c>
      <c r="BX15" s="101">
        <f>BAR!BX15*0.9</f>
        <v>17730</v>
      </c>
      <c r="BY15" s="101">
        <f>BAR!BY15*0.9</f>
        <v>17730</v>
      </c>
      <c r="BZ15" s="101">
        <f>BAR!BZ15*0.9</f>
        <v>17730</v>
      </c>
      <c r="CA15" s="101">
        <f>BAR!CA15*0.9</f>
        <v>18810</v>
      </c>
      <c r="CB15" s="101">
        <f>BAR!CB15*0.9</f>
        <v>18810</v>
      </c>
      <c r="CC15" s="101">
        <f>BAR!CC15*0.9</f>
        <v>16020</v>
      </c>
      <c r="CD15" s="101">
        <f>BAR!CD15*0.9</f>
        <v>16020</v>
      </c>
      <c r="CE15" s="101">
        <f>BAR!CE15*0.9</f>
        <v>16020</v>
      </c>
      <c r="CF15" s="101">
        <f>BAR!CF15*0.9</f>
        <v>16020</v>
      </c>
      <c r="CG15" s="101">
        <f>BAR!CG15*0.9</f>
        <v>16020</v>
      </c>
      <c r="CH15" s="101">
        <f>BAR!CH15*0.9</f>
        <v>17730</v>
      </c>
      <c r="CI15" s="101">
        <f>BAR!CI15*0.9</f>
        <v>17730</v>
      </c>
      <c r="CJ15" s="101">
        <f>BAR!CJ15*0.9</f>
        <v>15570</v>
      </c>
      <c r="CK15" s="101">
        <f>BAR!CK15*0.9</f>
        <v>15570</v>
      </c>
      <c r="CL15" s="101">
        <f>BAR!CL15*0.9</f>
        <v>15570</v>
      </c>
      <c r="CM15" s="101">
        <f>BAR!CM15*0.9</f>
        <v>15570</v>
      </c>
      <c r="CN15" s="101">
        <f>BAR!CN15*0.9</f>
        <v>15570</v>
      </c>
      <c r="CO15" s="101">
        <f>BAR!CO15*0.9</f>
        <v>17730</v>
      </c>
      <c r="CP15" s="101">
        <f>BAR!CP15*0.9</f>
        <v>17730</v>
      </c>
      <c r="CQ15" s="101">
        <f>BAR!CQ15*0.9</f>
        <v>15570</v>
      </c>
      <c r="CR15" s="101">
        <f>BAR!CR15*0.9</f>
        <v>15570</v>
      </c>
      <c r="CS15" s="101">
        <f>BAR!CS15*0.9</f>
        <v>15570</v>
      </c>
      <c r="CT15" s="101">
        <f>BAR!CT15*0.9</f>
        <v>15570</v>
      </c>
      <c r="CU15" s="101">
        <f>BAR!CU15*0.9</f>
        <v>15570</v>
      </c>
      <c r="CV15" s="101">
        <f>BAR!CV15*0.9</f>
        <v>17730</v>
      </c>
      <c r="CW15" s="101">
        <f>BAR!CW15*0.9</f>
        <v>17730</v>
      </c>
      <c r="CX15" s="101">
        <f>BAR!CX15*0.9</f>
        <v>15570</v>
      </c>
      <c r="CY15" s="101">
        <f>BAR!CY15*0.9</f>
        <v>15570</v>
      </c>
      <c r="CZ15" s="101">
        <f>BAR!CZ15*0.9</f>
        <v>15570</v>
      </c>
      <c r="DA15" s="101">
        <f>BAR!DA15*0.9</f>
        <v>15570</v>
      </c>
      <c r="DB15" s="101">
        <f>BAR!DB15*0.9</f>
        <v>15570</v>
      </c>
      <c r="DC15" s="101">
        <f>BAR!DC15*0.9</f>
        <v>17730</v>
      </c>
      <c r="DD15" s="101">
        <f>BAR!DD15*0.9</f>
        <v>17730</v>
      </c>
      <c r="DE15" s="101">
        <f>BAR!DE15*0.9</f>
        <v>15570</v>
      </c>
      <c r="DF15" s="101">
        <f>BAR!DF15*0.9</f>
        <v>15570</v>
      </c>
      <c r="DG15" s="101">
        <f>BAR!DG15*0.9</f>
        <v>15570</v>
      </c>
      <c r="DH15" s="101">
        <f>BAR!DH15*0.9</f>
        <v>15570</v>
      </c>
      <c r="DI15" s="101">
        <f>BAR!DI15*0.9</f>
        <v>15570</v>
      </c>
      <c r="DJ15" s="101">
        <f>BAR!DJ15*0.9</f>
        <v>17730</v>
      </c>
      <c r="DK15" s="101">
        <f>BAR!DK15*0.9</f>
        <v>17730</v>
      </c>
      <c r="DL15" s="101">
        <f>BAR!DL15*0.9</f>
        <v>16650</v>
      </c>
      <c r="DM15" s="101">
        <f>BAR!DM15*0.9</f>
        <v>16650</v>
      </c>
      <c r="DN15" s="101">
        <f>BAR!DN15*0.9</f>
        <v>16650</v>
      </c>
      <c r="DO15" s="101">
        <f>BAR!DO15*0.9</f>
        <v>16650</v>
      </c>
      <c r="DP15" s="101">
        <f>BAR!DP15*0.9</f>
        <v>15570</v>
      </c>
      <c r="DQ15" s="101">
        <f>BAR!DQ15*0.9</f>
        <v>16020</v>
      </c>
      <c r="DR15" s="101">
        <f>BAR!DR15*0.9</f>
        <v>16020</v>
      </c>
      <c r="DS15" s="101">
        <f>BAR!DS15*0.9</f>
        <v>15570</v>
      </c>
      <c r="DT15" s="101">
        <f>BAR!DT15*0.9</f>
        <v>12870</v>
      </c>
      <c r="DU15" s="101">
        <f>BAR!DU15*0.9</f>
        <v>12870</v>
      </c>
      <c r="DV15" s="101">
        <f>BAR!DV15*0.9</f>
        <v>12870</v>
      </c>
      <c r="DW15" s="101">
        <f>BAR!DW15*0.9</f>
        <v>12870</v>
      </c>
      <c r="DX15" s="101">
        <f>BAR!DX15*0.9</f>
        <v>13320</v>
      </c>
      <c r="DY15" s="101">
        <f>BAR!DY15*0.9</f>
        <v>13320</v>
      </c>
      <c r="DZ15" s="101">
        <f>BAR!DZ15*0.9</f>
        <v>12870</v>
      </c>
      <c r="EA15" s="101">
        <f>BAR!EA15*0.9</f>
        <v>12870</v>
      </c>
      <c r="EB15" s="101">
        <f>BAR!EB15*0.9</f>
        <v>12870</v>
      </c>
      <c r="EC15" s="101">
        <f>BAR!EC15*0.9</f>
        <v>12870</v>
      </c>
      <c r="ED15" s="101">
        <f>BAR!ED15*0.9</f>
        <v>12870</v>
      </c>
      <c r="EE15" s="101">
        <f>BAR!EE15*0.9</f>
        <v>13320</v>
      </c>
      <c r="EF15" s="101">
        <f>BAR!EF15*0.9</f>
        <v>13320</v>
      </c>
      <c r="EG15" s="101">
        <f>BAR!EG15*0.9</f>
        <v>12870</v>
      </c>
      <c r="EH15" s="101">
        <f>BAR!EH15*0.9</f>
        <v>12870</v>
      </c>
      <c r="EI15" s="101">
        <f>BAR!EI15*0.9</f>
        <v>12870</v>
      </c>
      <c r="EJ15" s="101">
        <f>BAR!EJ15*0.9</f>
        <v>12870</v>
      </c>
      <c r="EK15" s="101">
        <f>BAR!EK15*0.9</f>
        <v>12870</v>
      </c>
      <c r="EL15" s="101">
        <f>BAR!EL15*0.9</f>
        <v>13320</v>
      </c>
      <c r="EM15" s="101">
        <f>BAR!EM15*0.9</f>
        <v>13320</v>
      </c>
      <c r="EN15" s="101">
        <f>BAR!EN15*0.9</f>
        <v>12870</v>
      </c>
      <c r="EO15" s="101">
        <f>BAR!EO15*0.9</f>
        <v>12870</v>
      </c>
      <c r="EP15" s="101">
        <f>BAR!EP15*0.9</f>
        <v>12870</v>
      </c>
      <c r="EQ15" s="101">
        <f>BAR!EQ15*0.9</f>
        <v>12870</v>
      </c>
      <c r="ER15" s="101">
        <f>BAR!ER15*0.9</f>
        <v>12870</v>
      </c>
      <c r="ES15" s="101">
        <f>BAR!ES15*0.9</f>
        <v>13320</v>
      </c>
      <c r="ET15" s="101">
        <f>BAR!ET15*0.9</f>
        <v>13320</v>
      </c>
      <c r="EU15" s="101">
        <f>BAR!EU15*0.9</f>
        <v>12870</v>
      </c>
      <c r="EV15" s="101">
        <f>BAR!EV15*0.9</f>
        <v>12870</v>
      </c>
      <c r="EW15" s="101">
        <f>BAR!EW15*0.9</f>
        <v>13320</v>
      </c>
      <c r="EX15" s="101">
        <f>BAR!EX15*0.9</f>
        <v>13950</v>
      </c>
      <c r="EY15" s="101">
        <f>BAR!EY15*0.9</f>
        <v>9945</v>
      </c>
      <c r="EZ15" s="101">
        <f>BAR!EZ15*0.9</f>
        <v>12870</v>
      </c>
      <c r="FA15" s="101">
        <f>BAR!FA15*0.9</f>
        <v>12870</v>
      </c>
      <c r="FB15" s="101">
        <f>BAR!FB15*0.9</f>
        <v>9945</v>
      </c>
      <c r="FC15" s="101">
        <f>BAR!FC15*0.9</f>
        <v>9945</v>
      </c>
      <c r="FD15" s="101">
        <f>BAR!FD15*0.9</f>
        <v>9945</v>
      </c>
      <c r="FE15" s="101">
        <f>BAR!FE15*0.9</f>
        <v>9945</v>
      </c>
      <c r="FF15" s="101">
        <f>BAR!FF15*0.9</f>
        <v>9945</v>
      </c>
      <c r="FG15" s="101">
        <f>BAR!FG15*0.9</f>
        <v>12870</v>
      </c>
      <c r="FH15" s="101">
        <f>BAR!FH15*0.9</f>
        <v>12870</v>
      </c>
      <c r="FI15" s="101">
        <f>BAR!FI15*0.9</f>
        <v>9945</v>
      </c>
      <c r="FJ15" s="101">
        <f>BAR!FJ15*0.9</f>
        <v>9945</v>
      </c>
      <c r="FK15" s="101">
        <f>BAR!FK15*0.9</f>
        <v>9945</v>
      </c>
      <c r="FL15" s="101">
        <f>BAR!FL15*0.9</f>
        <v>9945</v>
      </c>
      <c r="FM15" s="101">
        <f>BAR!FM15*0.9</f>
        <v>9945</v>
      </c>
      <c r="FN15" s="101">
        <f>BAR!FN15*0.9</f>
        <v>12870</v>
      </c>
      <c r="FO15" s="101">
        <f>BAR!FO15*0.9</f>
        <v>12870</v>
      </c>
      <c r="FP15" s="101">
        <f>BAR!FP15*0.9</f>
        <v>9945</v>
      </c>
      <c r="FQ15" s="101">
        <f>BAR!FQ15*0.9</f>
        <v>9945</v>
      </c>
      <c r="FR15" s="101">
        <f>BAR!FR15*0.9</f>
        <v>9945</v>
      </c>
      <c r="FS15" s="101">
        <f>BAR!FS15*0.9</f>
        <v>9945</v>
      </c>
      <c r="FT15" s="101">
        <f>BAR!FT15*0.9</f>
        <v>9945</v>
      </c>
      <c r="FU15" s="101">
        <f>BAR!FU15*0.9</f>
        <v>12870</v>
      </c>
      <c r="FV15" s="101">
        <f>BAR!FV15*0.9</f>
        <v>12870</v>
      </c>
      <c r="FW15" s="101">
        <f>BAR!FW15*0.9</f>
        <v>9945</v>
      </c>
      <c r="FX15" s="101">
        <f>BAR!FX15*0.9</f>
        <v>9945</v>
      </c>
      <c r="FY15" s="101">
        <f>BAR!FY15*0.9</f>
        <v>14220</v>
      </c>
      <c r="FZ15" s="101">
        <f>BAR!FZ15*0.9</f>
        <v>14220</v>
      </c>
      <c r="GA15" s="101">
        <f>BAR!GA15*0.9</f>
        <v>13950</v>
      </c>
      <c r="GB15" s="101">
        <f>BAR!GB15*0.9</f>
        <v>13950</v>
      </c>
      <c r="GC15" s="101">
        <f>BAR!GC15*0.9</f>
        <v>13950</v>
      </c>
      <c r="GD15" s="101">
        <f>BAR!GD15*0.9</f>
        <v>13950</v>
      </c>
      <c r="GE15" s="101">
        <f>BAR!GE15*0.9</f>
        <v>13950</v>
      </c>
      <c r="GF15" s="101">
        <f>BAR!GF15*0.9</f>
        <v>14220</v>
      </c>
      <c r="GG15" s="101">
        <f>BAR!GG15*0.9</f>
        <v>14220</v>
      </c>
      <c r="GH15" s="101">
        <f>BAR!GH15*0.9</f>
        <v>13950</v>
      </c>
      <c r="GI15" s="101">
        <f>BAR!GI15*0.9</f>
        <v>13950</v>
      </c>
      <c r="GJ15" s="101">
        <f>BAR!GJ15*0.9</f>
        <v>13950</v>
      </c>
      <c r="GK15" s="101">
        <f>BAR!GK15*0.9</f>
        <v>13950</v>
      </c>
      <c r="GL15" s="101">
        <f>BAR!GL15*0.9</f>
        <v>13950</v>
      </c>
      <c r="GM15" s="101">
        <f>BAR!GM15*0.9</f>
        <v>14670</v>
      </c>
      <c r="GN15" s="101">
        <f>BAR!GN15*0.9</f>
        <v>14670</v>
      </c>
      <c r="GO15" s="101">
        <f>BAR!GO15*0.9</f>
        <v>14220</v>
      </c>
      <c r="GP15" s="101">
        <f>BAR!GP15*0.9</f>
        <v>14220</v>
      </c>
      <c r="GQ15" s="101">
        <f>BAR!GQ15*0.9</f>
        <v>14220</v>
      </c>
      <c r="GR15" s="101">
        <f>BAR!GR15*0.9</f>
        <v>14220</v>
      </c>
      <c r="GS15" s="101">
        <f>BAR!GS15*0.9</f>
        <v>14220</v>
      </c>
      <c r="GT15" s="101">
        <f>BAR!GT15*0.9</f>
        <v>15300</v>
      </c>
      <c r="GU15" s="101">
        <f>BAR!GU15*0.9</f>
        <v>15300</v>
      </c>
      <c r="GV15" s="101">
        <f>BAR!GV15*0.9</f>
        <v>15570</v>
      </c>
      <c r="GW15" s="101">
        <f>BAR!GW15*0.9</f>
        <v>15570</v>
      </c>
      <c r="GX15" s="101">
        <f>BAR!GX15*0.9</f>
        <v>15570</v>
      </c>
      <c r="GY15" s="101">
        <f>BAR!GY15*0.9</f>
        <v>15570</v>
      </c>
      <c r="GZ15" s="101">
        <f>BAR!GZ15*0.9</f>
        <v>15570</v>
      </c>
    </row>
    <row r="16" spans="1:208" s="40" customFormat="1">
      <c r="A16" s="30">
        <f>A7</f>
        <v>2</v>
      </c>
      <c r="B16" s="101">
        <f>BAR!B16*0.9</f>
        <v>22635</v>
      </c>
      <c r="C16" s="101">
        <f>BAR!C16*0.9</f>
        <v>22635</v>
      </c>
      <c r="D16" s="102">
        <f>BAR!D16*0.9</f>
        <v>22635</v>
      </c>
      <c r="E16" s="102">
        <f>BAR!E16*0.9</f>
        <v>22635</v>
      </c>
      <c r="F16" s="102">
        <f>BAR!F16*0.9</f>
        <v>22635</v>
      </c>
      <c r="G16" s="102">
        <f>BAR!G16*0.9</f>
        <v>22635</v>
      </c>
      <c r="H16" s="102">
        <f>BAR!H16*0.9</f>
        <v>22635</v>
      </c>
      <c r="I16" s="101">
        <f>BAR!I16*0.9</f>
        <v>22635</v>
      </c>
      <c r="J16" s="101">
        <f>BAR!J16*0.9</f>
        <v>22635</v>
      </c>
      <c r="K16" s="101">
        <f>BAR!K16*0.9</f>
        <v>17685</v>
      </c>
      <c r="L16" s="101">
        <f>BAR!L16*0.9</f>
        <v>18315</v>
      </c>
      <c r="M16" s="101">
        <f>BAR!M16*0.9</f>
        <v>18315</v>
      </c>
      <c r="N16" s="101">
        <f>BAR!N16*0.9</f>
        <v>19395</v>
      </c>
      <c r="O16" s="101">
        <f>BAR!O16*0.9</f>
        <v>19395</v>
      </c>
      <c r="P16" s="101">
        <f>BAR!P16*0.9</f>
        <v>19395</v>
      </c>
      <c r="Q16" s="101">
        <f>BAR!Q16*0.9</f>
        <v>19395</v>
      </c>
      <c r="R16" s="101">
        <f>BAR!R16*0.9</f>
        <v>19395</v>
      </c>
      <c r="S16" s="102">
        <f>BAR!S16*0.9</f>
        <v>22635</v>
      </c>
      <c r="T16" s="102">
        <f>BAR!T16*0.9</f>
        <v>22635</v>
      </c>
      <c r="U16" s="102">
        <f>BAR!U16*0.9</f>
        <v>22635</v>
      </c>
      <c r="V16" s="102">
        <f>BAR!V16*0.9</f>
        <v>22635</v>
      </c>
      <c r="W16" s="101">
        <f>BAR!W16*0.9</f>
        <v>22635</v>
      </c>
      <c r="X16" s="101">
        <f>BAR!X16*0.9</f>
        <v>16335</v>
      </c>
      <c r="Y16" s="101">
        <f>BAR!Y16*0.9</f>
        <v>16335</v>
      </c>
      <c r="Z16" s="101">
        <f>BAR!Z16*0.9</f>
        <v>16965</v>
      </c>
      <c r="AA16" s="101">
        <f>BAR!AA16*0.9</f>
        <v>16335</v>
      </c>
      <c r="AB16" s="101">
        <f>BAR!AB16*0.9</f>
        <v>25875</v>
      </c>
      <c r="AC16" s="101">
        <f>BAR!AC16*0.9</f>
        <v>25875</v>
      </c>
      <c r="AD16" s="101">
        <f>BAR!AD16*0.9</f>
        <v>25875</v>
      </c>
      <c r="AE16" s="101">
        <f>BAR!AE16*0.9</f>
        <v>25875</v>
      </c>
      <c r="AF16" s="101">
        <f>BAR!AF16*0.9</f>
        <v>25875</v>
      </c>
      <c r="AG16" s="101">
        <f>BAR!AG16*0.9</f>
        <v>25875</v>
      </c>
      <c r="AH16" s="101">
        <f>BAR!AH16*0.9</f>
        <v>25875</v>
      </c>
      <c r="AI16" s="101">
        <f>BAR!AI16*0.9</f>
        <v>25875</v>
      </c>
      <c r="AJ16" s="101">
        <f>BAR!AJ16*0.9</f>
        <v>25875</v>
      </c>
      <c r="AK16" s="101">
        <f>BAR!AK16*0.9</f>
        <v>25875</v>
      </c>
      <c r="AL16" s="101">
        <f>BAR!AL16*0.9</f>
        <v>18945</v>
      </c>
      <c r="AM16" s="101">
        <f>BAR!AM16*0.9</f>
        <v>18945</v>
      </c>
      <c r="AN16" s="101">
        <f>BAR!AN16*0.9</f>
        <v>18945</v>
      </c>
      <c r="AO16" s="101">
        <f>BAR!AO16*0.9</f>
        <v>20025</v>
      </c>
      <c r="AP16" s="101">
        <f>BAR!AP16*0.9</f>
        <v>20475</v>
      </c>
      <c r="AQ16" s="101">
        <f>BAR!AQ16*0.9</f>
        <v>20025</v>
      </c>
      <c r="AR16" s="101">
        <f>BAR!AR16*0.9</f>
        <v>20925</v>
      </c>
      <c r="AS16" s="101">
        <f>BAR!AS16*0.9</f>
        <v>20475</v>
      </c>
      <c r="AT16" s="101">
        <f>BAR!AT16*0.9</f>
        <v>19395</v>
      </c>
      <c r="AU16" s="101">
        <f>BAR!AU16*0.9</f>
        <v>19395</v>
      </c>
      <c r="AV16" s="101">
        <f>BAR!AV16*0.9</f>
        <v>19395</v>
      </c>
      <c r="AW16" s="101">
        <f>BAR!AW16*0.9</f>
        <v>19395</v>
      </c>
      <c r="AX16" s="101">
        <f>BAR!AX16*0.9</f>
        <v>19395</v>
      </c>
      <c r="AY16" s="101">
        <f>BAR!AY16*0.9</f>
        <v>20475</v>
      </c>
      <c r="AZ16" s="101">
        <f>BAR!AZ16*0.9</f>
        <v>20475</v>
      </c>
      <c r="BA16" s="101">
        <f>BAR!BA16*0.9</f>
        <v>19395</v>
      </c>
      <c r="BB16" s="101">
        <f>BAR!BB16*0.9</f>
        <v>19395</v>
      </c>
      <c r="BC16" s="101">
        <f>BAR!BC16*0.9</f>
        <v>19395</v>
      </c>
      <c r="BD16" s="101">
        <f>BAR!BD16*0.9</f>
        <v>19395</v>
      </c>
      <c r="BE16" s="101">
        <f>BAR!BE16*0.9</f>
        <v>19395</v>
      </c>
      <c r="BF16" s="101">
        <f>BAR!BF16*0.9</f>
        <v>20475</v>
      </c>
      <c r="BG16" s="101">
        <f>BAR!BG16*0.9</f>
        <v>20475</v>
      </c>
      <c r="BH16" s="101">
        <f>BAR!BH16*0.9</f>
        <v>19395</v>
      </c>
      <c r="BI16" s="101">
        <f>BAR!BI16*0.9</f>
        <v>19395</v>
      </c>
      <c r="BJ16" s="101">
        <f>BAR!BJ16*0.9</f>
        <v>19395</v>
      </c>
      <c r="BK16" s="101">
        <f>BAR!BK16*0.9</f>
        <v>19395</v>
      </c>
      <c r="BL16" s="101">
        <f>BAR!BL16*0.9</f>
        <v>19395</v>
      </c>
      <c r="BM16" s="101">
        <f>BAR!BM16*0.9</f>
        <v>20475</v>
      </c>
      <c r="BN16" s="101">
        <f>BAR!BN16*0.9</f>
        <v>20475</v>
      </c>
      <c r="BO16" s="101">
        <f>BAR!BO16*0.9</f>
        <v>19395</v>
      </c>
      <c r="BP16" s="101">
        <f>BAR!BP16*0.9</f>
        <v>19395</v>
      </c>
      <c r="BQ16" s="101">
        <f>BAR!BQ16*0.9</f>
        <v>19395</v>
      </c>
      <c r="BR16" s="101">
        <f>BAR!BR16*0.9</f>
        <v>19395</v>
      </c>
      <c r="BS16" s="101">
        <f>BAR!BS16*0.9</f>
        <v>19395</v>
      </c>
      <c r="BT16" s="101">
        <f>BAR!BT16*0.9</f>
        <v>20475</v>
      </c>
      <c r="BU16" s="101">
        <f>BAR!BU16*0.9</f>
        <v>20475</v>
      </c>
      <c r="BV16" s="101">
        <f>BAR!BV16*0.9</f>
        <v>19395</v>
      </c>
      <c r="BW16" s="101">
        <f>BAR!BW16*0.9</f>
        <v>19395</v>
      </c>
      <c r="BX16" s="101">
        <f>BAR!BX16*0.9</f>
        <v>19395</v>
      </c>
      <c r="BY16" s="101">
        <f>BAR!BY16*0.9</f>
        <v>19395</v>
      </c>
      <c r="BZ16" s="101">
        <f>BAR!BZ16*0.9</f>
        <v>19395</v>
      </c>
      <c r="CA16" s="101">
        <f>BAR!CA16*0.9</f>
        <v>20475</v>
      </c>
      <c r="CB16" s="101">
        <f>BAR!CB16*0.9</f>
        <v>20475</v>
      </c>
      <c r="CC16" s="101">
        <f>BAR!CC16*0.9</f>
        <v>17685</v>
      </c>
      <c r="CD16" s="101">
        <f>BAR!CD16*0.9</f>
        <v>17685</v>
      </c>
      <c r="CE16" s="101">
        <f>BAR!CE16*0.9</f>
        <v>17685</v>
      </c>
      <c r="CF16" s="101">
        <f>BAR!CF16*0.9</f>
        <v>17685</v>
      </c>
      <c r="CG16" s="101">
        <f>BAR!CG16*0.9</f>
        <v>17685</v>
      </c>
      <c r="CH16" s="101">
        <f>BAR!CH16*0.9</f>
        <v>19395</v>
      </c>
      <c r="CI16" s="101">
        <f>BAR!CI16*0.9</f>
        <v>19395</v>
      </c>
      <c r="CJ16" s="101">
        <f>BAR!CJ16*0.9</f>
        <v>17235</v>
      </c>
      <c r="CK16" s="101">
        <f>BAR!CK16*0.9</f>
        <v>17235</v>
      </c>
      <c r="CL16" s="101">
        <f>BAR!CL16*0.9</f>
        <v>17235</v>
      </c>
      <c r="CM16" s="101">
        <f>BAR!CM16*0.9</f>
        <v>17235</v>
      </c>
      <c r="CN16" s="101">
        <f>BAR!CN16*0.9</f>
        <v>17235</v>
      </c>
      <c r="CO16" s="101">
        <f>BAR!CO16*0.9</f>
        <v>19395</v>
      </c>
      <c r="CP16" s="101">
        <f>BAR!CP16*0.9</f>
        <v>19395</v>
      </c>
      <c r="CQ16" s="101">
        <f>BAR!CQ16*0.9</f>
        <v>17235</v>
      </c>
      <c r="CR16" s="101">
        <f>BAR!CR16*0.9</f>
        <v>17235</v>
      </c>
      <c r="CS16" s="101">
        <f>BAR!CS16*0.9</f>
        <v>17235</v>
      </c>
      <c r="CT16" s="101">
        <f>BAR!CT16*0.9</f>
        <v>17235</v>
      </c>
      <c r="CU16" s="101">
        <f>BAR!CU16*0.9</f>
        <v>17235</v>
      </c>
      <c r="CV16" s="101">
        <f>BAR!CV16*0.9</f>
        <v>19395</v>
      </c>
      <c r="CW16" s="101">
        <f>BAR!CW16*0.9</f>
        <v>19395</v>
      </c>
      <c r="CX16" s="101">
        <f>BAR!CX16*0.9</f>
        <v>17235</v>
      </c>
      <c r="CY16" s="101">
        <f>BAR!CY16*0.9</f>
        <v>17235</v>
      </c>
      <c r="CZ16" s="101">
        <f>BAR!CZ16*0.9</f>
        <v>17235</v>
      </c>
      <c r="DA16" s="101">
        <f>BAR!DA16*0.9</f>
        <v>17235</v>
      </c>
      <c r="DB16" s="101">
        <f>BAR!DB16*0.9</f>
        <v>17235</v>
      </c>
      <c r="DC16" s="101">
        <f>BAR!DC16*0.9</f>
        <v>19395</v>
      </c>
      <c r="DD16" s="101">
        <f>BAR!DD16*0.9</f>
        <v>19395</v>
      </c>
      <c r="DE16" s="101">
        <f>BAR!DE16*0.9</f>
        <v>17235</v>
      </c>
      <c r="DF16" s="101">
        <f>BAR!DF16*0.9</f>
        <v>17235</v>
      </c>
      <c r="DG16" s="101">
        <f>BAR!DG16*0.9</f>
        <v>17235</v>
      </c>
      <c r="DH16" s="101">
        <f>BAR!DH16*0.9</f>
        <v>17235</v>
      </c>
      <c r="DI16" s="101">
        <f>BAR!DI16*0.9</f>
        <v>17235</v>
      </c>
      <c r="DJ16" s="101">
        <f>BAR!DJ16*0.9</f>
        <v>19395</v>
      </c>
      <c r="DK16" s="101">
        <f>BAR!DK16*0.9</f>
        <v>19395</v>
      </c>
      <c r="DL16" s="101">
        <f>BAR!DL16*0.9</f>
        <v>18315</v>
      </c>
      <c r="DM16" s="101">
        <f>BAR!DM16*0.9</f>
        <v>18315</v>
      </c>
      <c r="DN16" s="101">
        <f>BAR!DN16*0.9</f>
        <v>18315</v>
      </c>
      <c r="DO16" s="101">
        <f>BAR!DO16*0.9</f>
        <v>18315</v>
      </c>
      <c r="DP16" s="101">
        <f>BAR!DP16*0.9</f>
        <v>17235</v>
      </c>
      <c r="DQ16" s="101">
        <f>BAR!DQ16*0.9</f>
        <v>17685</v>
      </c>
      <c r="DR16" s="101">
        <f>BAR!DR16*0.9</f>
        <v>17685</v>
      </c>
      <c r="DS16" s="101">
        <f>BAR!DS16*0.9</f>
        <v>17235</v>
      </c>
      <c r="DT16" s="101">
        <f>BAR!DT16*0.9</f>
        <v>14535</v>
      </c>
      <c r="DU16" s="101">
        <f>BAR!DU16*0.9</f>
        <v>14535</v>
      </c>
      <c r="DV16" s="101">
        <f>BAR!DV16*0.9</f>
        <v>14535</v>
      </c>
      <c r="DW16" s="101">
        <f>BAR!DW16*0.9</f>
        <v>14535</v>
      </c>
      <c r="DX16" s="101">
        <f>BAR!DX16*0.9</f>
        <v>14985</v>
      </c>
      <c r="DY16" s="101">
        <f>BAR!DY16*0.9</f>
        <v>14985</v>
      </c>
      <c r="DZ16" s="101">
        <f>BAR!DZ16*0.9</f>
        <v>14535</v>
      </c>
      <c r="EA16" s="101">
        <f>BAR!EA16*0.9</f>
        <v>14535</v>
      </c>
      <c r="EB16" s="101">
        <f>BAR!EB16*0.9</f>
        <v>14535</v>
      </c>
      <c r="EC16" s="101">
        <f>BAR!EC16*0.9</f>
        <v>14535</v>
      </c>
      <c r="ED16" s="101">
        <f>BAR!ED16*0.9</f>
        <v>14535</v>
      </c>
      <c r="EE16" s="101">
        <f>BAR!EE16*0.9</f>
        <v>14985</v>
      </c>
      <c r="EF16" s="101">
        <f>BAR!EF16*0.9</f>
        <v>14985</v>
      </c>
      <c r="EG16" s="101">
        <f>BAR!EG16*0.9</f>
        <v>14535</v>
      </c>
      <c r="EH16" s="101">
        <f>BAR!EH16*0.9</f>
        <v>14535</v>
      </c>
      <c r="EI16" s="101">
        <f>BAR!EI16*0.9</f>
        <v>14535</v>
      </c>
      <c r="EJ16" s="101">
        <f>BAR!EJ16*0.9</f>
        <v>14535</v>
      </c>
      <c r="EK16" s="101">
        <f>BAR!EK16*0.9</f>
        <v>14535</v>
      </c>
      <c r="EL16" s="101">
        <f>BAR!EL16*0.9</f>
        <v>14985</v>
      </c>
      <c r="EM16" s="101">
        <f>BAR!EM16*0.9</f>
        <v>14985</v>
      </c>
      <c r="EN16" s="101">
        <f>BAR!EN16*0.9</f>
        <v>14535</v>
      </c>
      <c r="EO16" s="101">
        <f>BAR!EO16*0.9</f>
        <v>14535</v>
      </c>
      <c r="EP16" s="101">
        <f>BAR!EP16*0.9</f>
        <v>14535</v>
      </c>
      <c r="EQ16" s="101">
        <f>BAR!EQ16*0.9</f>
        <v>14535</v>
      </c>
      <c r="ER16" s="101">
        <f>BAR!ER16*0.9</f>
        <v>14535</v>
      </c>
      <c r="ES16" s="101">
        <f>BAR!ES16*0.9</f>
        <v>14985</v>
      </c>
      <c r="ET16" s="101">
        <f>BAR!ET16*0.9</f>
        <v>14985</v>
      </c>
      <c r="EU16" s="101">
        <f>BAR!EU16*0.9</f>
        <v>14535</v>
      </c>
      <c r="EV16" s="101">
        <f>BAR!EV16*0.9</f>
        <v>14535</v>
      </c>
      <c r="EW16" s="101">
        <f>BAR!EW16*0.9</f>
        <v>14985</v>
      </c>
      <c r="EX16" s="101">
        <f>BAR!EX16*0.9</f>
        <v>15615</v>
      </c>
      <c r="EY16" s="101">
        <f>BAR!EY16*0.9</f>
        <v>11610</v>
      </c>
      <c r="EZ16" s="101">
        <f>BAR!EZ16*0.9</f>
        <v>14535</v>
      </c>
      <c r="FA16" s="101">
        <f>BAR!FA16*0.9</f>
        <v>14535</v>
      </c>
      <c r="FB16" s="101">
        <f>BAR!FB16*0.9</f>
        <v>11610</v>
      </c>
      <c r="FC16" s="101">
        <f>BAR!FC16*0.9</f>
        <v>11610</v>
      </c>
      <c r="FD16" s="101">
        <f>BAR!FD16*0.9</f>
        <v>11610</v>
      </c>
      <c r="FE16" s="101">
        <f>BAR!FE16*0.9</f>
        <v>11610</v>
      </c>
      <c r="FF16" s="101">
        <f>BAR!FF16*0.9</f>
        <v>11610</v>
      </c>
      <c r="FG16" s="101">
        <f>BAR!FG16*0.9</f>
        <v>14535</v>
      </c>
      <c r="FH16" s="101">
        <f>BAR!FH16*0.9</f>
        <v>14535</v>
      </c>
      <c r="FI16" s="101">
        <f>BAR!FI16*0.9</f>
        <v>11610</v>
      </c>
      <c r="FJ16" s="101">
        <f>BAR!FJ16*0.9</f>
        <v>11610</v>
      </c>
      <c r="FK16" s="101">
        <f>BAR!FK16*0.9</f>
        <v>11610</v>
      </c>
      <c r="FL16" s="101">
        <f>BAR!FL16*0.9</f>
        <v>11610</v>
      </c>
      <c r="FM16" s="101">
        <f>BAR!FM16*0.9</f>
        <v>11610</v>
      </c>
      <c r="FN16" s="101">
        <f>BAR!FN16*0.9</f>
        <v>14535</v>
      </c>
      <c r="FO16" s="101">
        <f>BAR!FO16*0.9</f>
        <v>14535</v>
      </c>
      <c r="FP16" s="101">
        <f>BAR!FP16*0.9</f>
        <v>11610</v>
      </c>
      <c r="FQ16" s="101">
        <f>BAR!FQ16*0.9</f>
        <v>11610</v>
      </c>
      <c r="FR16" s="101">
        <f>BAR!FR16*0.9</f>
        <v>11610</v>
      </c>
      <c r="FS16" s="101">
        <f>BAR!FS16*0.9</f>
        <v>11610</v>
      </c>
      <c r="FT16" s="101">
        <f>BAR!FT16*0.9</f>
        <v>11610</v>
      </c>
      <c r="FU16" s="101">
        <f>BAR!FU16*0.9</f>
        <v>14535</v>
      </c>
      <c r="FV16" s="101">
        <f>BAR!FV16*0.9</f>
        <v>14535</v>
      </c>
      <c r="FW16" s="101">
        <f>BAR!FW16*0.9</f>
        <v>11610</v>
      </c>
      <c r="FX16" s="101">
        <f>BAR!FX16*0.9</f>
        <v>11610</v>
      </c>
      <c r="FY16" s="101">
        <f>BAR!FY16*0.9</f>
        <v>15885</v>
      </c>
      <c r="FZ16" s="101">
        <f>BAR!FZ16*0.9</f>
        <v>15885</v>
      </c>
      <c r="GA16" s="101">
        <f>BAR!GA16*0.9</f>
        <v>15615</v>
      </c>
      <c r="GB16" s="101">
        <f>BAR!GB16*0.9</f>
        <v>15615</v>
      </c>
      <c r="GC16" s="101">
        <f>BAR!GC16*0.9</f>
        <v>15615</v>
      </c>
      <c r="GD16" s="101">
        <f>BAR!GD16*0.9</f>
        <v>15615</v>
      </c>
      <c r="GE16" s="101">
        <f>BAR!GE16*0.9</f>
        <v>15615</v>
      </c>
      <c r="GF16" s="101">
        <f>BAR!GF16*0.9</f>
        <v>15885</v>
      </c>
      <c r="GG16" s="101">
        <f>BAR!GG16*0.9</f>
        <v>15885</v>
      </c>
      <c r="GH16" s="101">
        <f>BAR!GH16*0.9</f>
        <v>15615</v>
      </c>
      <c r="GI16" s="101">
        <f>BAR!GI16*0.9</f>
        <v>15615</v>
      </c>
      <c r="GJ16" s="101">
        <f>BAR!GJ16*0.9</f>
        <v>15615</v>
      </c>
      <c r="GK16" s="101">
        <f>BAR!GK16*0.9</f>
        <v>15615</v>
      </c>
      <c r="GL16" s="101">
        <f>BAR!GL16*0.9</f>
        <v>15615</v>
      </c>
      <c r="GM16" s="101">
        <f>BAR!GM16*0.9</f>
        <v>16335</v>
      </c>
      <c r="GN16" s="101">
        <f>BAR!GN16*0.9</f>
        <v>16335</v>
      </c>
      <c r="GO16" s="101">
        <f>BAR!GO16*0.9</f>
        <v>15885</v>
      </c>
      <c r="GP16" s="101">
        <f>BAR!GP16*0.9</f>
        <v>15885</v>
      </c>
      <c r="GQ16" s="101">
        <f>BAR!GQ16*0.9</f>
        <v>15885</v>
      </c>
      <c r="GR16" s="101">
        <f>BAR!GR16*0.9</f>
        <v>15885</v>
      </c>
      <c r="GS16" s="101">
        <f>BAR!GS16*0.9</f>
        <v>15885</v>
      </c>
      <c r="GT16" s="101">
        <f>BAR!GT16*0.9</f>
        <v>16965</v>
      </c>
      <c r="GU16" s="101">
        <f>BAR!GU16*0.9</f>
        <v>16965</v>
      </c>
      <c r="GV16" s="101">
        <f>BAR!GV16*0.9</f>
        <v>17235</v>
      </c>
      <c r="GW16" s="101">
        <f>BAR!GW16*0.9</f>
        <v>17235</v>
      </c>
      <c r="GX16" s="101">
        <f>BAR!GX16*0.9</f>
        <v>17235</v>
      </c>
      <c r="GY16" s="101">
        <f>BAR!GY16*0.9</f>
        <v>17235</v>
      </c>
      <c r="GZ16" s="101">
        <f>BAR!GZ16*0.9</f>
        <v>17235</v>
      </c>
    </row>
    <row r="17" spans="1:208" s="40" customFormat="1">
      <c r="A17" s="31" t="s">
        <v>8</v>
      </c>
      <c r="B17" s="101"/>
      <c r="C17" s="101"/>
      <c r="D17" s="102"/>
      <c r="E17" s="102"/>
      <c r="F17" s="102"/>
      <c r="G17" s="102"/>
      <c r="H17" s="102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2"/>
      <c r="T17" s="102"/>
      <c r="U17" s="102"/>
      <c r="V17" s="102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</row>
    <row r="18" spans="1:208" s="40" customFormat="1">
      <c r="A18" s="30">
        <f>A6</f>
        <v>1</v>
      </c>
      <c r="B18" s="101">
        <f>BAR!B18*0.9</f>
        <v>30420</v>
      </c>
      <c r="C18" s="101">
        <f>BAR!C18*0.9</f>
        <v>30420</v>
      </c>
      <c r="D18" s="102">
        <f>BAR!D18*0.9</f>
        <v>30420</v>
      </c>
      <c r="E18" s="102">
        <f>BAR!E18*0.9</f>
        <v>30420</v>
      </c>
      <c r="F18" s="102">
        <f>BAR!F18*0.9</f>
        <v>30420</v>
      </c>
      <c r="G18" s="102">
        <f>BAR!G18*0.9</f>
        <v>30420</v>
      </c>
      <c r="H18" s="102">
        <f>BAR!H18*0.9</f>
        <v>30420</v>
      </c>
      <c r="I18" s="101">
        <f>BAR!I18*0.9</f>
        <v>30420</v>
      </c>
      <c r="J18" s="101">
        <f>BAR!J18*0.9</f>
        <v>30420</v>
      </c>
      <c r="K18" s="101">
        <f>BAR!K18*0.9</f>
        <v>25470</v>
      </c>
      <c r="L18" s="101">
        <f>BAR!L18*0.9</f>
        <v>26100</v>
      </c>
      <c r="M18" s="101">
        <f>BAR!M18*0.9</f>
        <v>26100</v>
      </c>
      <c r="N18" s="101">
        <f>BAR!N18*0.9</f>
        <v>27180</v>
      </c>
      <c r="O18" s="101">
        <f>BAR!O18*0.9</f>
        <v>27180</v>
      </c>
      <c r="P18" s="101">
        <f>BAR!P18*0.9</f>
        <v>27180</v>
      </c>
      <c r="Q18" s="101">
        <f>BAR!Q18*0.9</f>
        <v>27180</v>
      </c>
      <c r="R18" s="101">
        <f>BAR!R18*0.9</f>
        <v>27180</v>
      </c>
      <c r="S18" s="102">
        <f>BAR!S18*0.9</f>
        <v>30420</v>
      </c>
      <c r="T18" s="102">
        <f>BAR!T18*0.9</f>
        <v>30420</v>
      </c>
      <c r="U18" s="102">
        <f>BAR!U18*0.9</f>
        <v>30420</v>
      </c>
      <c r="V18" s="102">
        <f>BAR!V18*0.9</f>
        <v>30420</v>
      </c>
      <c r="W18" s="101">
        <f>BAR!W18*0.9</f>
        <v>30420</v>
      </c>
      <c r="X18" s="101">
        <f>BAR!X18*0.9</f>
        <v>24120</v>
      </c>
      <c r="Y18" s="101">
        <f>BAR!Y18*0.9</f>
        <v>24120</v>
      </c>
      <c r="Z18" s="101">
        <f>BAR!Z18*0.9</f>
        <v>24750</v>
      </c>
      <c r="AA18" s="101">
        <f>BAR!AA18*0.9</f>
        <v>24120</v>
      </c>
      <c r="AB18" s="101">
        <f>BAR!AB18*0.9</f>
        <v>33660</v>
      </c>
      <c r="AC18" s="101">
        <f>BAR!AC18*0.9</f>
        <v>33660</v>
      </c>
      <c r="AD18" s="101">
        <f>BAR!AD18*0.9</f>
        <v>33660</v>
      </c>
      <c r="AE18" s="101">
        <f>BAR!AE18*0.9</f>
        <v>33660</v>
      </c>
      <c r="AF18" s="101">
        <f>BAR!AF18*0.9</f>
        <v>33660</v>
      </c>
      <c r="AG18" s="101">
        <f>BAR!AG18*0.9</f>
        <v>33660</v>
      </c>
      <c r="AH18" s="101">
        <f>BAR!AH18*0.9</f>
        <v>33660</v>
      </c>
      <c r="AI18" s="101">
        <f>BAR!AI18*0.9</f>
        <v>33660</v>
      </c>
      <c r="AJ18" s="101">
        <f>BAR!AJ18*0.9</f>
        <v>33660</v>
      </c>
      <c r="AK18" s="101">
        <f>BAR!AK18*0.9</f>
        <v>33660</v>
      </c>
      <c r="AL18" s="101">
        <f>BAR!AL18*0.9</f>
        <v>26730</v>
      </c>
      <c r="AM18" s="101">
        <f>BAR!AM18*0.9</f>
        <v>26730</v>
      </c>
      <c r="AN18" s="101">
        <f>BAR!AN18*0.9</f>
        <v>26730</v>
      </c>
      <c r="AO18" s="101">
        <f>BAR!AO18*0.9</f>
        <v>27810</v>
      </c>
      <c r="AP18" s="101">
        <f>BAR!AP18*0.9</f>
        <v>28260</v>
      </c>
      <c r="AQ18" s="101">
        <f>BAR!AQ18*0.9</f>
        <v>27810</v>
      </c>
      <c r="AR18" s="101">
        <f>BAR!AR18*0.9</f>
        <v>28710</v>
      </c>
      <c r="AS18" s="101">
        <f>BAR!AS18*0.9</f>
        <v>28260</v>
      </c>
      <c r="AT18" s="101">
        <f>BAR!AT18*0.9</f>
        <v>27180</v>
      </c>
      <c r="AU18" s="101">
        <f>BAR!AU18*0.9</f>
        <v>27180</v>
      </c>
      <c r="AV18" s="101">
        <f>BAR!AV18*0.9</f>
        <v>27180</v>
      </c>
      <c r="AW18" s="101">
        <f>BAR!AW18*0.9</f>
        <v>27180</v>
      </c>
      <c r="AX18" s="101">
        <f>BAR!AX18*0.9</f>
        <v>27180</v>
      </c>
      <c r="AY18" s="101">
        <f>BAR!AY18*0.9</f>
        <v>28260</v>
      </c>
      <c r="AZ18" s="101">
        <f>BAR!AZ18*0.9</f>
        <v>28260</v>
      </c>
      <c r="BA18" s="101">
        <f>BAR!BA18*0.9</f>
        <v>27180</v>
      </c>
      <c r="BB18" s="101">
        <f>BAR!BB18*0.9</f>
        <v>27180</v>
      </c>
      <c r="BC18" s="101">
        <f>BAR!BC18*0.9</f>
        <v>27180</v>
      </c>
      <c r="BD18" s="101">
        <f>BAR!BD18*0.9</f>
        <v>27180</v>
      </c>
      <c r="BE18" s="101">
        <f>BAR!BE18*0.9</f>
        <v>27180</v>
      </c>
      <c r="BF18" s="101">
        <f>BAR!BF18*0.9</f>
        <v>28260</v>
      </c>
      <c r="BG18" s="101">
        <f>BAR!BG18*0.9</f>
        <v>28260</v>
      </c>
      <c r="BH18" s="101">
        <f>BAR!BH18*0.9</f>
        <v>27180</v>
      </c>
      <c r="BI18" s="101">
        <f>BAR!BI18*0.9</f>
        <v>27180</v>
      </c>
      <c r="BJ18" s="101">
        <f>BAR!BJ18*0.9</f>
        <v>27180</v>
      </c>
      <c r="BK18" s="101">
        <f>BAR!BK18*0.9</f>
        <v>27180</v>
      </c>
      <c r="BL18" s="101">
        <f>BAR!BL18*0.9</f>
        <v>27180</v>
      </c>
      <c r="BM18" s="101">
        <f>BAR!BM18*0.9</f>
        <v>28260</v>
      </c>
      <c r="BN18" s="101">
        <f>BAR!BN18*0.9</f>
        <v>28260</v>
      </c>
      <c r="BO18" s="101">
        <f>BAR!BO18*0.9</f>
        <v>27180</v>
      </c>
      <c r="BP18" s="101">
        <f>BAR!BP18*0.9</f>
        <v>27180</v>
      </c>
      <c r="BQ18" s="101">
        <f>BAR!BQ18*0.9</f>
        <v>27180</v>
      </c>
      <c r="BR18" s="101">
        <f>BAR!BR18*0.9</f>
        <v>27180</v>
      </c>
      <c r="BS18" s="101">
        <f>BAR!BS18*0.9</f>
        <v>27180</v>
      </c>
      <c r="BT18" s="101">
        <f>BAR!BT18*0.9</f>
        <v>28260</v>
      </c>
      <c r="BU18" s="101">
        <f>BAR!BU18*0.9</f>
        <v>28260</v>
      </c>
      <c r="BV18" s="101">
        <f>BAR!BV18*0.9</f>
        <v>27180</v>
      </c>
      <c r="BW18" s="101">
        <f>BAR!BW18*0.9</f>
        <v>27180</v>
      </c>
      <c r="BX18" s="101">
        <f>BAR!BX18*0.9</f>
        <v>27180</v>
      </c>
      <c r="BY18" s="101">
        <f>BAR!BY18*0.9</f>
        <v>27180</v>
      </c>
      <c r="BZ18" s="101">
        <f>BAR!BZ18*0.9</f>
        <v>27180</v>
      </c>
      <c r="CA18" s="101">
        <f>BAR!CA18*0.9</f>
        <v>28260</v>
      </c>
      <c r="CB18" s="101">
        <f>BAR!CB18*0.9</f>
        <v>28260</v>
      </c>
      <c r="CC18" s="101">
        <f>BAR!CC18*0.9</f>
        <v>25470</v>
      </c>
      <c r="CD18" s="101">
        <f>BAR!CD18*0.9</f>
        <v>25470</v>
      </c>
      <c r="CE18" s="101">
        <f>BAR!CE18*0.9</f>
        <v>25470</v>
      </c>
      <c r="CF18" s="101">
        <f>BAR!CF18*0.9</f>
        <v>25470</v>
      </c>
      <c r="CG18" s="101">
        <f>BAR!CG18*0.9</f>
        <v>25470</v>
      </c>
      <c r="CH18" s="101">
        <f>BAR!CH18*0.9</f>
        <v>27180</v>
      </c>
      <c r="CI18" s="101">
        <f>BAR!CI18*0.9</f>
        <v>27180</v>
      </c>
      <c r="CJ18" s="101">
        <f>BAR!CJ18*0.9</f>
        <v>25020</v>
      </c>
      <c r="CK18" s="101">
        <f>BAR!CK18*0.9</f>
        <v>25020</v>
      </c>
      <c r="CL18" s="101">
        <f>BAR!CL18*0.9</f>
        <v>25020</v>
      </c>
      <c r="CM18" s="101">
        <f>BAR!CM18*0.9</f>
        <v>25020</v>
      </c>
      <c r="CN18" s="101">
        <f>BAR!CN18*0.9</f>
        <v>25020</v>
      </c>
      <c r="CO18" s="101">
        <f>BAR!CO18*0.9</f>
        <v>27180</v>
      </c>
      <c r="CP18" s="101">
        <f>BAR!CP18*0.9</f>
        <v>27180</v>
      </c>
      <c r="CQ18" s="101">
        <f>BAR!CQ18*0.9</f>
        <v>25020</v>
      </c>
      <c r="CR18" s="101">
        <f>BAR!CR18*0.9</f>
        <v>25020</v>
      </c>
      <c r="CS18" s="101">
        <f>BAR!CS18*0.9</f>
        <v>25020</v>
      </c>
      <c r="CT18" s="101">
        <f>BAR!CT18*0.9</f>
        <v>25020</v>
      </c>
      <c r="CU18" s="101">
        <f>BAR!CU18*0.9</f>
        <v>25020</v>
      </c>
      <c r="CV18" s="101">
        <f>BAR!CV18*0.9</f>
        <v>27180</v>
      </c>
      <c r="CW18" s="101">
        <f>BAR!CW18*0.9</f>
        <v>27180</v>
      </c>
      <c r="CX18" s="101">
        <f>BAR!CX18*0.9</f>
        <v>25020</v>
      </c>
      <c r="CY18" s="101">
        <f>BAR!CY18*0.9</f>
        <v>25020</v>
      </c>
      <c r="CZ18" s="101">
        <f>BAR!CZ18*0.9</f>
        <v>25020</v>
      </c>
      <c r="DA18" s="101">
        <f>BAR!DA18*0.9</f>
        <v>25020</v>
      </c>
      <c r="DB18" s="101">
        <f>BAR!DB18*0.9</f>
        <v>25020</v>
      </c>
      <c r="DC18" s="101">
        <f>BAR!DC18*0.9</f>
        <v>27180</v>
      </c>
      <c r="DD18" s="101">
        <f>BAR!DD18*0.9</f>
        <v>27180</v>
      </c>
      <c r="DE18" s="101">
        <f>BAR!DE18*0.9</f>
        <v>25020</v>
      </c>
      <c r="DF18" s="101">
        <f>BAR!DF18*0.9</f>
        <v>25020</v>
      </c>
      <c r="DG18" s="101">
        <f>BAR!DG18*0.9</f>
        <v>25020</v>
      </c>
      <c r="DH18" s="101">
        <f>BAR!DH18*0.9</f>
        <v>25020</v>
      </c>
      <c r="DI18" s="101">
        <f>BAR!DI18*0.9</f>
        <v>25020</v>
      </c>
      <c r="DJ18" s="101">
        <f>BAR!DJ18*0.9</f>
        <v>27180</v>
      </c>
      <c r="DK18" s="101">
        <f>BAR!DK18*0.9</f>
        <v>27180</v>
      </c>
      <c r="DL18" s="101">
        <f>BAR!DL18*0.9</f>
        <v>26100</v>
      </c>
      <c r="DM18" s="101">
        <f>BAR!DM18*0.9</f>
        <v>26100</v>
      </c>
      <c r="DN18" s="101">
        <f>BAR!DN18*0.9</f>
        <v>26100</v>
      </c>
      <c r="DO18" s="101">
        <f>BAR!DO18*0.9</f>
        <v>26100</v>
      </c>
      <c r="DP18" s="101">
        <f>BAR!DP18*0.9</f>
        <v>25020</v>
      </c>
      <c r="DQ18" s="101">
        <f>BAR!DQ18*0.9</f>
        <v>25470</v>
      </c>
      <c r="DR18" s="101">
        <f>BAR!DR18*0.9</f>
        <v>25470</v>
      </c>
      <c r="DS18" s="101">
        <f>BAR!DS18*0.9</f>
        <v>25020</v>
      </c>
      <c r="DT18" s="101">
        <f>BAR!DT18*0.9</f>
        <v>22320</v>
      </c>
      <c r="DU18" s="101">
        <f>BAR!DU18*0.9</f>
        <v>22320</v>
      </c>
      <c r="DV18" s="101">
        <f>BAR!DV18*0.9</f>
        <v>22320</v>
      </c>
      <c r="DW18" s="101">
        <f>BAR!DW18*0.9</f>
        <v>22320</v>
      </c>
      <c r="DX18" s="101">
        <f>BAR!DX18*0.9</f>
        <v>22770</v>
      </c>
      <c r="DY18" s="101">
        <f>BAR!DY18*0.9</f>
        <v>22770</v>
      </c>
      <c r="DZ18" s="101">
        <f>BAR!DZ18*0.9</f>
        <v>22320</v>
      </c>
      <c r="EA18" s="101">
        <f>BAR!EA18*0.9</f>
        <v>22320</v>
      </c>
      <c r="EB18" s="101">
        <f>BAR!EB18*0.9</f>
        <v>22320</v>
      </c>
      <c r="EC18" s="101">
        <f>BAR!EC18*0.9</f>
        <v>22320</v>
      </c>
      <c r="ED18" s="101">
        <f>BAR!ED18*0.9</f>
        <v>22320</v>
      </c>
      <c r="EE18" s="101">
        <f>BAR!EE18*0.9</f>
        <v>22770</v>
      </c>
      <c r="EF18" s="101">
        <f>BAR!EF18*0.9</f>
        <v>22770</v>
      </c>
      <c r="EG18" s="101">
        <f>BAR!EG18*0.9</f>
        <v>22320</v>
      </c>
      <c r="EH18" s="101">
        <f>BAR!EH18*0.9</f>
        <v>22320</v>
      </c>
      <c r="EI18" s="101">
        <f>BAR!EI18*0.9</f>
        <v>22320</v>
      </c>
      <c r="EJ18" s="101">
        <f>BAR!EJ18*0.9</f>
        <v>22320</v>
      </c>
      <c r="EK18" s="101">
        <f>BAR!EK18*0.9</f>
        <v>22320</v>
      </c>
      <c r="EL18" s="101">
        <f>BAR!EL18*0.9</f>
        <v>22770</v>
      </c>
      <c r="EM18" s="101">
        <f>BAR!EM18*0.9</f>
        <v>22770</v>
      </c>
      <c r="EN18" s="101">
        <f>BAR!EN18*0.9</f>
        <v>22320</v>
      </c>
      <c r="EO18" s="101">
        <f>BAR!EO18*0.9</f>
        <v>22320</v>
      </c>
      <c r="EP18" s="101">
        <f>BAR!EP18*0.9</f>
        <v>22320</v>
      </c>
      <c r="EQ18" s="101">
        <f>BAR!EQ18*0.9</f>
        <v>22320</v>
      </c>
      <c r="ER18" s="101">
        <f>BAR!ER18*0.9</f>
        <v>22320</v>
      </c>
      <c r="ES18" s="101">
        <f>BAR!ES18*0.9</f>
        <v>22770</v>
      </c>
      <c r="ET18" s="101">
        <f>BAR!ET18*0.9</f>
        <v>22770</v>
      </c>
      <c r="EU18" s="101">
        <f>BAR!EU18*0.9</f>
        <v>22320</v>
      </c>
      <c r="EV18" s="101">
        <f>BAR!EV18*0.9</f>
        <v>22320</v>
      </c>
      <c r="EW18" s="101">
        <f>BAR!EW18*0.9</f>
        <v>22770</v>
      </c>
      <c r="EX18" s="101">
        <f>BAR!EX18*0.9</f>
        <v>23400</v>
      </c>
      <c r="EY18" s="101">
        <f>BAR!EY18*0.9</f>
        <v>19395</v>
      </c>
      <c r="EZ18" s="101">
        <f>BAR!EZ18*0.9</f>
        <v>22320</v>
      </c>
      <c r="FA18" s="101">
        <f>BAR!FA18*0.9</f>
        <v>22320</v>
      </c>
      <c r="FB18" s="101">
        <f>BAR!FB18*0.9</f>
        <v>19395</v>
      </c>
      <c r="FC18" s="101">
        <f>BAR!FC18*0.9</f>
        <v>19395</v>
      </c>
      <c r="FD18" s="101">
        <f>BAR!FD18*0.9</f>
        <v>19395</v>
      </c>
      <c r="FE18" s="101">
        <f>BAR!FE18*0.9</f>
        <v>19395</v>
      </c>
      <c r="FF18" s="101">
        <f>BAR!FF18*0.9</f>
        <v>19395</v>
      </c>
      <c r="FG18" s="101">
        <f>BAR!FG18*0.9</f>
        <v>22320</v>
      </c>
      <c r="FH18" s="101">
        <f>BAR!FH18*0.9</f>
        <v>22320</v>
      </c>
      <c r="FI18" s="101">
        <f>BAR!FI18*0.9</f>
        <v>19395</v>
      </c>
      <c r="FJ18" s="101">
        <f>BAR!FJ18*0.9</f>
        <v>19395</v>
      </c>
      <c r="FK18" s="101">
        <f>BAR!FK18*0.9</f>
        <v>19395</v>
      </c>
      <c r="FL18" s="101">
        <f>BAR!FL18*0.9</f>
        <v>19395</v>
      </c>
      <c r="FM18" s="101">
        <f>BAR!FM18*0.9</f>
        <v>19395</v>
      </c>
      <c r="FN18" s="101">
        <f>BAR!FN18*0.9</f>
        <v>22320</v>
      </c>
      <c r="FO18" s="101">
        <f>BAR!FO18*0.9</f>
        <v>22320</v>
      </c>
      <c r="FP18" s="101">
        <f>BAR!FP18*0.9</f>
        <v>19395</v>
      </c>
      <c r="FQ18" s="101">
        <f>BAR!FQ18*0.9</f>
        <v>19395</v>
      </c>
      <c r="FR18" s="101">
        <f>BAR!FR18*0.9</f>
        <v>19395</v>
      </c>
      <c r="FS18" s="101">
        <f>BAR!FS18*0.9</f>
        <v>19395</v>
      </c>
      <c r="FT18" s="101">
        <f>BAR!FT18*0.9</f>
        <v>19395</v>
      </c>
      <c r="FU18" s="101">
        <f>BAR!FU18*0.9</f>
        <v>22320</v>
      </c>
      <c r="FV18" s="101">
        <f>BAR!FV18*0.9</f>
        <v>22320</v>
      </c>
      <c r="FW18" s="101">
        <f>BAR!FW18*0.9</f>
        <v>19395</v>
      </c>
      <c r="FX18" s="101">
        <f>BAR!FX18*0.9</f>
        <v>19395</v>
      </c>
      <c r="FY18" s="101">
        <f>BAR!FY18*0.9</f>
        <v>23670</v>
      </c>
      <c r="FZ18" s="101">
        <f>BAR!FZ18*0.9</f>
        <v>23670</v>
      </c>
      <c r="GA18" s="101">
        <f>BAR!GA18*0.9</f>
        <v>23400</v>
      </c>
      <c r="GB18" s="101">
        <f>BAR!GB18*0.9</f>
        <v>23400</v>
      </c>
      <c r="GC18" s="101">
        <f>BAR!GC18*0.9</f>
        <v>23400</v>
      </c>
      <c r="GD18" s="101">
        <f>BAR!GD18*0.9</f>
        <v>23400</v>
      </c>
      <c r="GE18" s="101">
        <f>BAR!GE18*0.9</f>
        <v>23400</v>
      </c>
      <c r="GF18" s="101">
        <f>BAR!GF18*0.9</f>
        <v>23670</v>
      </c>
      <c r="GG18" s="101">
        <f>BAR!GG18*0.9</f>
        <v>23670</v>
      </c>
      <c r="GH18" s="101">
        <f>BAR!GH18*0.9</f>
        <v>23400</v>
      </c>
      <c r="GI18" s="101">
        <f>BAR!GI18*0.9</f>
        <v>23400</v>
      </c>
      <c r="GJ18" s="101">
        <f>BAR!GJ18*0.9</f>
        <v>23400</v>
      </c>
      <c r="GK18" s="101">
        <f>BAR!GK18*0.9</f>
        <v>23400</v>
      </c>
      <c r="GL18" s="101">
        <f>BAR!GL18*0.9</f>
        <v>23400</v>
      </c>
      <c r="GM18" s="101">
        <f>BAR!GM18*0.9</f>
        <v>24120</v>
      </c>
      <c r="GN18" s="101">
        <f>BAR!GN18*0.9</f>
        <v>24120</v>
      </c>
      <c r="GO18" s="101">
        <f>BAR!GO18*0.9</f>
        <v>23670</v>
      </c>
      <c r="GP18" s="101">
        <f>BAR!GP18*0.9</f>
        <v>23670</v>
      </c>
      <c r="GQ18" s="101">
        <f>BAR!GQ18*0.9</f>
        <v>23670</v>
      </c>
      <c r="GR18" s="101">
        <f>BAR!GR18*0.9</f>
        <v>23670</v>
      </c>
      <c r="GS18" s="101">
        <f>BAR!GS18*0.9</f>
        <v>23670</v>
      </c>
      <c r="GT18" s="101">
        <f>BAR!GT18*0.9</f>
        <v>24750</v>
      </c>
      <c r="GU18" s="101">
        <f>BAR!GU18*0.9</f>
        <v>24750</v>
      </c>
      <c r="GV18" s="101">
        <f>BAR!GV18*0.9</f>
        <v>25020</v>
      </c>
      <c r="GW18" s="101">
        <f>BAR!GW18*0.9</f>
        <v>25020</v>
      </c>
      <c r="GX18" s="101">
        <f>BAR!GX18*0.9</f>
        <v>25020</v>
      </c>
      <c r="GY18" s="101">
        <f>BAR!GY18*0.9</f>
        <v>25020</v>
      </c>
      <c r="GZ18" s="101">
        <f>BAR!GZ18*0.9</f>
        <v>25020</v>
      </c>
    </row>
    <row r="19" spans="1:208" s="40" customFormat="1">
      <c r="A19" s="30">
        <f>A7</f>
        <v>2</v>
      </c>
      <c r="B19" s="101">
        <f>BAR!B19*0.9</f>
        <v>32085</v>
      </c>
      <c r="C19" s="101">
        <f>BAR!C19*0.9</f>
        <v>32085</v>
      </c>
      <c r="D19" s="102">
        <f>BAR!D19*0.9</f>
        <v>32085</v>
      </c>
      <c r="E19" s="102">
        <f>BAR!E19*0.9</f>
        <v>32085</v>
      </c>
      <c r="F19" s="102">
        <f>BAR!F19*0.9</f>
        <v>32085</v>
      </c>
      <c r="G19" s="102">
        <f>BAR!G19*0.9</f>
        <v>32085</v>
      </c>
      <c r="H19" s="102">
        <f>BAR!H19*0.9</f>
        <v>32085</v>
      </c>
      <c r="I19" s="101">
        <f>BAR!I19*0.9</f>
        <v>32085</v>
      </c>
      <c r="J19" s="101">
        <f>BAR!J19*0.9</f>
        <v>32085</v>
      </c>
      <c r="K19" s="101">
        <f>BAR!K19*0.9</f>
        <v>27135</v>
      </c>
      <c r="L19" s="101">
        <f>BAR!L19*0.9</f>
        <v>27765</v>
      </c>
      <c r="M19" s="101">
        <f>BAR!M19*0.9</f>
        <v>27765</v>
      </c>
      <c r="N19" s="101">
        <f>BAR!N19*0.9</f>
        <v>28845</v>
      </c>
      <c r="O19" s="101">
        <f>BAR!O19*0.9</f>
        <v>28845</v>
      </c>
      <c r="P19" s="101">
        <f>BAR!P19*0.9</f>
        <v>28845</v>
      </c>
      <c r="Q19" s="101">
        <f>BAR!Q19*0.9</f>
        <v>28845</v>
      </c>
      <c r="R19" s="101">
        <f>BAR!R19*0.9</f>
        <v>28845</v>
      </c>
      <c r="S19" s="102">
        <f>BAR!S19*0.9</f>
        <v>32085</v>
      </c>
      <c r="T19" s="102">
        <f>BAR!T19*0.9</f>
        <v>32085</v>
      </c>
      <c r="U19" s="102">
        <f>BAR!U19*0.9</f>
        <v>32085</v>
      </c>
      <c r="V19" s="102">
        <f>BAR!V19*0.9</f>
        <v>32085</v>
      </c>
      <c r="W19" s="101">
        <f>BAR!W19*0.9</f>
        <v>32085</v>
      </c>
      <c r="X19" s="101">
        <f>BAR!X19*0.9</f>
        <v>25785</v>
      </c>
      <c r="Y19" s="101">
        <f>BAR!Y19*0.9</f>
        <v>25785</v>
      </c>
      <c r="Z19" s="101">
        <f>BAR!Z19*0.9</f>
        <v>26415</v>
      </c>
      <c r="AA19" s="101">
        <f>BAR!AA19*0.9</f>
        <v>25785</v>
      </c>
      <c r="AB19" s="101">
        <f>BAR!AB19*0.9</f>
        <v>35325</v>
      </c>
      <c r="AC19" s="101">
        <f>BAR!AC19*0.9</f>
        <v>35325</v>
      </c>
      <c r="AD19" s="101">
        <f>BAR!AD19*0.9</f>
        <v>35325</v>
      </c>
      <c r="AE19" s="101">
        <f>BAR!AE19*0.9</f>
        <v>35325</v>
      </c>
      <c r="AF19" s="101">
        <f>BAR!AF19*0.9</f>
        <v>35325</v>
      </c>
      <c r="AG19" s="101">
        <f>BAR!AG19*0.9</f>
        <v>35325</v>
      </c>
      <c r="AH19" s="101">
        <f>BAR!AH19*0.9</f>
        <v>35325</v>
      </c>
      <c r="AI19" s="101">
        <f>BAR!AI19*0.9</f>
        <v>35325</v>
      </c>
      <c r="AJ19" s="101">
        <f>BAR!AJ19*0.9</f>
        <v>35325</v>
      </c>
      <c r="AK19" s="101">
        <f>BAR!AK19*0.9</f>
        <v>35325</v>
      </c>
      <c r="AL19" s="101">
        <f>BAR!AL19*0.9</f>
        <v>28395</v>
      </c>
      <c r="AM19" s="101">
        <f>BAR!AM19*0.9</f>
        <v>28395</v>
      </c>
      <c r="AN19" s="101">
        <f>BAR!AN19*0.9</f>
        <v>28395</v>
      </c>
      <c r="AO19" s="101">
        <f>BAR!AO19*0.9</f>
        <v>29475</v>
      </c>
      <c r="AP19" s="101">
        <f>BAR!AP19*0.9</f>
        <v>29925</v>
      </c>
      <c r="AQ19" s="101">
        <f>BAR!AQ19*0.9</f>
        <v>29475</v>
      </c>
      <c r="AR19" s="101">
        <f>BAR!AR19*0.9</f>
        <v>30375</v>
      </c>
      <c r="AS19" s="101">
        <f>BAR!AS19*0.9</f>
        <v>29925</v>
      </c>
      <c r="AT19" s="101">
        <f>BAR!AT19*0.9</f>
        <v>28845</v>
      </c>
      <c r="AU19" s="101">
        <f>BAR!AU19*0.9</f>
        <v>28845</v>
      </c>
      <c r="AV19" s="101">
        <f>BAR!AV19*0.9</f>
        <v>28845</v>
      </c>
      <c r="AW19" s="101">
        <f>BAR!AW19*0.9</f>
        <v>28845</v>
      </c>
      <c r="AX19" s="101">
        <f>BAR!AX19*0.9</f>
        <v>28845</v>
      </c>
      <c r="AY19" s="101">
        <f>BAR!AY19*0.9</f>
        <v>29925</v>
      </c>
      <c r="AZ19" s="101">
        <f>BAR!AZ19*0.9</f>
        <v>29925</v>
      </c>
      <c r="BA19" s="101">
        <f>BAR!BA19*0.9</f>
        <v>28845</v>
      </c>
      <c r="BB19" s="101">
        <f>BAR!BB19*0.9</f>
        <v>28845</v>
      </c>
      <c r="BC19" s="101">
        <f>BAR!BC19*0.9</f>
        <v>28845</v>
      </c>
      <c r="BD19" s="101">
        <f>BAR!BD19*0.9</f>
        <v>28845</v>
      </c>
      <c r="BE19" s="101">
        <f>BAR!BE19*0.9</f>
        <v>28845</v>
      </c>
      <c r="BF19" s="101">
        <f>BAR!BF19*0.9</f>
        <v>29925</v>
      </c>
      <c r="BG19" s="101">
        <f>BAR!BG19*0.9</f>
        <v>29925</v>
      </c>
      <c r="BH19" s="101">
        <f>BAR!BH19*0.9</f>
        <v>28845</v>
      </c>
      <c r="BI19" s="101">
        <f>BAR!BI19*0.9</f>
        <v>28845</v>
      </c>
      <c r="BJ19" s="101">
        <f>BAR!BJ19*0.9</f>
        <v>28845</v>
      </c>
      <c r="BK19" s="101">
        <f>BAR!BK19*0.9</f>
        <v>28845</v>
      </c>
      <c r="BL19" s="101">
        <f>BAR!BL19*0.9</f>
        <v>28845</v>
      </c>
      <c r="BM19" s="101">
        <f>BAR!BM19*0.9</f>
        <v>29925</v>
      </c>
      <c r="BN19" s="101">
        <f>BAR!BN19*0.9</f>
        <v>29925</v>
      </c>
      <c r="BO19" s="101">
        <f>BAR!BO19*0.9</f>
        <v>28845</v>
      </c>
      <c r="BP19" s="101">
        <f>BAR!BP19*0.9</f>
        <v>28845</v>
      </c>
      <c r="BQ19" s="101">
        <f>BAR!BQ19*0.9</f>
        <v>28845</v>
      </c>
      <c r="BR19" s="101">
        <f>BAR!BR19*0.9</f>
        <v>28845</v>
      </c>
      <c r="BS19" s="101">
        <f>BAR!BS19*0.9</f>
        <v>28845</v>
      </c>
      <c r="BT19" s="101">
        <f>BAR!BT19*0.9</f>
        <v>29925</v>
      </c>
      <c r="BU19" s="101">
        <f>BAR!BU19*0.9</f>
        <v>29925</v>
      </c>
      <c r="BV19" s="101">
        <f>BAR!BV19*0.9</f>
        <v>28845</v>
      </c>
      <c r="BW19" s="101">
        <f>BAR!BW19*0.9</f>
        <v>28845</v>
      </c>
      <c r="BX19" s="101">
        <f>BAR!BX19*0.9</f>
        <v>28845</v>
      </c>
      <c r="BY19" s="101">
        <f>BAR!BY19*0.9</f>
        <v>28845</v>
      </c>
      <c r="BZ19" s="101">
        <f>BAR!BZ19*0.9</f>
        <v>28845</v>
      </c>
      <c r="CA19" s="101">
        <f>BAR!CA19*0.9</f>
        <v>29925</v>
      </c>
      <c r="CB19" s="101">
        <f>BAR!CB19*0.9</f>
        <v>29925</v>
      </c>
      <c r="CC19" s="101">
        <f>BAR!CC19*0.9</f>
        <v>27135</v>
      </c>
      <c r="CD19" s="101">
        <f>BAR!CD19*0.9</f>
        <v>27135</v>
      </c>
      <c r="CE19" s="101">
        <f>BAR!CE19*0.9</f>
        <v>27135</v>
      </c>
      <c r="CF19" s="101">
        <f>BAR!CF19*0.9</f>
        <v>27135</v>
      </c>
      <c r="CG19" s="101">
        <f>BAR!CG19*0.9</f>
        <v>27135</v>
      </c>
      <c r="CH19" s="101">
        <f>BAR!CH19*0.9</f>
        <v>28845</v>
      </c>
      <c r="CI19" s="101">
        <f>BAR!CI19*0.9</f>
        <v>28845</v>
      </c>
      <c r="CJ19" s="101">
        <f>BAR!CJ19*0.9</f>
        <v>26685</v>
      </c>
      <c r="CK19" s="101">
        <f>BAR!CK19*0.9</f>
        <v>26685</v>
      </c>
      <c r="CL19" s="101">
        <f>BAR!CL19*0.9</f>
        <v>26685</v>
      </c>
      <c r="CM19" s="101">
        <f>BAR!CM19*0.9</f>
        <v>26685</v>
      </c>
      <c r="CN19" s="101">
        <f>BAR!CN19*0.9</f>
        <v>26685</v>
      </c>
      <c r="CO19" s="101">
        <f>BAR!CO19*0.9</f>
        <v>28845</v>
      </c>
      <c r="CP19" s="101">
        <f>BAR!CP19*0.9</f>
        <v>28845</v>
      </c>
      <c r="CQ19" s="101">
        <f>BAR!CQ19*0.9</f>
        <v>26685</v>
      </c>
      <c r="CR19" s="101">
        <f>BAR!CR19*0.9</f>
        <v>26685</v>
      </c>
      <c r="CS19" s="101">
        <f>BAR!CS19*0.9</f>
        <v>26685</v>
      </c>
      <c r="CT19" s="101">
        <f>BAR!CT19*0.9</f>
        <v>26685</v>
      </c>
      <c r="CU19" s="101">
        <f>BAR!CU19*0.9</f>
        <v>26685</v>
      </c>
      <c r="CV19" s="101">
        <f>BAR!CV19*0.9</f>
        <v>28845</v>
      </c>
      <c r="CW19" s="101">
        <f>BAR!CW19*0.9</f>
        <v>28845</v>
      </c>
      <c r="CX19" s="101">
        <f>BAR!CX19*0.9</f>
        <v>26685</v>
      </c>
      <c r="CY19" s="101">
        <f>BAR!CY19*0.9</f>
        <v>26685</v>
      </c>
      <c r="CZ19" s="101">
        <f>BAR!CZ19*0.9</f>
        <v>26685</v>
      </c>
      <c r="DA19" s="101">
        <f>BAR!DA19*0.9</f>
        <v>26685</v>
      </c>
      <c r="DB19" s="101">
        <f>BAR!DB19*0.9</f>
        <v>26685</v>
      </c>
      <c r="DC19" s="101">
        <f>BAR!DC19*0.9</f>
        <v>28845</v>
      </c>
      <c r="DD19" s="101">
        <f>BAR!DD19*0.9</f>
        <v>28845</v>
      </c>
      <c r="DE19" s="101">
        <f>BAR!DE19*0.9</f>
        <v>26685</v>
      </c>
      <c r="DF19" s="101">
        <f>BAR!DF19*0.9</f>
        <v>26685</v>
      </c>
      <c r="DG19" s="101">
        <f>BAR!DG19*0.9</f>
        <v>26685</v>
      </c>
      <c r="DH19" s="101">
        <f>BAR!DH19*0.9</f>
        <v>26685</v>
      </c>
      <c r="DI19" s="101">
        <f>BAR!DI19*0.9</f>
        <v>26685</v>
      </c>
      <c r="DJ19" s="101">
        <f>BAR!DJ19*0.9</f>
        <v>28845</v>
      </c>
      <c r="DK19" s="101">
        <f>BAR!DK19*0.9</f>
        <v>28845</v>
      </c>
      <c r="DL19" s="101">
        <f>BAR!DL19*0.9</f>
        <v>27765</v>
      </c>
      <c r="DM19" s="101">
        <f>BAR!DM19*0.9</f>
        <v>27765</v>
      </c>
      <c r="DN19" s="101">
        <f>BAR!DN19*0.9</f>
        <v>27765</v>
      </c>
      <c r="DO19" s="101">
        <f>BAR!DO19*0.9</f>
        <v>27765</v>
      </c>
      <c r="DP19" s="101">
        <f>BAR!DP19*0.9</f>
        <v>26685</v>
      </c>
      <c r="DQ19" s="101">
        <f>BAR!DQ19*0.9</f>
        <v>27135</v>
      </c>
      <c r="DR19" s="101">
        <f>BAR!DR19*0.9</f>
        <v>27135</v>
      </c>
      <c r="DS19" s="101">
        <f>BAR!DS19*0.9</f>
        <v>26685</v>
      </c>
      <c r="DT19" s="101">
        <f>BAR!DT19*0.9</f>
        <v>23985</v>
      </c>
      <c r="DU19" s="101">
        <f>BAR!DU19*0.9</f>
        <v>23985</v>
      </c>
      <c r="DV19" s="101">
        <f>BAR!DV19*0.9</f>
        <v>23985</v>
      </c>
      <c r="DW19" s="101">
        <f>BAR!DW19*0.9</f>
        <v>23985</v>
      </c>
      <c r="DX19" s="101">
        <f>BAR!DX19*0.9</f>
        <v>24435</v>
      </c>
      <c r="DY19" s="101">
        <f>BAR!DY19*0.9</f>
        <v>24435</v>
      </c>
      <c r="DZ19" s="101">
        <f>BAR!DZ19*0.9</f>
        <v>23985</v>
      </c>
      <c r="EA19" s="101">
        <f>BAR!EA19*0.9</f>
        <v>23985</v>
      </c>
      <c r="EB19" s="101">
        <f>BAR!EB19*0.9</f>
        <v>23985</v>
      </c>
      <c r="EC19" s="101">
        <f>BAR!EC19*0.9</f>
        <v>23985</v>
      </c>
      <c r="ED19" s="101">
        <f>BAR!ED19*0.9</f>
        <v>23985</v>
      </c>
      <c r="EE19" s="101">
        <f>BAR!EE19*0.9</f>
        <v>24435</v>
      </c>
      <c r="EF19" s="101">
        <f>BAR!EF19*0.9</f>
        <v>24435</v>
      </c>
      <c r="EG19" s="101">
        <f>BAR!EG19*0.9</f>
        <v>23985</v>
      </c>
      <c r="EH19" s="101">
        <f>BAR!EH19*0.9</f>
        <v>23985</v>
      </c>
      <c r="EI19" s="101">
        <f>BAR!EI19*0.9</f>
        <v>23985</v>
      </c>
      <c r="EJ19" s="101">
        <f>BAR!EJ19*0.9</f>
        <v>23985</v>
      </c>
      <c r="EK19" s="101">
        <f>BAR!EK19*0.9</f>
        <v>23985</v>
      </c>
      <c r="EL19" s="101">
        <f>BAR!EL19*0.9</f>
        <v>24435</v>
      </c>
      <c r="EM19" s="101">
        <f>BAR!EM19*0.9</f>
        <v>24435</v>
      </c>
      <c r="EN19" s="101">
        <f>BAR!EN19*0.9</f>
        <v>23985</v>
      </c>
      <c r="EO19" s="101">
        <f>BAR!EO19*0.9</f>
        <v>23985</v>
      </c>
      <c r="EP19" s="101">
        <f>BAR!EP19*0.9</f>
        <v>23985</v>
      </c>
      <c r="EQ19" s="101">
        <f>BAR!EQ19*0.9</f>
        <v>23985</v>
      </c>
      <c r="ER19" s="101">
        <f>BAR!ER19*0.9</f>
        <v>23985</v>
      </c>
      <c r="ES19" s="101">
        <f>BAR!ES19*0.9</f>
        <v>24435</v>
      </c>
      <c r="ET19" s="101">
        <f>BAR!ET19*0.9</f>
        <v>24435</v>
      </c>
      <c r="EU19" s="101">
        <f>BAR!EU19*0.9</f>
        <v>23985</v>
      </c>
      <c r="EV19" s="101">
        <f>BAR!EV19*0.9</f>
        <v>23985</v>
      </c>
      <c r="EW19" s="101">
        <f>BAR!EW19*0.9</f>
        <v>24435</v>
      </c>
      <c r="EX19" s="101">
        <f>BAR!EX19*0.9</f>
        <v>25065</v>
      </c>
      <c r="EY19" s="101">
        <f>BAR!EY19*0.9</f>
        <v>21060</v>
      </c>
      <c r="EZ19" s="101">
        <f>BAR!EZ19*0.9</f>
        <v>23985</v>
      </c>
      <c r="FA19" s="101">
        <f>BAR!FA19*0.9</f>
        <v>23985</v>
      </c>
      <c r="FB19" s="101">
        <f>BAR!FB19*0.9</f>
        <v>21060</v>
      </c>
      <c r="FC19" s="101">
        <f>BAR!FC19*0.9</f>
        <v>21060</v>
      </c>
      <c r="FD19" s="101">
        <f>BAR!FD19*0.9</f>
        <v>21060</v>
      </c>
      <c r="FE19" s="101">
        <f>BAR!FE19*0.9</f>
        <v>21060</v>
      </c>
      <c r="FF19" s="101">
        <f>BAR!FF19*0.9</f>
        <v>21060</v>
      </c>
      <c r="FG19" s="101">
        <f>BAR!FG19*0.9</f>
        <v>23985</v>
      </c>
      <c r="FH19" s="101">
        <f>BAR!FH19*0.9</f>
        <v>23985</v>
      </c>
      <c r="FI19" s="101">
        <f>BAR!FI19*0.9</f>
        <v>21060</v>
      </c>
      <c r="FJ19" s="101">
        <f>BAR!FJ19*0.9</f>
        <v>21060</v>
      </c>
      <c r="FK19" s="101">
        <f>BAR!FK19*0.9</f>
        <v>21060</v>
      </c>
      <c r="FL19" s="101">
        <f>BAR!FL19*0.9</f>
        <v>21060</v>
      </c>
      <c r="FM19" s="101">
        <f>BAR!FM19*0.9</f>
        <v>21060</v>
      </c>
      <c r="FN19" s="101">
        <f>BAR!FN19*0.9</f>
        <v>23985</v>
      </c>
      <c r="FO19" s="101">
        <f>BAR!FO19*0.9</f>
        <v>23985</v>
      </c>
      <c r="FP19" s="101">
        <f>BAR!FP19*0.9</f>
        <v>21060</v>
      </c>
      <c r="FQ19" s="101">
        <f>BAR!FQ19*0.9</f>
        <v>21060</v>
      </c>
      <c r="FR19" s="101">
        <f>BAR!FR19*0.9</f>
        <v>21060</v>
      </c>
      <c r="FS19" s="101">
        <f>BAR!FS19*0.9</f>
        <v>21060</v>
      </c>
      <c r="FT19" s="101">
        <f>BAR!FT19*0.9</f>
        <v>21060</v>
      </c>
      <c r="FU19" s="101">
        <f>BAR!FU19*0.9</f>
        <v>23985</v>
      </c>
      <c r="FV19" s="101">
        <f>BAR!FV19*0.9</f>
        <v>23985</v>
      </c>
      <c r="FW19" s="101">
        <f>BAR!FW19*0.9</f>
        <v>21060</v>
      </c>
      <c r="FX19" s="101">
        <f>BAR!FX19*0.9</f>
        <v>21060</v>
      </c>
      <c r="FY19" s="101">
        <f>BAR!FY19*0.9</f>
        <v>25335</v>
      </c>
      <c r="FZ19" s="101">
        <f>BAR!FZ19*0.9</f>
        <v>25335</v>
      </c>
      <c r="GA19" s="101">
        <f>BAR!GA19*0.9</f>
        <v>25065</v>
      </c>
      <c r="GB19" s="101">
        <f>BAR!GB19*0.9</f>
        <v>25065</v>
      </c>
      <c r="GC19" s="101">
        <f>BAR!GC19*0.9</f>
        <v>25065</v>
      </c>
      <c r="GD19" s="101">
        <f>BAR!GD19*0.9</f>
        <v>25065</v>
      </c>
      <c r="GE19" s="101">
        <f>BAR!GE19*0.9</f>
        <v>25065</v>
      </c>
      <c r="GF19" s="101">
        <f>BAR!GF19*0.9</f>
        <v>25335</v>
      </c>
      <c r="GG19" s="101">
        <f>BAR!GG19*0.9</f>
        <v>25335</v>
      </c>
      <c r="GH19" s="101">
        <f>BAR!GH19*0.9</f>
        <v>25065</v>
      </c>
      <c r="GI19" s="101">
        <f>BAR!GI19*0.9</f>
        <v>25065</v>
      </c>
      <c r="GJ19" s="101">
        <f>BAR!GJ19*0.9</f>
        <v>25065</v>
      </c>
      <c r="GK19" s="101">
        <f>BAR!GK19*0.9</f>
        <v>25065</v>
      </c>
      <c r="GL19" s="101">
        <f>BAR!GL19*0.9</f>
        <v>25065</v>
      </c>
      <c r="GM19" s="101">
        <f>BAR!GM19*0.9</f>
        <v>25785</v>
      </c>
      <c r="GN19" s="101">
        <f>BAR!GN19*0.9</f>
        <v>25785</v>
      </c>
      <c r="GO19" s="101">
        <f>BAR!GO19*0.9</f>
        <v>25335</v>
      </c>
      <c r="GP19" s="101">
        <f>BAR!GP19*0.9</f>
        <v>25335</v>
      </c>
      <c r="GQ19" s="101">
        <f>BAR!GQ19*0.9</f>
        <v>25335</v>
      </c>
      <c r="GR19" s="101">
        <f>BAR!GR19*0.9</f>
        <v>25335</v>
      </c>
      <c r="GS19" s="101">
        <f>BAR!GS19*0.9</f>
        <v>25335</v>
      </c>
      <c r="GT19" s="101">
        <f>BAR!GT19*0.9</f>
        <v>26415</v>
      </c>
      <c r="GU19" s="101">
        <f>BAR!GU19*0.9</f>
        <v>26415</v>
      </c>
      <c r="GV19" s="101">
        <f>BAR!GV19*0.9</f>
        <v>26685</v>
      </c>
      <c r="GW19" s="101">
        <f>BAR!GW19*0.9</f>
        <v>26685</v>
      </c>
      <c r="GX19" s="101">
        <f>BAR!GX19*0.9</f>
        <v>26685</v>
      </c>
      <c r="GY19" s="101">
        <f>BAR!GY19*0.9</f>
        <v>26685</v>
      </c>
      <c r="GZ19" s="101">
        <f>BAR!GZ19*0.9</f>
        <v>26685</v>
      </c>
    </row>
    <row r="20" spans="1:208" s="40" customFormat="1">
      <c r="A20" s="31" t="s">
        <v>9</v>
      </c>
      <c r="B20" s="101"/>
      <c r="C20" s="101"/>
      <c r="D20" s="102"/>
      <c r="E20" s="102"/>
      <c r="F20" s="102"/>
      <c r="G20" s="102"/>
      <c r="H20" s="102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2"/>
      <c r="T20" s="102"/>
      <c r="U20" s="102"/>
      <c r="V20" s="102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</row>
    <row r="21" spans="1:208" s="40" customFormat="1">
      <c r="A21" s="30" t="s">
        <v>10</v>
      </c>
      <c r="B21" s="101">
        <f>BAR!B21*0.9</f>
        <v>68085</v>
      </c>
      <c r="C21" s="101">
        <f>BAR!C21*0.9</f>
        <v>68085</v>
      </c>
      <c r="D21" s="102">
        <f>BAR!D21*0.9</f>
        <v>68085</v>
      </c>
      <c r="E21" s="102">
        <f>BAR!E21*0.9</f>
        <v>68085</v>
      </c>
      <c r="F21" s="102">
        <f>BAR!F21*0.9</f>
        <v>68085</v>
      </c>
      <c r="G21" s="102">
        <f>BAR!G21*0.9</f>
        <v>68085</v>
      </c>
      <c r="H21" s="102">
        <f>BAR!H21*0.9</f>
        <v>68085</v>
      </c>
      <c r="I21" s="101">
        <f>BAR!I21*0.9</f>
        <v>68085</v>
      </c>
      <c r="J21" s="101">
        <f>BAR!J21*0.9</f>
        <v>68085</v>
      </c>
      <c r="K21" s="101">
        <f>BAR!K21*0.9</f>
        <v>63135</v>
      </c>
      <c r="L21" s="101">
        <f>BAR!L21*0.9</f>
        <v>63765</v>
      </c>
      <c r="M21" s="101">
        <f>BAR!M21*0.9</f>
        <v>63765</v>
      </c>
      <c r="N21" s="101">
        <f>BAR!N21*0.9</f>
        <v>64845</v>
      </c>
      <c r="O21" s="101">
        <f>BAR!O21*0.9</f>
        <v>64845</v>
      </c>
      <c r="P21" s="101">
        <f>BAR!P21*0.9</f>
        <v>64845</v>
      </c>
      <c r="Q21" s="101">
        <f>BAR!Q21*0.9</f>
        <v>64845</v>
      </c>
      <c r="R21" s="101">
        <f>BAR!R21*0.9</f>
        <v>64845</v>
      </c>
      <c r="S21" s="102">
        <f>BAR!S21*0.9</f>
        <v>68085</v>
      </c>
      <c r="T21" s="102">
        <f>BAR!T21*0.9</f>
        <v>68085</v>
      </c>
      <c r="U21" s="102">
        <f>BAR!U21*0.9</f>
        <v>68085</v>
      </c>
      <c r="V21" s="102">
        <f>BAR!V21*0.9</f>
        <v>68085</v>
      </c>
      <c r="W21" s="101">
        <f>BAR!W21*0.9</f>
        <v>68085</v>
      </c>
      <c r="X21" s="101">
        <f>BAR!X21*0.9</f>
        <v>61785</v>
      </c>
      <c r="Y21" s="101">
        <f>BAR!Y21*0.9</f>
        <v>61785</v>
      </c>
      <c r="Z21" s="101">
        <f>BAR!Z21*0.9</f>
        <v>62415</v>
      </c>
      <c r="AA21" s="101">
        <f>BAR!AA21*0.9</f>
        <v>61785</v>
      </c>
      <c r="AB21" s="101">
        <f>BAR!AB21*0.9</f>
        <v>71325</v>
      </c>
      <c r="AC21" s="101">
        <f>BAR!AC21*0.9</f>
        <v>71325</v>
      </c>
      <c r="AD21" s="101">
        <f>BAR!AD21*0.9</f>
        <v>71325</v>
      </c>
      <c r="AE21" s="101">
        <f>BAR!AE21*0.9</f>
        <v>71325</v>
      </c>
      <c r="AF21" s="101">
        <f>BAR!AF21*0.9</f>
        <v>71325</v>
      </c>
      <c r="AG21" s="101">
        <f>BAR!AG21*0.9</f>
        <v>71325</v>
      </c>
      <c r="AH21" s="101">
        <f>BAR!AH21*0.9</f>
        <v>71325</v>
      </c>
      <c r="AI21" s="101">
        <f>BAR!AI21*0.9</f>
        <v>71325</v>
      </c>
      <c r="AJ21" s="101">
        <f>BAR!AJ21*0.9</f>
        <v>71325</v>
      </c>
      <c r="AK21" s="101">
        <f>BAR!AK21*0.9</f>
        <v>71325</v>
      </c>
      <c r="AL21" s="101">
        <f>BAR!AL21*0.9</f>
        <v>64395</v>
      </c>
      <c r="AM21" s="101">
        <f>BAR!AM21*0.9</f>
        <v>64395</v>
      </c>
      <c r="AN21" s="101">
        <f>BAR!AN21*0.9</f>
        <v>64395</v>
      </c>
      <c r="AO21" s="101">
        <f>BAR!AO21*0.9</f>
        <v>65475</v>
      </c>
      <c r="AP21" s="101">
        <f>BAR!AP21*0.9</f>
        <v>65925</v>
      </c>
      <c r="AQ21" s="101">
        <f>BAR!AQ21*0.9</f>
        <v>65475</v>
      </c>
      <c r="AR21" s="101">
        <f>BAR!AR21*0.9</f>
        <v>66375</v>
      </c>
      <c r="AS21" s="101">
        <f>BAR!AS21*0.9</f>
        <v>65925</v>
      </c>
      <c r="AT21" s="101">
        <f>BAR!AT21*0.9</f>
        <v>64845</v>
      </c>
      <c r="AU21" s="101">
        <f>BAR!AU21*0.9</f>
        <v>64845</v>
      </c>
      <c r="AV21" s="101">
        <f>BAR!AV21*0.9</f>
        <v>64845</v>
      </c>
      <c r="AW21" s="101">
        <f>BAR!AW21*0.9</f>
        <v>64845</v>
      </c>
      <c r="AX21" s="101">
        <f>BAR!AX21*0.9</f>
        <v>64845</v>
      </c>
      <c r="AY21" s="101">
        <f>BAR!AY21*0.9</f>
        <v>65925</v>
      </c>
      <c r="AZ21" s="101">
        <f>BAR!AZ21*0.9</f>
        <v>65925</v>
      </c>
      <c r="BA21" s="101">
        <f>BAR!BA21*0.9</f>
        <v>64845</v>
      </c>
      <c r="BB21" s="101">
        <f>BAR!BB21*0.9</f>
        <v>64845</v>
      </c>
      <c r="BC21" s="101">
        <f>BAR!BC21*0.9</f>
        <v>64845</v>
      </c>
      <c r="BD21" s="101">
        <f>BAR!BD21*0.9</f>
        <v>64845</v>
      </c>
      <c r="BE21" s="101">
        <f>BAR!BE21*0.9</f>
        <v>64845</v>
      </c>
      <c r="BF21" s="101">
        <f>BAR!BF21*0.9</f>
        <v>65925</v>
      </c>
      <c r="BG21" s="101">
        <f>BAR!BG21*0.9</f>
        <v>65925</v>
      </c>
      <c r="BH21" s="101">
        <f>BAR!BH21*0.9</f>
        <v>64845</v>
      </c>
      <c r="BI21" s="101">
        <f>BAR!BI21*0.9</f>
        <v>64845</v>
      </c>
      <c r="BJ21" s="101">
        <f>BAR!BJ21*0.9</f>
        <v>64845</v>
      </c>
      <c r="BK21" s="101">
        <f>BAR!BK21*0.9</f>
        <v>64845</v>
      </c>
      <c r="BL21" s="101">
        <f>BAR!BL21*0.9</f>
        <v>64845</v>
      </c>
      <c r="BM21" s="101">
        <f>BAR!BM21*0.9</f>
        <v>65925</v>
      </c>
      <c r="BN21" s="101">
        <f>BAR!BN21*0.9</f>
        <v>65925</v>
      </c>
      <c r="BO21" s="101">
        <f>BAR!BO21*0.9</f>
        <v>64845</v>
      </c>
      <c r="BP21" s="101">
        <f>BAR!BP21*0.9</f>
        <v>64845</v>
      </c>
      <c r="BQ21" s="101">
        <f>BAR!BQ21*0.9</f>
        <v>64845</v>
      </c>
      <c r="BR21" s="101">
        <f>BAR!BR21*0.9</f>
        <v>64845</v>
      </c>
      <c r="BS21" s="101">
        <f>BAR!BS21*0.9</f>
        <v>64845</v>
      </c>
      <c r="BT21" s="101">
        <f>BAR!BT21*0.9</f>
        <v>65925</v>
      </c>
      <c r="BU21" s="101">
        <f>BAR!BU21*0.9</f>
        <v>65925</v>
      </c>
      <c r="BV21" s="101">
        <f>BAR!BV21*0.9</f>
        <v>64845</v>
      </c>
      <c r="BW21" s="101">
        <f>BAR!BW21*0.9</f>
        <v>64845</v>
      </c>
      <c r="BX21" s="101">
        <f>BAR!BX21*0.9</f>
        <v>64845</v>
      </c>
      <c r="BY21" s="101">
        <f>BAR!BY21*0.9</f>
        <v>64845</v>
      </c>
      <c r="BZ21" s="101">
        <f>BAR!BZ21*0.9</f>
        <v>64845</v>
      </c>
      <c r="CA21" s="101">
        <f>BAR!CA21*0.9</f>
        <v>65925</v>
      </c>
      <c r="CB21" s="101">
        <f>BAR!CB21*0.9</f>
        <v>65925</v>
      </c>
      <c r="CC21" s="101">
        <f>BAR!CC21*0.9</f>
        <v>63135</v>
      </c>
      <c r="CD21" s="101">
        <f>BAR!CD21*0.9</f>
        <v>63135</v>
      </c>
      <c r="CE21" s="101">
        <f>BAR!CE21*0.9</f>
        <v>63135</v>
      </c>
      <c r="CF21" s="101">
        <f>BAR!CF21*0.9</f>
        <v>63135</v>
      </c>
      <c r="CG21" s="101">
        <f>BAR!CG21*0.9</f>
        <v>63135</v>
      </c>
      <c r="CH21" s="101">
        <f>BAR!CH21*0.9</f>
        <v>64845</v>
      </c>
      <c r="CI21" s="101">
        <f>BAR!CI21*0.9</f>
        <v>64845</v>
      </c>
      <c r="CJ21" s="101">
        <f>BAR!CJ21*0.9</f>
        <v>62685</v>
      </c>
      <c r="CK21" s="101">
        <f>BAR!CK21*0.9</f>
        <v>62685</v>
      </c>
      <c r="CL21" s="101">
        <f>BAR!CL21*0.9</f>
        <v>62685</v>
      </c>
      <c r="CM21" s="101">
        <f>BAR!CM21*0.9</f>
        <v>62685</v>
      </c>
      <c r="CN21" s="101">
        <f>BAR!CN21*0.9</f>
        <v>62685</v>
      </c>
      <c r="CO21" s="101">
        <f>BAR!CO21*0.9</f>
        <v>64845</v>
      </c>
      <c r="CP21" s="101">
        <f>BAR!CP21*0.9</f>
        <v>64845</v>
      </c>
      <c r="CQ21" s="101">
        <f>BAR!CQ21*0.9</f>
        <v>62685</v>
      </c>
      <c r="CR21" s="101">
        <f>BAR!CR21*0.9</f>
        <v>62685</v>
      </c>
      <c r="CS21" s="101">
        <f>BAR!CS21*0.9</f>
        <v>62685</v>
      </c>
      <c r="CT21" s="101">
        <f>BAR!CT21*0.9</f>
        <v>62685</v>
      </c>
      <c r="CU21" s="101">
        <f>BAR!CU21*0.9</f>
        <v>62685</v>
      </c>
      <c r="CV21" s="101">
        <f>BAR!CV21*0.9</f>
        <v>64845</v>
      </c>
      <c r="CW21" s="101">
        <f>BAR!CW21*0.9</f>
        <v>64845</v>
      </c>
      <c r="CX21" s="101">
        <f>BAR!CX21*0.9</f>
        <v>62685</v>
      </c>
      <c r="CY21" s="101">
        <f>BAR!CY21*0.9</f>
        <v>62685</v>
      </c>
      <c r="CZ21" s="101">
        <f>BAR!CZ21*0.9</f>
        <v>62685</v>
      </c>
      <c r="DA21" s="101">
        <f>BAR!DA21*0.9</f>
        <v>62685</v>
      </c>
      <c r="DB21" s="101">
        <f>BAR!DB21*0.9</f>
        <v>62685</v>
      </c>
      <c r="DC21" s="101">
        <f>BAR!DC21*0.9</f>
        <v>64845</v>
      </c>
      <c r="DD21" s="101">
        <f>BAR!DD21*0.9</f>
        <v>64845</v>
      </c>
      <c r="DE21" s="101">
        <f>BAR!DE21*0.9</f>
        <v>62685</v>
      </c>
      <c r="DF21" s="101">
        <f>BAR!DF21*0.9</f>
        <v>62685</v>
      </c>
      <c r="DG21" s="101">
        <f>BAR!DG21*0.9</f>
        <v>62685</v>
      </c>
      <c r="DH21" s="101">
        <f>BAR!DH21*0.9</f>
        <v>62685</v>
      </c>
      <c r="DI21" s="101">
        <f>BAR!DI21*0.9</f>
        <v>62685</v>
      </c>
      <c r="DJ21" s="101">
        <f>BAR!DJ21*0.9</f>
        <v>64845</v>
      </c>
      <c r="DK21" s="101">
        <f>BAR!DK21*0.9</f>
        <v>64845</v>
      </c>
      <c r="DL21" s="101">
        <f>BAR!DL21*0.9</f>
        <v>63765</v>
      </c>
      <c r="DM21" s="101">
        <f>BAR!DM21*0.9</f>
        <v>63765</v>
      </c>
      <c r="DN21" s="101">
        <f>BAR!DN21*0.9</f>
        <v>63765</v>
      </c>
      <c r="DO21" s="101">
        <f>BAR!DO21*0.9</f>
        <v>63765</v>
      </c>
      <c r="DP21" s="101">
        <f>BAR!DP21*0.9</f>
        <v>62685</v>
      </c>
      <c r="DQ21" s="101">
        <f>BAR!DQ21*0.9</f>
        <v>63135</v>
      </c>
      <c r="DR21" s="101">
        <f>BAR!DR21*0.9</f>
        <v>63135</v>
      </c>
      <c r="DS21" s="101">
        <f>BAR!DS21*0.9</f>
        <v>62685</v>
      </c>
      <c r="DT21" s="101">
        <f>BAR!DT21*0.9</f>
        <v>59985</v>
      </c>
      <c r="DU21" s="101">
        <f>BAR!DU21*0.9</f>
        <v>59985</v>
      </c>
      <c r="DV21" s="101">
        <f>BAR!DV21*0.9</f>
        <v>59985</v>
      </c>
      <c r="DW21" s="101">
        <f>BAR!DW21*0.9</f>
        <v>59985</v>
      </c>
      <c r="DX21" s="101">
        <f>BAR!DX21*0.9</f>
        <v>60435</v>
      </c>
      <c r="DY21" s="101">
        <f>BAR!DY21*0.9</f>
        <v>60435</v>
      </c>
      <c r="DZ21" s="101">
        <f>BAR!DZ21*0.9</f>
        <v>59985</v>
      </c>
      <c r="EA21" s="101">
        <f>BAR!EA21*0.9</f>
        <v>59985</v>
      </c>
      <c r="EB21" s="101">
        <f>BAR!EB21*0.9</f>
        <v>59985</v>
      </c>
      <c r="EC21" s="101">
        <f>BAR!EC21*0.9</f>
        <v>59985</v>
      </c>
      <c r="ED21" s="101">
        <f>BAR!ED21*0.9</f>
        <v>59985</v>
      </c>
      <c r="EE21" s="101">
        <f>BAR!EE21*0.9</f>
        <v>60435</v>
      </c>
      <c r="EF21" s="101">
        <f>BAR!EF21*0.9</f>
        <v>60435</v>
      </c>
      <c r="EG21" s="101">
        <f>BAR!EG21*0.9</f>
        <v>59985</v>
      </c>
      <c r="EH21" s="101">
        <f>BAR!EH21*0.9</f>
        <v>59985</v>
      </c>
      <c r="EI21" s="101">
        <f>BAR!EI21*0.9</f>
        <v>59985</v>
      </c>
      <c r="EJ21" s="101">
        <f>BAR!EJ21*0.9</f>
        <v>59985</v>
      </c>
      <c r="EK21" s="101">
        <f>BAR!EK21*0.9</f>
        <v>59985</v>
      </c>
      <c r="EL21" s="101">
        <f>BAR!EL21*0.9</f>
        <v>60435</v>
      </c>
      <c r="EM21" s="101">
        <f>BAR!EM21*0.9</f>
        <v>60435</v>
      </c>
      <c r="EN21" s="101">
        <f>BAR!EN21*0.9</f>
        <v>59985</v>
      </c>
      <c r="EO21" s="101">
        <f>BAR!EO21*0.9</f>
        <v>59985</v>
      </c>
      <c r="EP21" s="101">
        <f>BAR!EP21*0.9</f>
        <v>59985</v>
      </c>
      <c r="EQ21" s="101">
        <f>BAR!EQ21*0.9</f>
        <v>59985</v>
      </c>
      <c r="ER21" s="101">
        <f>BAR!ER21*0.9</f>
        <v>59985</v>
      </c>
      <c r="ES21" s="101">
        <f>BAR!ES21*0.9</f>
        <v>60435</v>
      </c>
      <c r="ET21" s="101">
        <f>BAR!ET21*0.9</f>
        <v>60435</v>
      </c>
      <c r="EU21" s="101">
        <f>BAR!EU21*0.9</f>
        <v>59985</v>
      </c>
      <c r="EV21" s="101">
        <f>BAR!EV21*0.9</f>
        <v>59985</v>
      </c>
      <c r="EW21" s="101">
        <f>BAR!EW21*0.9</f>
        <v>60435</v>
      </c>
      <c r="EX21" s="101">
        <f>BAR!EX21*0.9</f>
        <v>61065</v>
      </c>
      <c r="EY21" s="101">
        <f>BAR!EY21*0.9</f>
        <v>57060</v>
      </c>
      <c r="EZ21" s="101">
        <f>BAR!EZ21*0.9</f>
        <v>59985</v>
      </c>
      <c r="FA21" s="101">
        <f>BAR!FA21*0.9</f>
        <v>59985</v>
      </c>
      <c r="FB21" s="101">
        <f>BAR!FB21*0.9</f>
        <v>57060</v>
      </c>
      <c r="FC21" s="101">
        <f>BAR!FC21*0.9</f>
        <v>57060</v>
      </c>
      <c r="FD21" s="101">
        <f>BAR!FD21*0.9</f>
        <v>57060</v>
      </c>
      <c r="FE21" s="101">
        <f>BAR!FE21*0.9</f>
        <v>57060</v>
      </c>
      <c r="FF21" s="101">
        <f>BAR!FF21*0.9</f>
        <v>57060</v>
      </c>
      <c r="FG21" s="101">
        <f>BAR!FG21*0.9</f>
        <v>59985</v>
      </c>
      <c r="FH21" s="101">
        <f>BAR!FH21*0.9</f>
        <v>59985</v>
      </c>
      <c r="FI21" s="101">
        <f>BAR!FI21*0.9</f>
        <v>57060</v>
      </c>
      <c r="FJ21" s="101">
        <f>BAR!FJ21*0.9</f>
        <v>57060</v>
      </c>
      <c r="FK21" s="101">
        <f>BAR!FK21*0.9</f>
        <v>57060</v>
      </c>
      <c r="FL21" s="101">
        <f>BAR!FL21*0.9</f>
        <v>57060</v>
      </c>
      <c r="FM21" s="101">
        <f>BAR!FM21*0.9</f>
        <v>57060</v>
      </c>
      <c r="FN21" s="101">
        <f>BAR!FN21*0.9</f>
        <v>59985</v>
      </c>
      <c r="FO21" s="101">
        <f>BAR!FO21*0.9</f>
        <v>59985</v>
      </c>
      <c r="FP21" s="101">
        <f>BAR!FP21*0.9</f>
        <v>57060</v>
      </c>
      <c r="FQ21" s="101">
        <f>BAR!FQ21*0.9</f>
        <v>57060</v>
      </c>
      <c r="FR21" s="101">
        <f>BAR!FR21*0.9</f>
        <v>57060</v>
      </c>
      <c r="FS21" s="101">
        <f>BAR!FS21*0.9</f>
        <v>57060</v>
      </c>
      <c r="FT21" s="101">
        <f>BAR!FT21*0.9</f>
        <v>57060</v>
      </c>
      <c r="FU21" s="101">
        <f>BAR!FU21*0.9</f>
        <v>59985</v>
      </c>
      <c r="FV21" s="101">
        <f>BAR!FV21*0.9</f>
        <v>59985</v>
      </c>
      <c r="FW21" s="101">
        <f>BAR!FW21*0.9</f>
        <v>57060</v>
      </c>
      <c r="FX21" s="101">
        <f>BAR!FX21*0.9</f>
        <v>57060</v>
      </c>
      <c r="FY21" s="101">
        <f>BAR!FY21*0.9</f>
        <v>61335</v>
      </c>
      <c r="FZ21" s="101">
        <f>BAR!FZ21*0.9</f>
        <v>61335</v>
      </c>
      <c r="GA21" s="101">
        <f>BAR!GA21*0.9</f>
        <v>61065</v>
      </c>
      <c r="GB21" s="101">
        <f>BAR!GB21*0.9</f>
        <v>61065</v>
      </c>
      <c r="GC21" s="101">
        <f>BAR!GC21*0.9</f>
        <v>61065</v>
      </c>
      <c r="GD21" s="101">
        <f>BAR!GD21*0.9</f>
        <v>61065</v>
      </c>
      <c r="GE21" s="101">
        <f>BAR!GE21*0.9</f>
        <v>61065</v>
      </c>
      <c r="GF21" s="101">
        <f>BAR!GF21*0.9</f>
        <v>61335</v>
      </c>
      <c r="GG21" s="101">
        <f>BAR!GG21*0.9</f>
        <v>61335</v>
      </c>
      <c r="GH21" s="101">
        <f>BAR!GH21*0.9</f>
        <v>61065</v>
      </c>
      <c r="GI21" s="101">
        <f>BAR!GI21*0.9</f>
        <v>61065</v>
      </c>
      <c r="GJ21" s="101">
        <f>BAR!GJ21*0.9</f>
        <v>61065</v>
      </c>
      <c r="GK21" s="101">
        <f>BAR!GK21*0.9</f>
        <v>61065</v>
      </c>
      <c r="GL21" s="101">
        <f>BAR!GL21*0.9</f>
        <v>61065</v>
      </c>
      <c r="GM21" s="101">
        <f>BAR!GM21*0.9</f>
        <v>61785</v>
      </c>
      <c r="GN21" s="101">
        <f>BAR!GN21*0.9</f>
        <v>61785</v>
      </c>
      <c r="GO21" s="101">
        <f>BAR!GO21*0.9</f>
        <v>61335</v>
      </c>
      <c r="GP21" s="101">
        <f>BAR!GP21*0.9</f>
        <v>61335</v>
      </c>
      <c r="GQ21" s="101">
        <f>BAR!GQ21*0.9</f>
        <v>61335</v>
      </c>
      <c r="GR21" s="101">
        <f>BAR!GR21*0.9</f>
        <v>61335</v>
      </c>
      <c r="GS21" s="101">
        <f>BAR!GS21*0.9</f>
        <v>61335</v>
      </c>
      <c r="GT21" s="101">
        <f>BAR!GT21*0.9</f>
        <v>62415</v>
      </c>
      <c r="GU21" s="101">
        <f>BAR!GU21*0.9</f>
        <v>62415</v>
      </c>
      <c r="GV21" s="101">
        <f>BAR!GV21*0.9</f>
        <v>62685</v>
      </c>
      <c r="GW21" s="101">
        <f>BAR!GW21*0.9</f>
        <v>62685</v>
      </c>
      <c r="GX21" s="101">
        <f>BAR!GX21*0.9</f>
        <v>62685</v>
      </c>
      <c r="GY21" s="101">
        <f>BAR!GY21*0.9</f>
        <v>62685</v>
      </c>
      <c r="GZ21" s="101">
        <f>BAR!GZ21*0.9</f>
        <v>62685</v>
      </c>
    </row>
    <row r="22" spans="1:208" s="40" customFormat="1" ht="15" customHeight="1">
      <c r="A22" s="36" t="s">
        <v>26</v>
      </c>
      <c r="D22" s="41"/>
      <c r="E22" s="41"/>
      <c r="F22" s="41"/>
      <c r="G22" s="41"/>
      <c r="H22" s="41"/>
      <c r="S22" s="41"/>
      <c r="T22" s="41"/>
      <c r="U22" s="41"/>
      <c r="V22" s="41"/>
    </row>
    <row r="23" spans="1:208" s="2" customFormat="1">
      <c r="A23" s="5" t="s">
        <v>38</v>
      </c>
      <c r="D23" s="13"/>
      <c r="E23" s="13"/>
      <c r="F23" s="13"/>
      <c r="G23" s="13"/>
      <c r="H23" s="13"/>
      <c r="S23" s="13"/>
      <c r="T23" s="13"/>
      <c r="U23" s="13"/>
      <c r="V23" s="13"/>
    </row>
    <row r="24" spans="1:208" ht="15" customHeight="1">
      <c r="A24" s="32" t="s">
        <v>11</v>
      </c>
    </row>
    <row r="25" spans="1:208" ht="24">
      <c r="A25" s="33" t="s">
        <v>12</v>
      </c>
    </row>
    <row r="26" spans="1:208" ht="15" customHeight="1">
      <c r="A26" s="34" t="s">
        <v>13</v>
      </c>
    </row>
    <row r="27" spans="1:208" ht="25.5">
      <c r="A27" s="80" t="s">
        <v>14</v>
      </c>
    </row>
    <row r="28" spans="1:208" ht="15" customHeight="1">
      <c r="A28" s="36" t="s">
        <v>15</v>
      </c>
    </row>
    <row r="29" spans="1:208" ht="84">
      <c r="A29" s="37" t="s">
        <v>16</v>
      </c>
    </row>
    <row r="30" spans="1:208" ht="15" customHeight="1">
      <c r="A30" s="32" t="s">
        <v>17</v>
      </c>
    </row>
    <row r="31" spans="1:208" ht="48">
      <c r="A31" s="38" t="s">
        <v>77</v>
      </c>
    </row>
    <row r="32" spans="1:208" ht="15" customHeight="1">
      <c r="A32" s="36" t="s">
        <v>19</v>
      </c>
    </row>
    <row r="33" spans="1:1" ht="132">
      <c r="A33" s="39" t="s">
        <v>20</v>
      </c>
    </row>
  </sheetData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Лист37">
    <tabColor rgb="FF00B0F0"/>
  </sheetPr>
  <dimension ref="A1:DO39"/>
  <sheetViews>
    <sheetView workbookViewId="0">
      <pane xSplit="1" topLeftCell="B1" activePane="topRight" state="frozen"/>
      <selection pane="topRight" activeCell="AB4" sqref="AB4:AK4"/>
    </sheetView>
  </sheetViews>
  <sheetFormatPr defaultColWidth="9" defaultRowHeight="12"/>
  <cols>
    <col min="1" max="1" width="54.5703125" style="5" customWidth="1"/>
    <col min="2" max="3" width="9" style="5"/>
    <col min="4" max="8" width="9" style="6" hidden="1" customWidth="1"/>
    <col min="9" max="18" width="9" style="5"/>
    <col min="19" max="22" width="9" style="6" hidden="1" customWidth="1"/>
    <col min="23" max="16384" width="9" style="5"/>
  </cols>
  <sheetData>
    <row r="1" spans="1:119" s="1" customFormat="1" ht="15" customHeight="1">
      <c r="A1" s="9" t="s">
        <v>0</v>
      </c>
      <c r="D1" s="10"/>
      <c r="E1" s="10"/>
      <c r="F1" s="10"/>
      <c r="G1" s="10"/>
      <c r="H1" s="10"/>
      <c r="S1" s="10"/>
      <c r="T1" s="10"/>
      <c r="U1" s="10"/>
      <c r="V1" s="10"/>
    </row>
    <row r="2" spans="1:119" s="1" customFormat="1" ht="15" customHeight="1">
      <c r="A2" s="44" t="s">
        <v>61</v>
      </c>
      <c r="D2" s="10"/>
      <c r="E2" s="10"/>
      <c r="F2" s="10"/>
      <c r="G2" s="10"/>
      <c r="H2" s="10"/>
      <c r="S2" s="10"/>
      <c r="T2" s="10"/>
      <c r="U2" s="10"/>
      <c r="V2" s="10"/>
    </row>
    <row r="3" spans="1:119" s="1" customFormat="1" ht="15" customHeight="1">
      <c r="A3" s="16" t="s">
        <v>68</v>
      </c>
      <c r="D3" s="10"/>
      <c r="E3" s="10"/>
      <c r="F3" s="10"/>
      <c r="G3" s="10"/>
      <c r="H3" s="10"/>
      <c r="S3" s="10"/>
      <c r="T3" s="10"/>
      <c r="U3" s="10"/>
      <c r="V3" s="10"/>
    </row>
    <row r="4" spans="1:119" s="3" customFormat="1" ht="15" customHeight="1">
      <c r="A4" s="43" t="s">
        <v>3</v>
      </c>
      <c r="B4" s="21">
        <v>46178</v>
      </c>
      <c r="C4" s="21">
        <v>46179</v>
      </c>
      <c r="D4" s="19">
        <v>46180</v>
      </c>
      <c r="E4" s="19">
        <v>46181</v>
      </c>
      <c r="F4" s="19">
        <v>46182</v>
      </c>
      <c r="G4" s="19">
        <v>46183</v>
      </c>
      <c r="H4" s="19">
        <v>46184</v>
      </c>
      <c r="I4" s="21">
        <v>46185</v>
      </c>
      <c r="J4" s="21">
        <v>46186</v>
      </c>
      <c r="K4" s="21">
        <v>46187</v>
      </c>
      <c r="L4" s="21">
        <v>46188</v>
      </c>
      <c r="M4" s="21">
        <v>46189</v>
      </c>
      <c r="N4" s="21">
        <v>46190</v>
      </c>
      <c r="O4" s="21">
        <v>46191</v>
      </c>
      <c r="P4" s="21">
        <v>46192</v>
      </c>
      <c r="Q4" s="21">
        <v>46193</v>
      </c>
      <c r="R4" s="21">
        <v>46194</v>
      </c>
      <c r="S4" s="19">
        <v>46195</v>
      </c>
      <c r="T4" s="19">
        <v>46196</v>
      </c>
      <c r="U4" s="19">
        <v>46197</v>
      </c>
      <c r="V4" s="19">
        <v>46198</v>
      </c>
      <c r="W4" s="21">
        <v>46199</v>
      </c>
      <c r="X4" s="21">
        <v>46200</v>
      </c>
      <c r="Y4" s="21">
        <v>46201</v>
      </c>
      <c r="Z4" s="21">
        <v>46202</v>
      </c>
      <c r="AA4" s="21">
        <v>46203</v>
      </c>
      <c r="AB4" s="45">
        <v>46204</v>
      </c>
      <c r="AC4" s="45">
        <v>46205</v>
      </c>
      <c r="AD4" s="45">
        <v>46206</v>
      </c>
      <c r="AE4" s="45">
        <v>46207</v>
      </c>
      <c r="AF4" s="45">
        <v>46208</v>
      </c>
      <c r="AG4" s="45">
        <v>46209</v>
      </c>
      <c r="AH4" s="45">
        <v>46210</v>
      </c>
      <c r="AI4" s="45">
        <v>46211</v>
      </c>
      <c r="AJ4" s="45">
        <v>46212</v>
      </c>
      <c r="AK4" s="45">
        <v>46213</v>
      </c>
      <c r="AL4" s="21">
        <v>46214</v>
      </c>
      <c r="AM4" s="21">
        <v>46215</v>
      </c>
      <c r="AN4" s="21">
        <v>46216</v>
      </c>
      <c r="AO4" s="21">
        <v>46217</v>
      </c>
      <c r="AP4" s="21">
        <v>46218</v>
      </c>
      <c r="AQ4" s="21">
        <v>46219</v>
      </c>
      <c r="AR4" s="21">
        <v>46220</v>
      </c>
      <c r="AS4" s="21">
        <v>46221</v>
      </c>
      <c r="AT4" s="21">
        <v>46222</v>
      </c>
      <c r="AU4" s="21">
        <v>46223</v>
      </c>
      <c r="AV4" s="21">
        <v>46224</v>
      </c>
      <c r="AW4" s="21">
        <v>46225</v>
      </c>
      <c r="AX4" s="21">
        <v>46226</v>
      </c>
      <c r="AY4" s="21">
        <v>46227</v>
      </c>
      <c r="AZ4" s="21">
        <v>46228</v>
      </c>
      <c r="BA4" s="21">
        <v>46229</v>
      </c>
      <c r="BB4" s="21">
        <v>46230</v>
      </c>
      <c r="BC4" s="21">
        <v>46231</v>
      </c>
      <c r="BD4" s="21">
        <v>46232</v>
      </c>
      <c r="BE4" s="21">
        <v>46233</v>
      </c>
      <c r="BF4" s="21">
        <v>46234</v>
      </c>
      <c r="BG4" s="21">
        <v>46235</v>
      </c>
      <c r="BH4" s="21">
        <v>46236</v>
      </c>
      <c r="BI4" s="21">
        <v>46237</v>
      </c>
      <c r="BJ4" s="21">
        <v>46238</v>
      </c>
      <c r="BK4" s="21">
        <v>46239</v>
      </c>
      <c r="BL4" s="21">
        <v>46240</v>
      </c>
      <c r="BM4" s="21">
        <v>46241</v>
      </c>
      <c r="BN4" s="21">
        <v>46242</v>
      </c>
      <c r="BO4" s="21">
        <v>46243</v>
      </c>
      <c r="BP4" s="21">
        <v>46244</v>
      </c>
      <c r="BQ4" s="21">
        <v>46245</v>
      </c>
      <c r="BR4" s="21">
        <v>46246</v>
      </c>
      <c r="BS4" s="21">
        <v>46247</v>
      </c>
      <c r="BT4" s="21">
        <v>46248</v>
      </c>
      <c r="BU4" s="21">
        <v>46249</v>
      </c>
      <c r="BV4" s="21">
        <v>46250</v>
      </c>
      <c r="BW4" s="21">
        <v>46251</v>
      </c>
      <c r="BX4" s="21">
        <v>46252</v>
      </c>
      <c r="BY4" s="21">
        <v>46253</v>
      </c>
      <c r="BZ4" s="21">
        <v>46254</v>
      </c>
      <c r="CA4" s="21">
        <v>46255</v>
      </c>
      <c r="CB4" s="21">
        <v>46256</v>
      </c>
      <c r="CC4" s="21">
        <v>46257</v>
      </c>
      <c r="CD4" s="21">
        <v>46258</v>
      </c>
      <c r="CE4" s="21">
        <v>46259</v>
      </c>
      <c r="CF4" s="21">
        <v>46260</v>
      </c>
      <c r="CG4" s="21">
        <v>46261</v>
      </c>
      <c r="CH4" s="21">
        <v>46262</v>
      </c>
      <c r="CI4" s="21">
        <v>46263</v>
      </c>
      <c r="CJ4" s="21">
        <v>46264</v>
      </c>
      <c r="CK4" s="21">
        <v>46265</v>
      </c>
      <c r="CL4" s="21">
        <v>46266</v>
      </c>
      <c r="CM4" s="21">
        <v>46267</v>
      </c>
      <c r="CN4" s="21">
        <v>46268</v>
      </c>
      <c r="CO4" s="21">
        <v>46269</v>
      </c>
      <c r="CP4" s="21">
        <v>46270</v>
      </c>
      <c r="CQ4" s="21">
        <v>46271</v>
      </c>
      <c r="CR4" s="21">
        <v>46272</v>
      </c>
      <c r="CS4" s="21">
        <v>46273</v>
      </c>
      <c r="CT4" s="21">
        <v>46274</v>
      </c>
      <c r="CU4" s="21">
        <v>46275</v>
      </c>
      <c r="CV4" s="21">
        <v>46276</v>
      </c>
      <c r="CW4" s="21">
        <v>46277</v>
      </c>
      <c r="CX4" s="21">
        <v>46278</v>
      </c>
      <c r="CY4" s="21">
        <v>46279</v>
      </c>
      <c r="CZ4" s="21">
        <v>46280</v>
      </c>
      <c r="DA4" s="21">
        <v>46281</v>
      </c>
      <c r="DB4" s="21">
        <v>46282</v>
      </c>
      <c r="DC4" s="21">
        <v>46283</v>
      </c>
      <c r="DD4" s="21">
        <v>46284</v>
      </c>
      <c r="DE4" s="21">
        <v>46285</v>
      </c>
      <c r="DF4" s="21">
        <v>46286</v>
      </c>
      <c r="DG4" s="21">
        <v>46287</v>
      </c>
      <c r="DH4" s="21">
        <v>46288</v>
      </c>
      <c r="DI4" s="21">
        <v>46289</v>
      </c>
      <c r="DJ4" s="21">
        <v>46290</v>
      </c>
      <c r="DK4" s="21">
        <v>46291</v>
      </c>
      <c r="DL4" s="21">
        <v>46292</v>
      </c>
      <c r="DM4" s="21">
        <v>46293</v>
      </c>
      <c r="DN4" s="21">
        <v>46294</v>
      </c>
      <c r="DO4" s="21">
        <v>46295</v>
      </c>
    </row>
    <row r="5" spans="1:119" ht="35.25" customHeight="1">
      <c r="A5" s="22" t="s">
        <v>4</v>
      </c>
      <c r="B5" s="46"/>
      <c r="C5" s="46"/>
      <c r="D5" s="47"/>
      <c r="E5" s="47"/>
      <c r="F5" s="47"/>
      <c r="G5" s="47"/>
      <c r="H5" s="47"/>
      <c r="I5" s="46"/>
      <c r="J5" s="46"/>
      <c r="K5" s="46"/>
      <c r="L5" s="46"/>
      <c r="M5" s="46"/>
      <c r="N5" s="46"/>
      <c r="O5" s="46"/>
      <c r="P5" s="46"/>
      <c r="Q5" s="46"/>
      <c r="R5" s="46"/>
      <c r="S5" s="47"/>
      <c r="T5" s="47"/>
      <c r="U5" s="47"/>
      <c r="V5" s="47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</row>
    <row r="6" spans="1:119" s="4" customFormat="1">
      <c r="A6" s="30">
        <v>1</v>
      </c>
      <c r="B6" s="48">
        <f>'РБ10%FIT20'!B6</f>
        <v>14382</v>
      </c>
      <c r="C6" s="48">
        <f>'РБ10%FIT20'!C6</f>
        <v>14382</v>
      </c>
      <c r="D6" s="49">
        <f>'РБ10%FIT20'!D6</f>
        <v>14382</v>
      </c>
      <c r="E6" s="49">
        <f>'РБ10%FIT20'!E6</f>
        <v>14382</v>
      </c>
      <c r="F6" s="49">
        <f>'РБ10%FIT20'!F6</f>
        <v>14382</v>
      </c>
      <c r="G6" s="49">
        <f>'РБ10%FIT20'!G6</f>
        <v>14382</v>
      </c>
      <c r="H6" s="49">
        <f>'РБ10%FIT20'!H6</f>
        <v>14382</v>
      </c>
      <c r="I6" s="48">
        <f>'РБ10%FIT20'!I6</f>
        <v>14382</v>
      </c>
      <c r="J6" s="48">
        <f>'РБ10%FIT20'!J6</f>
        <v>14382</v>
      </c>
      <c r="K6" s="48">
        <f>'РБ10%FIT20'!K6</f>
        <v>10175</v>
      </c>
      <c r="L6" s="48">
        <f>'РБ10%FIT20'!L6</f>
        <v>10710</v>
      </c>
      <c r="M6" s="48">
        <f>'РБ10%FIT20'!M6</f>
        <v>10710</v>
      </c>
      <c r="N6" s="48">
        <f>'РБ10%FIT20'!N6</f>
        <v>11628</v>
      </c>
      <c r="O6" s="48">
        <f>'РБ10%FIT20'!O6</f>
        <v>11628</v>
      </c>
      <c r="P6" s="48">
        <f>'РБ10%FIT20'!P6</f>
        <v>11628</v>
      </c>
      <c r="Q6" s="48">
        <f>'РБ10%FIT20'!Q6</f>
        <v>11628</v>
      </c>
      <c r="R6" s="48">
        <f>'РБ10%FIT20'!R6</f>
        <v>11628</v>
      </c>
      <c r="S6" s="49">
        <f>'РБ10%FIT20'!S6</f>
        <v>14382</v>
      </c>
      <c r="T6" s="49">
        <f>'РБ10%FIT20'!T6</f>
        <v>14382</v>
      </c>
      <c r="U6" s="49">
        <f>'РБ10%FIT20'!U6</f>
        <v>14382</v>
      </c>
      <c r="V6" s="49">
        <f>'РБ10%FIT20'!V6</f>
        <v>14382</v>
      </c>
      <c r="W6" s="48">
        <f>'РБ10%FIT20'!W6</f>
        <v>14382</v>
      </c>
      <c r="X6" s="48">
        <f>'РБ10%FIT20'!X6</f>
        <v>9027</v>
      </c>
      <c r="Y6" s="48">
        <f>'РБ10%FIT20'!Y6</f>
        <v>9027</v>
      </c>
      <c r="Z6" s="48">
        <f>'РБ10%FIT20'!Z6</f>
        <v>9563</v>
      </c>
      <c r="AA6" s="48">
        <f>'РБ10%FIT20'!AA6</f>
        <v>9027</v>
      </c>
      <c r="AB6" s="48">
        <f>'РБ10%FIT20'!AB6</f>
        <v>17136</v>
      </c>
      <c r="AC6" s="48">
        <f>'РБ10%FIT20'!AC6</f>
        <v>17136</v>
      </c>
      <c r="AD6" s="48">
        <f>'РБ10%FIT20'!AD6</f>
        <v>17136</v>
      </c>
      <c r="AE6" s="48">
        <f>'РБ10%FIT20'!AE6</f>
        <v>17136</v>
      </c>
      <c r="AF6" s="48">
        <f>'РБ10%FIT20'!AF6</f>
        <v>17136</v>
      </c>
      <c r="AG6" s="48">
        <f>'РБ10%FIT20'!AG6</f>
        <v>17136</v>
      </c>
      <c r="AH6" s="48">
        <f>'РБ10%FIT20'!AH6</f>
        <v>17136</v>
      </c>
      <c r="AI6" s="48">
        <f>'РБ10%FIT20'!AI6</f>
        <v>17136</v>
      </c>
      <c r="AJ6" s="48">
        <f>'РБ10%FIT20'!AJ6</f>
        <v>17136</v>
      </c>
      <c r="AK6" s="48">
        <f>'РБ10%FIT20'!AK6</f>
        <v>17136</v>
      </c>
      <c r="AL6" s="48">
        <f>'РБ10%FIT20'!AL6</f>
        <v>11246</v>
      </c>
      <c r="AM6" s="48">
        <f>'РБ10%FIT20'!AM6</f>
        <v>11246</v>
      </c>
      <c r="AN6" s="48">
        <f>'РБ10%FIT20'!AN6</f>
        <v>11246</v>
      </c>
      <c r="AO6" s="48">
        <f>'РБ10%FIT20'!AO6</f>
        <v>12164</v>
      </c>
      <c r="AP6" s="48">
        <f>'РБ10%FIT20'!AP6</f>
        <v>12546</v>
      </c>
      <c r="AQ6" s="48">
        <f>'РБ10%FIT20'!AQ6</f>
        <v>12164</v>
      </c>
      <c r="AR6" s="48">
        <f>'РБ10%FIT20'!AR6</f>
        <v>12929</v>
      </c>
      <c r="AS6" s="48">
        <f>'РБ10%FIT20'!AS6</f>
        <v>12546</v>
      </c>
      <c r="AT6" s="48">
        <f>'РБ10%FIT20'!AT6</f>
        <v>11628</v>
      </c>
      <c r="AU6" s="48">
        <f>'РБ10%FIT20'!AU6</f>
        <v>11628</v>
      </c>
      <c r="AV6" s="48">
        <f>'РБ10%FIT20'!AV6</f>
        <v>11628</v>
      </c>
      <c r="AW6" s="48">
        <f>'РБ10%FIT20'!AW6</f>
        <v>11628</v>
      </c>
      <c r="AX6" s="48">
        <f>'РБ10%FIT20'!AX6</f>
        <v>11628</v>
      </c>
      <c r="AY6" s="48">
        <f>'РБ10%FIT20'!AY6</f>
        <v>12546</v>
      </c>
      <c r="AZ6" s="48">
        <f>'РБ10%FIT20'!AZ6</f>
        <v>12546</v>
      </c>
      <c r="BA6" s="48">
        <f>'РБ10%FIT20'!BA6</f>
        <v>11628</v>
      </c>
      <c r="BB6" s="48">
        <f>'РБ10%FIT20'!BB6</f>
        <v>11628</v>
      </c>
      <c r="BC6" s="48">
        <f>'РБ10%FIT20'!BC6</f>
        <v>11628</v>
      </c>
      <c r="BD6" s="48">
        <f>'РБ10%FIT20'!BD6</f>
        <v>11628</v>
      </c>
      <c r="BE6" s="48">
        <f>'РБ10%FIT20'!BE6</f>
        <v>11628</v>
      </c>
      <c r="BF6" s="48">
        <f>'РБ10%FIT20'!BF6</f>
        <v>12546</v>
      </c>
      <c r="BG6" s="48">
        <f>'РБ10%FIT20'!BG6</f>
        <v>12546</v>
      </c>
      <c r="BH6" s="48">
        <f>'РБ10%FIT20'!BH6</f>
        <v>11628</v>
      </c>
      <c r="BI6" s="48">
        <f>'РБ10%FIT20'!BI6</f>
        <v>11628</v>
      </c>
      <c r="BJ6" s="48">
        <f>'РБ10%FIT20'!BJ6</f>
        <v>11628</v>
      </c>
      <c r="BK6" s="48">
        <f>'РБ10%FIT20'!BK6</f>
        <v>11628</v>
      </c>
      <c r="BL6" s="48">
        <f>'РБ10%FIT20'!BL6</f>
        <v>11628</v>
      </c>
      <c r="BM6" s="48">
        <f>'РБ10%FIT20'!BM6</f>
        <v>12546</v>
      </c>
      <c r="BN6" s="48">
        <f>'РБ10%FIT20'!BN6</f>
        <v>12546</v>
      </c>
      <c r="BO6" s="48">
        <f>'РБ10%FIT20'!BO6</f>
        <v>11628</v>
      </c>
      <c r="BP6" s="48">
        <f>'РБ10%FIT20'!BP6</f>
        <v>11628</v>
      </c>
      <c r="BQ6" s="48">
        <f>'РБ10%FIT20'!BQ6</f>
        <v>11628</v>
      </c>
      <c r="BR6" s="48">
        <f>'РБ10%FIT20'!BR6</f>
        <v>11628</v>
      </c>
      <c r="BS6" s="48">
        <f>'РБ10%FIT20'!BS6</f>
        <v>11628</v>
      </c>
      <c r="BT6" s="48">
        <f>'РБ10%FIT20'!BT6</f>
        <v>12546</v>
      </c>
      <c r="BU6" s="48">
        <f>'РБ10%FIT20'!BU6</f>
        <v>12546</v>
      </c>
      <c r="BV6" s="48">
        <f>'РБ10%FIT20'!BV6</f>
        <v>11628</v>
      </c>
      <c r="BW6" s="48">
        <f>'РБ10%FIT20'!BW6</f>
        <v>11628</v>
      </c>
      <c r="BX6" s="48">
        <f>'РБ10%FIT20'!BX6</f>
        <v>11628</v>
      </c>
      <c r="BY6" s="48">
        <f>'РБ10%FIT20'!BY6</f>
        <v>11628</v>
      </c>
      <c r="BZ6" s="48">
        <f>'РБ10%FIT20'!BZ6</f>
        <v>11628</v>
      </c>
      <c r="CA6" s="48">
        <f>'РБ10%FIT20'!CA6</f>
        <v>12546</v>
      </c>
      <c r="CB6" s="48">
        <f>'РБ10%FIT20'!CB6</f>
        <v>12546</v>
      </c>
      <c r="CC6" s="48">
        <f>'РБ10%FIT20'!CC6</f>
        <v>10175</v>
      </c>
      <c r="CD6" s="48">
        <f>'РБ10%FIT20'!CD6</f>
        <v>10175</v>
      </c>
      <c r="CE6" s="48">
        <f>'РБ10%FIT20'!CE6</f>
        <v>10175</v>
      </c>
      <c r="CF6" s="48">
        <f>'РБ10%FIT20'!CF6</f>
        <v>10175</v>
      </c>
      <c r="CG6" s="48">
        <f>'РБ10%FIT20'!CG6</f>
        <v>10175</v>
      </c>
      <c r="CH6" s="48">
        <f>'РБ10%FIT20'!CH6</f>
        <v>11628</v>
      </c>
      <c r="CI6" s="48">
        <f>'РБ10%FIT20'!CI6</f>
        <v>11628</v>
      </c>
      <c r="CJ6" s="48">
        <f>'РБ10%FIT20'!CJ6</f>
        <v>9792</v>
      </c>
      <c r="CK6" s="48">
        <f>'РБ10%FIT20'!CK6</f>
        <v>9792</v>
      </c>
      <c r="CL6" s="48">
        <f>'РБ10%FIT20'!CL6</f>
        <v>9792</v>
      </c>
      <c r="CM6" s="48">
        <f>'РБ10%FIT20'!CM6</f>
        <v>9792</v>
      </c>
      <c r="CN6" s="48">
        <f>'РБ10%FIT20'!CN6</f>
        <v>9792</v>
      </c>
      <c r="CO6" s="48">
        <f>'РБ10%FIT20'!CO6</f>
        <v>11628</v>
      </c>
      <c r="CP6" s="48">
        <f>'РБ10%FIT20'!CP6</f>
        <v>11628</v>
      </c>
      <c r="CQ6" s="48">
        <f>'РБ10%FIT20'!CQ6</f>
        <v>9792</v>
      </c>
      <c r="CR6" s="48">
        <f>'РБ10%FIT20'!CR6</f>
        <v>9792</v>
      </c>
      <c r="CS6" s="48">
        <f>'РБ10%FIT20'!CS6</f>
        <v>9792</v>
      </c>
      <c r="CT6" s="48">
        <f>'РБ10%FIT20'!CT6</f>
        <v>9792</v>
      </c>
      <c r="CU6" s="48">
        <f>'РБ10%FIT20'!CU6</f>
        <v>9792</v>
      </c>
      <c r="CV6" s="48">
        <f>'РБ10%FIT20'!CV6</f>
        <v>11628</v>
      </c>
      <c r="CW6" s="48">
        <f>'РБ10%FIT20'!CW6</f>
        <v>11628</v>
      </c>
      <c r="CX6" s="48">
        <f>'РБ10%FIT20'!CX6</f>
        <v>9792</v>
      </c>
      <c r="CY6" s="48">
        <f>'РБ10%FIT20'!CY6</f>
        <v>9792</v>
      </c>
      <c r="CZ6" s="48">
        <f>'РБ10%FIT20'!CZ6</f>
        <v>9792</v>
      </c>
      <c r="DA6" s="48">
        <f>'РБ10%FIT20'!DA6</f>
        <v>9792</v>
      </c>
      <c r="DB6" s="48">
        <f>'РБ10%FIT20'!DB6</f>
        <v>9792</v>
      </c>
      <c r="DC6" s="48">
        <f>'РБ10%FIT20'!DC6</f>
        <v>11628</v>
      </c>
      <c r="DD6" s="48">
        <f>'РБ10%FIT20'!DD6</f>
        <v>11628</v>
      </c>
      <c r="DE6" s="48">
        <f>'РБ10%FIT20'!DE6</f>
        <v>9792</v>
      </c>
      <c r="DF6" s="48">
        <f>'РБ10%FIT20'!DF6</f>
        <v>9792</v>
      </c>
      <c r="DG6" s="48">
        <f>'РБ10%FIT20'!DG6</f>
        <v>9792</v>
      </c>
      <c r="DH6" s="48">
        <f>'РБ10%FIT20'!DH6</f>
        <v>9792</v>
      </c>
      <c r="DI6" s="48">
        <f>'РБ10%FIT20'!DI6</f>
        <v>9792</v>
      </c>
      <c r="DJ6" s="48">
        <f>'РБ10%FIT20'!DJ6</f>
        <v>11628</v>
      </c>
      <c r="DK6" s="48">
        <f>'РБ10%FIT20'!DK6</f>
        <v>11628</v>
      </c>
      <c r="DL6" s="48">
        <f>'РБ10%FIT20'!DL6</f>
        <v>10710</v>
      </c>
      <c r="DM6" s="48">
        <f>'РБ10%FIT20'!DM6</f>
        <v>10710</v>
      </c>
      <c r="DN6" s="48">
        <f>'РБ10%FIT20'!DN6</f>
        <v>10710</v>
      </c>
      <c r="DO6" s="48">
        <f>'РБ10%FIT20'!DO6</f>
        <v>10710</v>
      </c>
    </row>
    <row r="7" spans="1:119" s="2" customFormat="1">
      <c r="A7" s="30">
        <v>2</v>
      </c>
      <c r="B7" s="48">
        <f>'РБ10%FIT20'!B7</f>
        <v>15798</v>
      </c>
      <c r="C7" s="48">
        <f>'РБ10%FIT20'!C7</f>
        <v>15798</v>
      </c>
      <c r="D7" s="49">
        <f>'РБ10%FIT20'!D7</f>
        <v>15798</v>
      </c>
      <c r="E7" s="49">
        <f>'РБ10%FIT20'!E7</f>
        <v>15798</v>
      </c>
      <c r="F7" s="49">
        <f>'РБ10%FIT20'!F7</f>
        <v>15798</v>
      </c>
      <c r="G7" s="49">
        <f>'РБ10%FIT20'!G7</f>
        <v>15798</v>
      </c>
      <c r="H7" s="49">
        <f>'РБ10%FIT20'!H7</f>
        <v>15798</v>
      </c>
      <c r="I7" s="48">
        <f>'РБ10%FIT20'!I7</f>
        <v>15798</v>
      </c>
      <c r="J7" s="48">
        <f>'РБ10%FIT20'!J7</f>
        <v>15798</v>
      </c>
      <c r="K7" s="48">
        <f>'РБ10%FIT20'!K7</f>
        <v>11590</v>
      </c>
      <c r="L7" s="48">
        <f>'РБ10%FIT20'!L7</f>
        <v>12126</v>
      </c>
      <c r="M7" s="48">
        <f>'РБ10%FIT20'!M7</f>
        <v>12126</v>
      </c>
      <c r="N7" s="48">
        <f>'РБ10%FIT20'!N7</f>
        <v>13044</v>
      </c>
      <c r="O7" s="48">
        <f>'РБ10%FIT20'!O7</f>
        <v>13044</v>
      </c>
      <c r="P7" s="48">
        <f>'РБ10%FIT20'!P7</f>
        <v>13044</v>
      </c>
      <c r="Q7" s="48">
        <f>'РБ10%FIT20'!Q7</f>
        <v>13044</v>
      </c>
      <c r="R7" s="48">
        <f>'РБ10%FIT20'!R7</f>
        <v>13044</v>
      </c>
      <c r="S7" s="49">
        <f>'РБ10%FIT20'!S7</f>
        <v>15798</v>
      </c>
      <c r="T7" s="49">
        <f>'РБ10%FIT20'!T7</f>
        <v>15798</v>
      </c>
      <c r="U7" s="49">
        <f>'РБ10%FIT20'!U7</f>
        <v>15798</v>
      </c>
      <c r="V7" s="49">
        <f>'РБ10%FIT20'!V7</f>
        <v>15798</v>
      </c>
      <c r="W7" s="48">
        <f>'РБ10%FIT20'!W7</f>
        <v>15798</v>
      </c>
      <c r="X7" s="48">
        <f>'РБ10%FIT20'!X7</f>
        <v>10443</v>
      </c>
      <c r="Y7" s="48">
        <f>'РБ10%FIT20'!Y7</f>
        <v>10443</v>
      </c>
      <c r="Z7" s="48">
        <f>'РБ10%FIT20'!Z7</f>
        <v>10978</v>
      </c>
      <c r="AA7" s="48">
        <f>'РБ10%FIT20'!AA7</f>
        <v>10443</v>
      </c>
      <c r="AB7" s="48">
        <f>'РБ10%FIT20'!AB7</f>
        <v>18552</v>
      </c>
      <c r="AC7" s="48">
        <f>'РБ10%FIT20'!AC7</f>
        <v>18552</v>
      </c>
      <c r="AD7" s="48">
        <f>'РБ10%FIT20'!AD7</f>
        <v>18552</v>
      </c>
      <c r="AE7" s="48">
        <f>'РБ10%FIT20'!AE7</f>
        <v>18552</v>
      </c>
      <c r="AF7" s="48">
        <f>'РБ10%FIT20'!AF7</f>
        <v>18552</v>
      </c>
      <c r="AG7" s="48">
        <f>'РБ10%FIT20'!AG7</f>
        <v>18552</v>
      </c>
      <c r="AH7" s="48">
        <f>'РБ10%FIT20'!AH7</f>
        <v>18552</v>
      </c>
      <c r="AI7" s="48">
        <f>'РБ10%FIT20'!AI7</f>
        <v>18552</v>
      </c>
      <c r="AJ7" s="48">
        <f>'РБ10%FIT20'!AJ7</f>
        <v>18552</v>
      </c>
      <c r="AK7" s="48">
        <f>'РБ10%FIT20'!AK7</f>
        <v>18552</v>
      </c>
      <c r="AL7" s="48">
        <f>'РБ10%FIT20'!AL7</f>
        <v>12661</v>
      </c>
      <c r="AM7" s="48">
        <f>'РБ10%FIT20'!AM7</f>
        <v>12661</v>
      </c>
      <c r="AN7" s="48">
        <f>'РБ10%FIT20'!AN7</f>
        <v>12661</v>
      </c>
      <c r="AO7" s="48">
        <f>'РБ10%FIT20'!AO7</f>
        <v>13579</v>
      </c>
      <c r="AP7" s="48">
        <f>'РБ10%FIT20'!AP7</f>
        <v>13962</v>
      </c>
      <c r="AQ7" s="48">
        <f>'РБ10%FIT20'!AQ7</f>
        <v>13579</v>
      </c>
      <c r="AR7" s="48">
        <f>'РБ10%FIT20'!AR7</f>
        <v>14344</v>
      </c>
      <c r="AS7" s="48">
        <f>'РБ10%FIT20'!AS7</f>
        <v>13962</v>
      </c>
      <c r="AT7" s="48">
        <f>'РБ10%FIT20'!AT7</f>
        <v>13044</v>
      </c>
      <c r="AU7" s="48">
        <f>'РБ10%FIT20'!AU7</f>
        <v>13044</v>
      </c>
      <c r="AV7" s="48">
        <f>'РБ10%FIT20'!AV7</f>
        <v>13044</v>
      </c>
      <c r="AW7" s="48">
        <f>'РБ10%FIT20'!AW7</f>
        <v>13044</v>
      </c>
      <c r="AX7" s="48">
        <f>'РБ10%FIT20'!AX7</f>
        <v>13044</v>
      </c>
      <c r="AY7" s="48">
        <f>'РБ10%FIT20'!AY7</f>
        <v>13962</v>
      </c>
      <c r="AZ7" s="48">
        <f>'РБ10%FIT20'!AZ7</f>
        <v>13962</v>
      </c>
      <c r="BA7" s="48">
        <f>'РБ10%FIT20'!BA7</f>
        <v>13044</v>
      </c>
      <c r="BB7" s="48">
        <f>'РБ10%FIT20'!BB7</f>
        <v>13044</v>
      </c>
      <c r="BC7" s="48">
        <f>'РБ10%FIT20'!BC7</f>
        <v>13044</v>
      </c>
      <c r="BD7" s="48">
        <f>'РБ10%FIT20'!BD7</f>
        <v>13044</v>
      </c>
      <c r="BE7" s="48">
        <f>'РБ10%FIT20'!BE7</f>
        <v>13044</v>
      </c>
      <c r="BF7" s="48">
        <f>'РБ10%FIT20'!BF7</f>
        <v>13962</v>
      </c>
      <c r="BG7" s="48">
        <f>'РБ10%FIT20'!BG7</f>
        <v>13962</v>
      </c>
      <c r="BH7" s="48">
        <f>'РБ10%FIT20'!BH7</f>
        <v>13044</v>
      </c>
      <c r="BI7" s="48">
        <f>'РБ10%FIT20'!BI7</f>
        <v>13044</v>
      </c>
      <c r="BJ7" s="48">
        <f>'РБ10%FIT20'!BJ7</f>
        <v>13044</v>
      </c>
      <c r="BK7" s="48">
        <f>'РБ10%FIT20'!BK7</f>
        <v>13044</v>
      </c>
      <c r="BL7" s="48">
        <f>'РБ10%FIT20'!BL7</f>
        <v>13044</v>
      </c>
      <c r="BM7" s="48">
        <f>'РБ10%FIT20'!BM7</f>
        <v>13962</v>
      </c>
      <c r="BN7" s="48">
        <f>'РБ10%FIT20'!BN7</f>
        <v>13962</v>
      </c>
      <c r="BO7" s="48">
        <f>'РБ10%FIT20'!BO7</f>
        <v>13044</v>
      </c>
      <c r="BP7" s="48">
        <f>'РБ10%FIT20'!BP7</f>
        <v>13044</v>
      </c>
      <c r="BQ7" s="48">
        <f>'РБ10%FIT20'!BQ7</f>
        <v>13044</v>
      </c>
      <c r="BR7" s="48">
        <f>'РБ10%FIT20'!BR7</f>
        <v>13044</v>
      </c>
      <c r="BS7" s="48">
        <f>'РБ10%FIT20'!BS7</f>
        <v>13044</v>
      </c>
      <c r="BT7" s="48">
        <f>'РБ10%FIT20'!BT7</f>
        <v>13962</v>
      </c>
      <c r="BU7" s="48">
        <f>'РБ10%FIT20'!BU7</f>
        <v>13962</v>
      </c>
      <c r="BV7" s="48">
        <f>'РБ10%FIT20'!BV7</f>
        <v>13044</v>
      </c>
      <c r="BW7" s="48">
        <f>'РБ10%FIT20'!BW7</f>
        <v>13044</v>
      </c>
      <c r="BX7" s="48">
        <f>'РБ10%FIT20'!BX7</f>
        <v>13044</v>
      </c>
      <c r="BY7" s="48">
        <f>'РБ10%FIT20'!BY7</f>
        <v>13044</v>
      </c>
      <c r="BZ7" s="48">
        <f>'РБ10%FIT20'!BZ7</f>
        <v>13044</v>
      </c>
      <c r="CA7" s="48">
        <f>'РБ10%FIT20'!CA7</f>
        <v>13962</v>
      </c>
      <c r="CB7" s="48">
        <f>'РБ10%FIT20'!CB7</f>
        <v>13962</v>
      </c>
      <c r="CC7" s="48">
        <f>'РБ10%FIT20'!CC7</f>
        <v>11590</v>
      </c>
      <c r="CD7" s="48">
        <f>'РБ10%FIT20'!CD7</f>
        <v>11590</v>
      </c>
      <c r="CE7" s="48">
        <f>'РБ10%FIT20'!CE7</f>
        <v>11590</v>
      </c>
      <c r="CF7" s="48">
        <f>'РБ10%FIT20'!CF7</f>
        <v>11590</v>
      </c>
      <c r="CG7" s="48">
        <f>'РБ10%FIT20'!CG7</f>
        <v>11590</v>
      </c>
      <c r="CH7" s="48">
        <f>'РБ10%FIT20'!CH7</f>
        <v>13044</v>
      </c>
      <c r="CI7" s="48">
        <f>'РБ10%FIT20'!CI7</f>
        <v>13044</v>
      </c>
      <c r="CJ7" s="48">
        <f>'РБ10%FIT20'!CJ7</f>
        <v>11208</v>
      </c>
      <c r="CK7" s="48">
        <f>'РБ10%FIT20'!CK7</f>
        <v>11208</v>
      </c>
      <c r="CL7" s="48">
        <f>'РБ10%FIT20'!CL7</f>
        <v>11208</v>
      </c>
      <c r="CM7" s="48">
        <f>'РБ10%FIT20'!CM7</f>
        <v>11208</v>
      </c>
      <c r="CN7" s="48">
        <f>'РБ10%FIT20'!CN7</f>
        <v>11208</v>
      </c>
      <c r="CO7" s="48">
        <f>'РБ10%FIT20'!CO7</f>
        <v>13044</v>
      </c>
      <c r="CP7" s="48">
        <f>'РБ10%FIT20'!CP7</f>
        <v>13044</v>
      </c>
      <c r="CQ7" s="48">
        <f>'РБ10%FIT20'!CQ7</f>
        <v>11208</v>
      </c>
      <c r="CR7" s="48">
        <f>'РБ10%FIT20'!CR7</f>
        <v>11208</v>
      </c>
      <c r="CS7" s="48">
        <f>'РБ10%FIT20'!CS7</f>
        <v>11208</v>
      </c>
      <c r="CT7" s="48">
        <f>'РБ10%FIT20'!CT7</f>
        <v>11208</v>
      </c>
      <c r="CU7" s="48">
        <f>'РБ10%FIT20'!CU7</f>
        <v>11208</v>
      </c>
      <c r="CV7" s="48">
        <f>'РБ10%FIT20'!CV7</f>
        <v>13044</v>
      </c>
      <c r="CW7" s="48">
        <f>'РБ10%FIT20'!CW7</f>
        <v>13044</v>
      </c>
      <c r="CX7" s="48">
        <f>'РБ10%FIT20'!CX7</f>
        <v>11208</v>
      </c>
      <c r="CY7" s="48">
        <f>'РБ10%FIT20'!CY7</f>
        <v>11208</v>
      </c>
      <c r="CZ7" s="48">
        <f>'РБ10%FIT20'!CZ7</f>
        <v>11208</v>
      </c>
      <c r="DA7" s="48">
        <f>'РБ10%FIT20'!DA7</f>
        <v>11208</v>
      </c>
      <c r="DB7" s="48">
        <f>'РБ10%FIT20'!DB7</f>
        <v>11208</v>
      </c>
      <c r="DC7" s="48">
        <f>'РБ10%FIT20'!DC7</f>
        <v>13044</v>
      </c>
      <c r="DD7" s="48">
        <f>'РБ10%FIT20'!DD7</f>
        <v>13044</v>
      </c>
      <c r="DE7" s="48">
        <f>'РБ10%FIT20'!DE7</f>
        <v>11208</v>
      </c>
      <c r="DF7" s="48">
        <f>'РБ10%FIT20'!DF7</f>
        <v>11208</v>
      </c>
      <c r="DG7" s="48">
        <f>'РБ10%FIT20'!DG7</f>
        <v>11208</v>
      </c>
      <c r="DH7" s="48">
        <f>'РБ10%FIT20'!DH7</f>
        <v>11208</v>
      </c>
      <c r="DI7" s="48">
        <f>'РБ10%FIT20'!DI7</f>
        <v>11208</v>
      </c>
      <c r="DJ7" s="48">
        <f>'РБ10%FIT20'!DJ7</f>
        <v>13044</v>
      </c>
      <c r="DK7" s="48">
        <f>'РБ10%FIT20'!DK7</f>
        <v>13044</v>
      </c>
      <c r="DL7" s="48">
        <f>'РБ10%FIT20'!DL7</f>
        <v>12126</v>
      </c>
      <c r="DM7" s="48">
        <f>'РБ10%FIT20'!DM7</f>
        <v>12126</v>
      </c>
      <c r="DN7" s="48">
        <f>'РБ10%FIT20'!DN7</f>
        <v>12126</v>
      </c>
      <c r="DO7" s="48">
        <f>'РБ10%FIT20'!DO7</f>
        <v>12126</v>
      </c>
    </row>
    <row r="8" spans="1:119" s="2" customFormat="1" ht="24">
      <c r="A8" s="22" t="s">
        <v>5</v>
      </c>
      <c r="B8" s="48"/>
      <c r="C8" s="48"/>
      <c r="D8" s="49"/>
      <c r="E8" s="49"/>
      <c r="F8" s="49"/>
      <c r="G8" s="49"/>
      <c r="H8" s="49"/>
      <c r="I8" s="48"/>
      <c r="J8" s="48"/>
      <c r="K8" s="48"/>
      <c r="L8" s="48"/>
      <c r="M8" s="48"/>
      <c r="N8" s="48"/>
      <c r="O8" s="48"/>
      <c r="P8" s="48"/>
      <c r="Q8" s="48"/>
      <c r="R8" s="48"/>
      <c r="S8" s="49"/>
      <c r="T8" s="49"/>
      <c r="U8" s="49"/>
      <c r="V8" s="49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</row>
    <row r="9" spans="1:119" s="2" customFormat="1">
      <c r="A9" s="30">
        <v>1</v>
      </c>
      <c r="B9" s="48">
        <f>'РБ10%FIT20'!B9</f>
        <v>15912</v>
      </c>
      <c r="C9" s="48">
        <f>'РБ10%FIT20'!C9</f>
        <v>15912</v>
      </c>
      <c r="D9" s="49">
        <f>'РБ10%FIT20'!D9</f>
        <v>15912</v>
      </c>
      <c r="E9" s="49">
        <f>'РБ10%FIT20'!E9</f>
        <v>15912</v>
      </c>
      <c r="F9" s="49">
        <f>'РБ10%FIT20'!F9</f>
        <v>15912</v>
      </c>
      <c r="G9" s="49">
        <f>'РБ10%FIT20'!G9</f>
        <v>15912</v>
      </c>
      <c r="H9" s="49">
        <f>'РБ10%FIT20'!H9</f>
        <v>15912</v>
      </c>
      <c r="I9" s="48">
        <f>'РБ10%FIT20'!I9</f>
        <v>15912</v>
      </c>
      <c r="J9" s="48">
        <f>'РБ10%FIT20'!J9</f>
        <v>15912</v>
      </c>
      <c r="K9" s="48">
        <f>'РБ10%FIT20'!K9</f>
        <v>11705</v>
      </c>
      <c r="L9" s="48">
        <f>'РБ10%FIT20'!L9</f>
        <v>12240</v>
      </c>
      <c r="M9" s="48">
        <f>'РБ10%FIT20'!M9</f>
        <v>12240</v>
      </c>
      <c r="N9" s="48">
        <f>'РБ10%FIT20'!N9</f>
        <v>13158</v>
      </c>
      <c r="O9" s="48">
        <f>'РБ10%FIT20'!O9</f>
        <v>13158</v>
      </c>
      <c r="P9" s="48">
        <f>'РБ10%FIT20'!P9</f>
        <v>13158</v>
      </c>
      <c r="Q9" s="48">
        <f>'РБ10%FIT20'!Q9</f>
        <v>13158</v>
      </c>
      <c r="R9" s="48">
        <f>'РБ10%FIT20'!R9</f>
        <v>13158</v>
      </c>
      <c r="S9" s="49">
        <f>'РБ10%FIT20'!S9</f>
        <v>15912</v>
      </c>
      <c r="T9" s="49">
        <f>'РБ10%FIT20'!T9</f>
        <v>15912</v>
      </c>
      <c r="U9" s="49">
        <f>'РБ10%FIT20'!U9</f>
        <v>15912</v>
      </c>
      <c r="V9" s="49">
        <f>'РБ10%FIT20'!V9</f>
        <v>15912</v>
      </c>
      <c r="W9" s="48">
        <f>'РБ10%FIT20'!W9</f>
        <v>15912</v>
      </c>
      <c r="X9" s="48">
        <f>'РБ10%FIT20'!X9</f>
        <v>10557</v>
      </c>
      <c r="Y9" s="48">
        <f>'РБ10%FIT20'!Y9</f>
        <v>10557</v>
      </c>
      <c r="Z9" s="48">
        <f>'РБ10%FIT20'!Z9</f>
        <v>11093</v>
      </c>
      <c r="AA9" s="48">
        <f>'РБ10%FIT20'!AA9</f>
        <v>10557</v>
      </c>
      <c r="AB9" s="48">
        <f>'РБ10%FIT20'!AB9</f>
        <v>18666</v>
      </c>
      <c r="AC9" s="48">
        <f>'РБ10%FIT20'!AC9</f>
        <v>18666</v>
      </c>
      <c r="AD9" s="48">
        <f>'РБ10%FIT20'!AD9</f>
        <v>18666</v>
      </c>
      <c r="AE9" s="48">
        <f>'РБ10%FIT20'!AE9</f>
        <v>18666</v>
      </c>
      <c r="AF9" s="48">
        <f>'РБ10%FIT20'!AF9</f>
        <v>18666</v>
      </c>
      <c r="AG9" s="48">
        <f>'РБ10%FIT20'!AG9</f>
        <v>18666</v>
      </c>
      <c r="AH9" s="48">
        <f>'РБ10%FIT20'!AH9</f>
        <v>18666</v>
      </c>
      <c r="AI9" s="48">
        <f>'РБ10%FIT20'!AI9</f>
        <v>18666</v>
      </c>
      <c r="AJ9" s="48">
        <f>'РБ10%FIT20'!AJ9</f>
        <v>18666</v>
      </c>
      <c r="AK9" s="48">
        <f>'РБ10%FIT20'!AK9</f>
        <v>18666</v>
      </c>
      <c r="AL9" s="48">
        <f>'РБ10%FIT20'!AL9</f>
        <v>12776</v>
      </c>
      <c r="AM9" s="48">
        <f>'РБ10%FIT20'!AM9</f>
        <v>12776</v>
      </c>
      <c r="AN9" s="48">
        <f>'РБ10%FIT20'!AN9</f>
        <v>12776</v>
      </c>
      <c r="AO9" s="48">
        <f>'РБ10%FIT20'!AO9</f>
        <v>13694</v>
      </c>
      <c r="AP9" s="48">
        <f>'РБ10%FIT20'!AP9</f>
        <v>14076</v>
      </c>
      <c r="AQ9" s="48">
        <f>'РБ10%FIT20'!AQ9</f>
        <v>13694</v>
      </c>
      <c r="AR9" s="48">
        <f>'РБ10%FIT20'!AR9</f>
        <v>14459</v>
      </c>
      <c r="AS9" s="48">
        <f>'РБ10%FIT20'!AS9</f>
        <v>14076</v>
      </c>
      <c r="AT9" s="48">
        <f>'РБ10%FIT20'!AT9</f>
        <v>13158</v>
      </c>
      <c r="AU9" s="48">
        <f>'РБ10%FIT20'!AU9</f>
        <v>13158</v>
      </c>
      <c r="AV9" s="48">
        <f>'РБ10%FIT20'!AV9</f>
        <v>13158</v>
      </c>
      <c r="AW9" s="48">
        <f>'РБ10%FIT20'!AW9</f>
        <v>13158</v>
      </c>
      <c r="AX9" s="48">
        <f>'РБ10%FIT20'!AX9</f>
        <v>13158</v>
      </c>
      <c r="AY9" s="48">
        <f>'РБ10%FIT20'!AY9</f>
        <v>14076</v>
      </c>
      <c r="AZ9" s="48">
        <f>'РБ10%FIT20'!AZ9</f>
        <v>14076</v>
      </c>
      <c r="BA9" s="48">
        <f>'РБ10%FIT20'!BA9</f>
        <v>13158</v>
      </c>
      <c r="BB9" s="48">
        <f>'РБ10%FIT20'!BB9</f>
        <v>13158</v>
      </c>
      <c r="BC9" s="48">
        <f>'РБ10%FIT20'!BC9</f>
        <v>13158</v>
      </c>
      <c r="BD9" s="48">
        <f>'РБ10%FIT20'!BD9</f>
        <v>13158</v>
      </c>
      <c r="BE9" s="48">
        <f>'РБ10%FIT20'!BE9</f>
        <v>13158</v>
      </c>
      <c r="BF9" s="48">
        <f>'РБ10%FIT20'!BF9</f>
        <v>14076</v>
      </c>
      <c r="BG9" s="48">
        <f>'РБ10%FIT20'!BG9</f>
        <v>14076</v>
      </c>
      <c r="BH9" s="48">
        <f>'РБ10%FIT20'!BH9</f>
        <v>13158</v>
      </c>
      <c r="BI9" s="48">
        <f>'РБ10%FIT20'!BI9</f>
        <v>13158</v>
      </c>
      <c r="BJ9" s="48">
        <f>'РБ10%FIT20'!BJ9</f>
        <v>13158</v>
      </c>
      <c r="BK9" s="48">
        <f>'РБ10%FIT20'!BK9</f>
        <v>13158</v>
      </c>
      <c r="BL9" s="48">
        <f>'РБ10%FIT20'!BL9</f>
        <v>13158</v>
      </c>
      <c r="BM9" s="48">
        <f>'РБ10%FIT20'!BM9</f>
        <v>14076</v>
      </c>
      <c r="BN9" s="48">
        <f>'РБ10%FIT20'!BN9</f>
        <v>14076</v>
      </c>
      <c r="BO9" s="48">
        <f>'РБ10%FIT20'!BO9</f>
        <v>13158</v>
      </c>
      <c r="BP9" s="48">
        <f>'РБ10%FIT20'!BP9</f>
        <v>13158</v>
      </c>
      <c r="BQ9" s="48">
        <f>'РБ10%FIT20'!BQ9</f>
        <v>13158</v>
      </c>
      <c r="BR9" s="48">
        <f>'РБ10%FIT20'!BR9</f>
        <v>13158</v>
      </c>
      <c r="BS9" s="48">
        <f>'РБ10%FIT20'!BS9</f>
        <v>13158</v>
      </c>
      <c r="BT9" s="48">
        <f>'РБ10%FIT20'!BT9</f>
        <v>14076</v>
      </c>
      <c r="BU9" s="48">
        <f>'РБ10%FIT20'!BU9</f>
        <v>14076</v>
      </c>
      <c r="BV9" s="48">
        <f>'РБ10%FIT20'!BV9</f>
        <v>13158</v>
      </c>
      <c r="BW9" s="48">
        <f>'РБ10%FIT20'!BW9</f>
        <v>13158</v>
      </c>
      <c r="BX9" s="48">
        <f>'РБ10%FIT20'!BX9</f>
        <v>13158</v>
      </c>
      <c r="BY9" s="48">
        <f>'РБ10%FIT20'!BY9</f>
        <v>13158</v>
      </c>
      <c r="BZ9" s="48">
        <f>'РБ10%FIT20'!BZ9</f>
        <v>13158</v>
      </c>
      <c r="CA9" s="48">
        <f>'РБ10%FIT20'!CA9</f>
        <v>14076</v>
      </c>
      <c r="CB9" s="48">
        <f>'РБ10%FIT20'!CB9</f>
        <v>14076</v>
      </c>
      <c r="CC9" s="48">
        <f>'РБ10%FIT20'!CC9</f>
        <v>11705</v>
      </c>
      <c r="CD9" s="48">
        <f>'РБ10%FIT20'!CD9</f>
        <v>11705</v>
      </c>
      <c r="CE9" s="48">
        <f>'РБ10%FIT20'!CE9</f>
        <v>11705</v>
      </c>
      <c r="CF9" s="48">
        <f>'РБ10%FIT20'!CF9</f>
        <v>11705</v>
      </c>
      <c r="CG9" s="48">
        <f>'РБ10%FIT20'!CG9</f>
        <v>11705</v>
      </c>
      <c r="CH9" s="48">
        <f>'РБ10%FIT20'!CH9</f>
        <v>13158</v>
      </c>
      <c r="CI9" s="48">
        <f>'РБ10%FIT20'!CI9</f>
        <v>13158</v>
      </c>
      <c r="CJ9" s="48">
        <f>'РБ10%FIT20'!CJ9</f>
        <v>11322</v>
      </c>
      <c r="CK9" s="48">
        <f>'РБ10%FIT20'!CK9</f>
        <v>11322</v>
      </c>
      <c r="CL9" s="48">
        <f>'РБ10%FIT20'!CL9</f>
        <v>11322</v>
      </c>
      <c r="CM9" s="48">
        <f>'РБ10%FIT20'!CM9</f>
        <v>11322</v>
      </c>
      <c r="CN9" s="48">
        <f>'РБ10%FIT20'!CN9</f>
        <v>11322</v>
      </c>
      <c r="CO9" s="48">
        <f>'РБ10%FIT20'!CO9</f>
        <v>13158</v>
      </c>
      <c r="CP9" s="48">
        <f>'РБ10%FIT20'!CP9</f>
        <v>13158</v>
      </c>
      <c r="CQ9" s="48">
        <f>'РБ10%FIT20'!CQ9</f>
        <v>11322</v>
      </c>
      <c r="CR9" s="48">
        <f>'РБ10%FIT20'!CR9</f>
        <v>11322</v>
      </c>
      <c r="CS9" s="48">
        <f>'РБ10%FIT20'!CS9</f>
        <v>11322</v>
      </c>
      <c r="CT9" s="48">
        <f>'РБ10%FIT20'!CT9</f>
        <v>11322</v>
      </c>
      <c r="CU9" s="48">
        <f>'РБ10%FIT20'!CU9</f>
        <v>11322</v>
      </c>
      <c r="CV9" s="48">
        <f>'РБ10%FIT20'!CV9</f>
        <v>13158</v>
      </c>
      <c r="CW9" s="48">
        <f>'РБ10%FIT20'!CW9</f>
        <v>13158</v>
      </c>
      <c r="CX9" s="48">
        <f>'РБ10%FIT20'!CX9</f>
        <v>11322</v>
      </c>
      <c r="CY9" s="48">
        <f>'РБ10%FIT20'!CY9</f>
        <v>11322</v>
      </c>
      <c r="CZ9" s="48">
        <f>'РБ10%FIT20'!CZ9</f>
        <v>11322</v>
      </c>
      <c r="DA9" s="48">
        <f>'РБ10%FIT20'!DA9</f>
        <v>11322</v>
      </c>
      <c r="DB9" s="48">
        <f>'РБ10%FIT20'!DB9</f>
        <v>11322</v>
      </c>
      <c r="DC9" s="48">
        <f>'РБ10%FIT20'!DC9</f>
        <v>13158</v>
      </c>
      <c r="DD9" s="48">
        <f>'РБ10%FIT20'!DD9</f>
        <v>13158</v>
      </c>
      <c r="DE9" s="48">
        <f>'РБ10%FIT20'!DE9</f>
        <v>11322</v>
      </c>
      <c r="DF9" s="48">
        <f>'РБ10%FIT20'!DF9</f>
        <v>11322</v>
      </c>
      <c r="DG9" s="48">
        <f>'РБ10%FIT20'!DG9</f>
        <v>11322</v>
      </c>
      <c r="DH9" s="48">
        <f>'РБ10%FIT20'!DH9</f>
        <v>11322</v>
      </c>
      <c r="DI9" s="48">
        <f>'РБ10%FIT20'!DI9</f>
        <v>11322</v>
      </c>
      <c r="DJ9" s="48">
        <f>'РБ10%FIT20'!DJ9</f>
        <v>13158</v>
      </c>
      <c r="DK9" s="48">
        <f>'РБ10%FIT20'!DK9</f>
        <v>13158</v>
      </c>
      <c r="DL9" s="48">
        <f>'РБ10%FIT20'!DL9</f>
        <v>12240</v>
      </c>
      <c r="DM9" s="48">
        <f>'РБ10%FIT20'!DM9</f>
        <v>12240</v>
      </c>
      <c r="DN9" s="48">
        <f>'РБ10%FIT20'!DN9</f>
        <v>12240</v>
      </c>
      <c r="DO9" s="48">
        <f>'РБ10%FIT20'!DO9</f>
        <v>12240</v>
      </c>
    </row>
    <row r="10" spans="1:119" s="2" customFormat="1">
      <c r="A10" s="30">
        <v>2</v>
      </c>
      <c r="B10" s="48">
        <f>'РБ10%FIT20'!B10</f>
        <v>17328</v>
      </c>
      <c r="C10" s="48">
        <f>'РБ10%FIT20'!C10</f>
        <v>17328</v>
      </c>
      <c r="D10" s="49">
        <f>'РБ10%FIT20'!D10</f>
        <v>17328</v>
      </c>
      <c r="E10" s="49">
        <f>'РБ10%FIT20'!E10</f>
        <v>17328</v>
      </c>
      <c r="F10" s="49">
        <f>'РБ10%FIT20'!F10</f>
        <v>17328</v>
      </c>
      <c r="G10" s="49">
        <f>'РБ10%FIT20'!G10</f>
        <v>17328</v>
      </c>
      <c r="H10" s="49">
        <f>'РБ10%FIT20'!H10</f>
        <v>17328</v>
      </c>
      <c r="I10" s="48">
        <f>'РБ10%FIT20'!I10</f>
        <v>17328</v>
      </c>
      <c r="J10" s="48">
        <f>'РБ10%FIT20'!J10</f>
        <v>17328</v>
      </c>
      <c r="K10" s="48">
        <f>'РБ10%FIT20'!K10</f>
        <v>13120</v>
      </c>
      <c r="L10" s="48">
        <f>'РБ10%FIT20'!L10</f>
        <v>13656</v>
      </c>
      <c r="M10" s="48">
        <f>'РБ10%FIT20'!M10</f>
        <v>13656</v>
      </c>
      <c r="N10" s="48">
        <f>'РБ10%FIT20'!N10</f>
        <v>14574</v>
      </c>
      <c r="O10" s="48">
        <f>'РБ10%FIT20'!O10</f>
        <v>14574</v>
      </c>
      <c r="P10" s="48">
        <f>'РБ10%FIT20'!P10</f>
        <v>14574</v>
      </c>
      <c r="Q10" s="48">
        <f>'РБ10%FIT20'!Q10</f>
        <v>14574</v>
      </c>
      <c r="R10" s="48">
        <f>'РБ10%FIT20'!R10</f>
        <v>14574</v>
      </c>
      <c r="S10" s="49">
        <f>'РБ10%FIT20'!S10</f>
        <v>17328</v>
      </c>
      <c r="T10" s="49">
        <f>'РБ10%FIT20'!T10</f>
        <v>17328</v>
      </c>
      <c r="U10" s="49">
        <f>'РБ10%FIT20'!U10</f>
        <v>17328</v>
      </c>
      <c r="V10" s="49">
        <f>'РБ10%FIT20'!V10</f>
        <v>17328</v>
      </c>
      <c r="W10" s="48">
        <f>'РБ10%FIT20'!W10</f>
        <v>17328</v>
      </c>
      <c r="X10" s="48">
        <f>'РБ10%FIT20'!X10</f>
        <v>11973</v>
      </c>
      <c r="Y10" s="48">
        <f>'РБ10%FIT20'!Y10</f>
        <v>11973</v>
      </c>
      <c r="Z10" s="48">
        <f>'РБ10%FIT20'!Z10</f>
        <v>12508</v>
      </c>
      <c r="AA10" s="48">
        <f>'РБ10%FIT20'!AA10</f>
        <v>11973</v>
      </c>
      <c r="AB10" s="48">
        <f>'РБ10%FIT20'!AB10</f>
        <v>20082</v>
      </c>
      <c r="AC10" s="48">
        <f>'РБ10%FIT20'!AC10</f>
        <v>20082</v>
      </c>
      <c r="AD10" s="48">
        <f>'РБ10%FIT20'!AD10</f>
        <v>20082</v>
      </c>
      <c r="AE10" s="48">
        <f>'РБ10%FIT20'!AE10</f>
        <v>20082</v>
      </c>
      <c r="AF10" s="48">
        <f>'РБ10%FIT20'!AF10</f>
        <v>20082</v>
      </c>
      <c r="AG10" s="48">
        <f>'РБ10%FIT20'!AG10</f>
        <v>20082</v>
      </c>
      <c r="AH10" s="48">
        <f>'РБ10%FIT20'!AH10</f>
        <v>20082</v>
      </c>
      <c r="AI10" s="48">
        <f>'РБ10%FIT20'!AI10</f>
        <v>20082</v>
      </c>
      <c r="AJ10" s="48">
        <f>'РБ10%FIT20'!AJ10</f>
        <v>20082</v>
      </c>
      <c r="AK10" s="48">
        <f>'РБ10%FIT20'!AK10</f>
        <v>20082</v>
      </c>
      <c r="AL10" s="48">
        <f>'РБ10%FIT20'!AL10</f>
        <v>14191</v>
      </c>
      <c r="AM10" s="48">
        <f>'РБ10%FIT20'!AM10</f>
        <v>14191</v>
      </c>
      <c r="AN10" s="48">
        <f>'РБ10%FIT20'!AN10</f>
        <v>14191</v>
      </c>
      <c r="AO10" s="48">
        <f>'РБ10%FIT20'!AO10</f>
        <v>15109</v>
      </c>
      <c r="AP10" s="48">
        <f>'РБ10%FIT20'!AP10</f>
        <v>15492</v>
      </c>
      <c r="AQ10" s="48">
        <f>'РБ10%FIT20'!AQ10</f>
        <v>15109</v>
      </c>
      <c r="AR10" s="48">
        <f>'РБ10%FIT20'!AR10</f>
        <v>15874</v>
      </c>
      <c r="AS10" s="48">
        <f>'РБ10%FIT20'!AS10</f>
        <v>15492</v>
      </c>
      <c r="AT10" s="48">
        <f>'РБ10%FIT20'!AT10</f>
        <v>14574</v>
      </c>
      <c r="AU10" s="48">
        <f>'РБ10%FIT20'!AU10</f>
        <v>14574</v>
      </c>
      <c r="AV10" s="48">
        <f>'РБ10%FIT20'!AV10</f>
        <v>14574</v>
      </c>
      <c r="AW10" s="48">
        <f>'РБ10%FIT20'!AW10</f>
        <v>14574</v>
      </c>
      <c r="AX10" s="48">
        <f>'РБ10%FIT20'!AX10</f>
        <v>14574</v>
      </c>
      <c r="AY10" s="48">
        <f>'РБ10%FIT20'!AY10</f>
        <v>15492</v>
      </c>
      <c r="AZ10" s="48">
        <f>'РБ10%FIT20'!AZ10</f>
        <v>15492</v>
      </c>
      <c r="BA10" s="48">
        <f>'РБ10%FIT20'!BA10</f>
        <v>14574</v>
      </c>
      <c r="BB10" s="48">
        <f>'РБ10%FIT20'!BB10</f>
        <v>14574</v>
      </c>
      <c r="BC10" s="48">
        <f>'РБ10%FIT20'!BC10</f>
        <v>14574</v>
      </c>
      <c r="BD10" s="48">
        <f>'РБ10%FIT20'!BD10</f>
        <v>14574</v>
      </c>
      <c r="BE10" s="48">
        <f>'РБ10%FIT20'!BE10</f>
        <v>14574</v>
      </c>
      <c r="BF10" s="48">
        <f>'РБ10%FIT20'!BF10</f>
        <v>15492</v>
      </c>
      <c r="BG10" s="48">
        <f>'РБ10%FIT20'!BG10</f>
        <v>15492</v>
      </c>
      <c r="BH10" s="48">
        <f>'РБ10%FIT20'!BH10</f>
        <v>14574</v>
      </c>
      <c r="BI10" s="48">
        <f>'РБ10%FIT20'!BI10</f>
        <v>14574</v>
      </c>
      <c r="BJ10" s="48">
        <f>'РБ10%FIT20'!BJ10</f>
        <v>14574</v>
      </c>
      <c r="BK10" s="48">
        <f>'РБ10%FIT20'!BK10</f>
        <v>14574</v>
      </c>
      <c r="BL10" s="48">
        <f>'РБ10%FIT20'!BL10</f>
        <v>14574</v>
      </c>
      <c r="BM10" s="48">
        <f>'РБ10%FIT20'!BM10</f>
        <v>15492</v>
      </c>
      <c r="BN10" s="48">
        <f>'РБ10%FIT20'!BN10</f>
        <v>15492</v>
      </c>
      <c r="BO10" s="48">
        <f>'РБ10%FIT20'!BO10</f>
        <v>14574</v>
      </c>
      <c r="BP10" s="48">
        <f>'РБ10%FIT20'!BP10</f>
        <v>14574</v>
      </c>
      <c r="BQ10" s="48">
        <f>'РБ10%FIT20'!BQ10</f>
        <v>14574</v>
      </c>
      <c r="BR10" s="48">
        <f>'РБ10%FIT20'!BR10</f>
        <v>14574</v>
      </c>
      <c r="BS10" s="48">
        <f>'РБ10%FIT20'!BS10</f>
        <v>14574</v>
      </c>
      <c r="BT10" s="48">
        <f>'РБ10%FIT20'!BT10</f>
        <v>15492</v>
      </c>
      <c r="BU10" s="48">
        <f>'РБ10%FIT20'!BU10</f>
        <v>15492</v>
      </c>
      <c r="BV10" s="48">
        <f>'РБ10%FIT20'!BV10</f>
        <v>14574</v>
      </c>
      <c r="BW10" s="48">
        <f>'РБ10%FIT20'!BW10</f>
        <v>14574</v>
      </c>
      <c r="BX10" s="48">
        <f>'РБ10%FIT20'!BX10</f>
        <v>14574</v>
      </c>
      <c r="BY10" s="48">
        <f>'РБ10%FIT20'!BY10</f>
        <v>14574</v>
      </c>
      <c r="BZ10" s="48">
        <f>'РБ10%FIT20'!BZ10</f>
        <v>14574</v>
      </c>
      <c r="CA10" s="48">
        <f>'РБ10%FIT20'!CA10</f>
        <v>15492</v>
      </c>
      <c r="CB10" s="48">
        <f>'РБ10%FIT20'!CB10</f>
        <v>15492</v>
      </c>
      <c r="CC10" s="48">
        <f>'РБ10%FIT20'!CC10</f>
        <v>13120</v>
      </c>
      <c r="CD10" s="48">
        <f>'РБ10%FIT20'!CD10</f>
        <v>13120</v>
      </c>
      <c r="CE10" s="48">
        <f>'РБ10%FIT20'!CE10</f>
        <v>13120</v>
      </c>
      <c r="CF10" s="48">
        <f>'РБ10%FIT20'!CF10</f>
        <v>13120</v>
      </c>
      <c r="CG10" s="48">
        <f>'РБ10%FIT20'!CG10</f>
        <v>13120</v>
      </c>
      <c r="CH10" s="48">
        <f>'РБ10%FIT20'!CH10</f>
        <v>14574</v>
      </c>
      <c r="CI10" s="48">
        <f>'РБ10%FIT20'!CI10</f>
        <v>14574</v>
      </c>
      <c r="CJ10" s="48">
        <f>'РБ10%FIT20'!CJ10</f>
        <v>12738</v>
      </c>
      <c r="CK10" s="48">
        <f>'РБ10%FIT20'!CK10</f>
        <v>12738</v>
      </c>
      <c r="CL10" s="48">
        <f>'РБ10%FIT20'!CL10</f>
        <v>12738</v>
      </c>
      <c r="CM10" s="48">
        <f>'РБ10%FIT20'!CM10</f>
        <v>12738</v>
      </c>
      <c r="CN10" s="48">
        <f>'РБ10%FIT20'!CN10</f>
        <v>12738</v>
      </c>
      <c r="CO10" s="48">
        <f>'РБ10%FIT20'!CO10</f>
        <v>14574</v>
      </c>
      <c r="CP10" s="48">
        <f>'РБ10%FIT20'!CP10</f>
        <v>14574</v>
      </c>
      <c r="CQ10" s="48">
        <f>'РБ10%FIT20'!CQ10</f>
        <v>12738</v>
      </c>
      <c r="CR10" s="48">
        <f>'РБ10%FIT20'!CR10</f>
        <v>12738</v>
      </c>
      <c r="CS10" s="48">
        <f>'РБ10%FIT20'!CS10</f>
        <v>12738</v>
      </c>
      <c r="CT10" s="48">
        <f>'РБ10%FIT20'!CT10</f>
        <v>12738</v>
      </c>
      <c r="CU10" s="48">
        <f>'РБ10%FIT20'!CU10</f>
        <v>12738</v>
      </c>
      <c r="CV10" s="48">
        <f>'РБ10%FIT20'!CV10</f>
        <v>14574</v>
      </c>
      <c r="CW10" s="48">
        <f>'РБ10%FIT20'!CW10</f>
        <v>14574</v>
      </c>
      <c r="CX10" s="48">
        <f>'РБ10%FIT20'!CX10</f>
        <v>12738</v>
      </c>
      <c r="CY10" s="48">
        <f>'РБ10%FIT20'!CY10</f>
        <v>12738</v>
      </c>
      <c r="CZ10" s="48">
        <f>'РБ10%FIT20'!CZ10</f>
        <v>12738</v>
      </c>
      <c r="DA10" s="48">
        <f>'РБ10%FIT20'!DA10</f>
        <v>12738</v>
      </c>
      <c r="DB10" s="48">
        <f>'РБ10%FIT20'!DB10</f>
        <v>12738</v>
      </c>
      <c r="DC10" s="48">
        <f>'РБ10%FIT20'!DC10</f>
        <v>14574</v>
      </c>
      <c r="DD10" s="48">
        <f>'РБ10%FIT20'!DD10</f>
        <v>14574</v>
      </c>
      <c r="DE10" s="48">
        <f>'РБ10%FIT20'!DE10</f>
        <v>12738</v>
      </c>
      <c r="DF10" s="48">
        <f>'РБ10%FIT20'!DF10</f>
        <v>12738</v>
      </c>
      <c r="DG10" s="48">
        <f>'РБ10%FIT20'!DG10</f>
        <v>12738</v>
      </c>
      <c r="DH10" s="48">
        <f>'РБ10%FIT20'!DH10</f>
        <v>12738</v>
      </c>
      <c r="DI10" s="48">
        <f>'РБ10%FIT20'!DI10</f>
        <v>12738</v>
      </c>
      <c r="DJ10" s="48">
        <f>'РБ10%FIT20'!DJ10</f>
        <v>14574</v>
      </c>
      <c r="DK10" s="48">
        <f>'РБ10%FIT20'!DK10</f>
        <v>14574</v>
      </c>
      <c r="DL10" s="48">
        <f>'РБ10%FIT20'!DL10</f>
        <v>13656</v>
      </c>
      <c r="DM10" s="48">
        <f>'РБ10%FIT20'!DM10</f>
        <v>13656</v>
      </c>
      <c r="DN10" s="48">
        <f>'РБ10%FIT20'!DN10</f>
        <v>13656</v>
      </c>
      <c r="DO10" s="48">
        <f>'РБ10%FIT20'!DO10</f>
        <v>13656</v>
      </c>
    </row>
    <row r="11" spans="1:119" s="2" customFormat="1">
      <c r="A11" s="31" t="s">
        <v>6</v>
      </c>
      <c r="B11" s="48"/>
      <c r="C11" s="48"/>
      <c r="D11" s="49"/>
      <c r="E11" s="49"/>
      <c r="F11" s="49"/>
      <c r="G11" s="49"/>
      <c r="H11" s="49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9"/>
      <c r="T11" s="49"/>
      <c r="U11" s="49"/>
      <c r="V11" s="49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</row>
    <row r="12" spans="1:119" s="2" customFormat="1">
      <c r="A12" s="30">
        <f>A6</f>
        <v>1</v>
      </c>
      <c r="B12" s="48">
        <f>'РБ10%FIT20'!B12</f>
        <v>16677</v>
      </c>
      <c r="C12" s="48">
        <f>'РБ10%FIT20'!C12</f>
        <v>16677</v>
      </c>
      <c r="D12" s="49">
        <f>'РБ10%FIT20'!D12</f>
        <v>16677</v>
      </c>
      <c r="E12" s="49">
        <f>'РБ10%FIT20'!E12</f>
        <v>16677</v>
      </c>
      <c r="F12" s="49">
        <f>'РБ10%FIT20'!F12</f>
        <v>16677</v>
      </c>
      <c r="G12" s="49">
        <f>'РБ10%FIT20'!G12</f>
        <v>16677</v>
      </c>
      <c r="H12" s="49">
        <f>'РБ10%FIT20'!H12</f>
        <v>16677</v>
      </c>
      <c r="I12" s="48">
        <f>'РБ10%FIT20'!I12</f>
        <v>16677</v>
      </c>
      <c r="J12" s="48">
        <f>'РБ10%FIT20'!J12</f>
        <v>16677</v>
      </c>
      <c r="K12" s="48">
        <f>'РБ10%FIT20'!K12</f>
        <v>12470</v>
      </c>
      <c r="L12" s="48">
        <f>'РБ10%FIT20'!L12</f>
        <v>13005</v>
      </c>
      <c r="M12" s="48">
        <f>'РБ10%FIT20'!M12</f>
        <v>13005</v>
      </c>
      <c r="N12" s="48">
        <f>'РБ10%FIT20'!N12</f>
        <v>13923</v>
      </c>
      <c r="O12" s="48">
        <f>'РБ10%FIT20'!O12</f>
        <v>13923</v>
      </c>
      <c r="P12" s="48">
        <f>'РБ10%FIT20'!P12</f>
        <v>13923</v>
      </c>
      <c r="Q12" s="48">
        <f>'РБ10%FIT20'!Q12</f>
        <v>13923</v>
      </c>
      <c r="R12" s="48">
        <f>'РБ10%FIT20'!R12</f>
        <v>13923</v>
      </c>
      <c r="S12" s="49">
        <f>'РБ10%FIT20'!S12</f>
        <v>16677</v>
      </c>
      <c r="T12" s="49">
        <f>'РБ10%FIT20'!T12</f>
        <v>16677</v>
      </c>
      <c r="U12" s="49">
        <f>'РБ10%FIT20'!U12</f>
        <v>16677</v>
      </c>
      <c r="V12" s="49">
        <f>'РБ10%FIT20'!V12</f>
        <v>16677</v>
      </c>
      <c r="W12" s="48">
        <f>'РБ10%FIT20'!W12</f>
        <v>16677</v>
      </c>
      <c r="X12" s="48">
        <f>'РБ10%FIT20'!X12</f>
        <v>11322</v>
      </c>
      <c r="Y12" s="48">
        <f>'РБ10%FIT20'!Y12</f>
        <v>11322</v>
      </c>
      <c r="Z12" s="48">
        <f>'РБ10%FIT20'!Z12</f>
        <v>11858</v>
      </c>
      <c r="AA12" s="48">
        <f>'РБ10%FIT20'!AA12</f>
        <v>11322</v>
      </c>
      <c r="AB12" s="48">
        <f>'РБ10%FIT20'!AB12</f>
        <v>19431</v>
      </c>
      <c r="AC12" s="48">
        <f>'РБ10%FIT20'!AC12</f>
        <v>19431</v>
      </c>
      <c r="AD12" s="48">
        <f>'РБ10%FIT20'!AD12</f>
        <v>19431</v>
      </c>
      <c r="AE12" s="48">
        <f>'РБ10%FIT20'!AE12</f>
        <v>19431</v>
      </c>
      <c r="AF12" s="48">
        <f>'РБ10%FIT20'!AF12</f>
        <v>19431</v>
      </c>
      <c r="AG12" s="48">
        <f>'РБ10%FIT20'!AG12</f>
        <v>19431</v>
      </c>
      <c r="AH12" s="48">
        <f>'РБ10%FIT20'!AH12</f>
        <v>19431</v>
      </c>
      <c r="AI12" s="48">
        <f>'РБ10%FIT20'!AI12</f>
        <v>19431</v>
      </c>
      <c r="AJ12" s="48">
        <f>'РБ10%FIT20'!AJ12</f>
        <v>19431</v>
      </c>
      <c r="AK12" s="48">
        <f>'РБ10%FIT20'!AK12</f>
        <v>19431</v>
      </c>
      <c r="AL12" s="48">
        <f>'РБ10%FIT20'!AL12</f>
        <v>13541</v>
      </c>
      <c r="AM12" s="48">
        <f>'РБ10%FIT20'!AM12</f>
        <v>13541</v>
      </c>
      <c r="AN12" s="48">
        <f>'РБ10%FIT20'!AN12</f>
        <v>13541</v>
      </c>
      <c r="AO12" s="48">
        <f>'РБ10%FIT20'!AO12</f>
        <v>14459</v>
      </c>
      <c r="AP12" s="48">
        <f>'РБ10%FIT20'!AP12</f>
        <v>14841</v>
      </c>
      <c r="AQ12" s="48">
        <f>'РБ10%FIT20'!AQ12</f>
        <v>14459</v>
      </c>
      <c r="AR12" s="48">
        <f>'РБ10%FIT20'!AR12</f>
        <v>15224</v>
      </c>
      <c r="AS12" s="48">
        <f>'РБ10%FIT20'!AS12</f>
        <v>14841</v>
      </c>
      <c r="AT12" s="48">
        <f>'РБ10%FIT20'!AT12</f>
        <v>13923</v>
      </c>
      <c r="AU12" s="48">
        <f>'РБ10%FIT20'!AU12</f>
        <v>13923</v>
      </c>
      <c r="AV12" s="48">
        <f>'РБ10%FIT20'!AV12</f>
        <v>13923</v>
      </c>
      <c r="AW12" s="48">
        <f>'РБ10%FIT20'!AW12</f>
        <v>13923</v>
      </c>
      <c r="AX12" s="48">
        <f>'РБ10%FIT20'!AX12</f>
        <v>13923</v>
      </c>
      <c r="AY12" s="48">
        <f>'РБ10%FIT20'!AY12</f>
        <v>14841</v>
      </c>
      <c r="AZ12" s="48">
        <f>'РБ10%FIT20'!AZ12</f>
        <v>14841</v>
      </c>
      <c r="BA12" s="48">
        <f>'РБ10%FIT20'!BA12</f>
        <v>13923</v>
      </c>
      <c r="BB12" s="48">
        <f>'РБ10%FIT20'!BB12</f>
        <v>13923</v>
      </c>
      <c r="BC12" s="48">
        <f>'РБ10%FIT20'!BC12</f>
        <v>13923</v>
      </c>
      <c r="BD12" s="48">
        <f>'РБ10%FIT20'!BD12</f>
        <v>13923</v>
      </c>
      <c r="BE12" s="48">
        <f>'РБ10%FIT20'!BE12</f>
        <v>13923</v>
      </c>
      <c r="BF12" s="48">
        <f>'РБ10%FIT20'!BF12</f>
        <v>14841</v>
      </c>
      <c r="BG12" s="48">
        <f>'РБ10%FIT20'!BG12</f>
        <v>14841</v>
      </c>
      <c r="BH12" s="48">
        <f>'РБ10%FIT20'!BH12</f>
        <v>13923</v>
      </c>
      <c r="BI12" s="48">
        <f>'РБ10%FIT20'!BI12</f>
        <v>13923</v>
      </c>
      <c r="BJ12" s="48">
        <f>'РБ10%FIT20'!BJ12</f>
        <v>13923</v>
      </c>
      <c r="BK12" s="48">
        <f>'РБ10%FIT20'!BK12</f>
        <v>13923</v>
      </c>
      <c r="BL12" s="48">
        <f>'РБ10%FIT20'!BL12</f>
        <v>13923</v>
      </c>
      <c r="BM12" s="48">
        <f>'РБ10%FIT20'!BM12</f>
        <v>14841</v>
      </c>
      <c r="BN12" s="48">
        <f>'РБ10%FIT20'!BN12</f>
        <v>14841</v>
      </c>
      <c r="BO12" s="48">
        <f>'РБ10%FIT20'!BO12</f>
        <v>13923</v>
      </c>
      <c r="BP12" s="48">
        <f>'РБ10%FIT20'!BP12</f>
        <v>13923</v>
      </c>
      <c r="BQ12" s="48">
        <f>'РБ10%FIT20'!BQ12</f>
        <v>13923</v>
      </c>
      <c r="BR12" s="48">
        <f>'РБ10%FIT20'!BR12</f>
        <v>13923</v>
      </c>
      <c r="BS12" s="48">
        <f>'РБ10%FIT20'!BS12</f>
        <v>13923</v>
      </c>
      <c r="BT12" s="48">
        <f>'РБ10%FIT20'!BT12</f>
        <v>14841</v>
      </c>
      <c r="BU12" s="48">
        <f>'РБ10%FIT20'!BU12</f>
        <v>14841</v>
      </c>
      <c r="BV12" s="48">
        <f>'РБ10%FIT20'!BV12</f>
        <v>13923</v>
      </c>
      <c r="BW12" s="48">
        <f>'РБ10%FIT20'!BW12</f>
        <v>13923</v>
      </c>
      <c r="BX12" s="48">
        <f>'РБ10%FIT20'!BX12</f>
        <v>13923</v>
      </c>
      <c r="BY12" s="48">
        <f>'РБ10%FIT20'!BY12</f>
        <v>13923</v>
      </c>
      <c r="BZ12" s="48">
        <f>'РБ10%FIT20'!BZ12</f>
        <v>13923</v>
      </c>
      <c r="CA12" s="48">
        <f>'РБ10%FIT20'!CA12</f>
        <v>14841</v>
      </c>
      <c r="CB12" s="48">
        <f>'РБ10%FIT20'!CB12</f>
        <v>14841</v>
      </c>
      <c r="CC12" s="48">
        <f>'РБ10%FIT20'!CC12</f>
        <v>12470</v>
      </c>
      <c r="CD12" s="48">
        <f>'РБ10%FIT20'!CD12</f>
        <v>12470</v>
      </c>
      <c r="CE12" s="48">
        <f>'РБ10%FIT20'!CE12</f>
        <v>12470</v>
      </c>
      <c r="CF12" s="48">
        <f>'РБ10%FIT20'!CF12</f>
        <v>12470</v>
      </c>
      <c r="CG12" s="48">
        <f>'РБ10%FIT20'!CG12</f>
        <v>12470</v>
      </c>
      <c r="CH12" s="48">
        <f>'РБ10%FIT20'!CH12</f>
        <v>13923</v>
      </c>
      <c r="CI12" s="48">
        <f>'РБ10%FIT20'!CI12</f>
        <v>13923</v>
      </c>
      <c r="CJ12" s="48">
        <f>'РБ10%FIT20'!CJ12</f>
        <v>12087</v>
      </c>
      <c r="CK12" s="48">
        <f>'РБ10%FIT20'!CK12</f>
        <v>12087</v>
      </c>
      <c r="CL12" s="48">
        <f>'РБ10%FIT20'!CL12</f>
        <v>12087</v>
      </c>
      <c r="CM12" s="48">
        <f>'РБ10%FIT20'!CM12</f>
        <v>12087</v>
      </c>
      <c r="CN12" s="48">
        <f>'РБ10%FIT20'!CN12</f>
        <v>12087</v>
      </c>
      <c r="CO12" s="48">
        <f>'РБ10%FIT20'!CO12</f>
        <v>13923</v>
      </c>
      <c r="CP12" s="48">
        <f>'РБ10%FIT20'!CP12</f>
        <v>13923</v>
      </c>
      <c r="CQ12" s="48">
        <f>'РБ10%FIT20'!CQ12</f>
        <v>12087</v>
      </c>
      <c r="CR12" s="48">
        <f>'РБ10%FIT20'!CR12</f>
        <v>12087</v>
      </c>
      <c r="CS12" s="48">
        <f>'РБ10%FIT20'!CS12</f>
        <v>12087</v>
      </c>
      <c r="CT12" s="48">
        <f>'РБ10%FIT20'!CT12</f>
        <v>12087</v>
      </c>
      <c r="CU12" s="48">
        <f>'РБ10%FIT20'!CU12</f>
        <v>12087</v>
      </c>
      <c r="CV12" s="48">
        <f>'РБ10%FIT20'!CV12</f>
        <v>13923</v>
      </c>
      <c r="CW12" s="48">
        <f>'РБ10%FIT20'!CW12</f>
        <v>13923</v>
      </c>
      <c r="CX12" s="48">
        <f>'РБ10%FIT20'!CX12</f>
        <v>12087</v>
      </c>
      <c r="CY12" s="48">
        <f>'РБ10%FIT20'!CY12</f>
        <v>12087</v>
      </c>
      <c r="CZ12" s="48">
        <f>'РБ10%FIT20'!CZ12</f>
        <v>12087</v>
      </c>
      <c r="DA12" s="48">
        <f>'РБ10%FIT20'!DA12</f>
        <v>12087</v>
      </c>
      <c r="DB12" s="48">
        <f>'РБ10%FIT20'!DB12</f>
        <v>12087</v>
      </c>
      <c r="DC12" s="48">
        <f>'РБ10%FIT20'!DC12</f>
        <v>13923</v>
      </c>
      <c r="DD12" s="48">
        <f>'РБ10%FIT20'!DD12</f>
        <v>13923</v>
      </c>
      <c r="DE12" s="48">
        <f>'РБ10%FIT20'!DE12</f>
        <v>12087</v>
      </c>
      <c r="DF12" s="48">
        <f>'РБ10%FIT20'!DF12</f>
        <v>12087</v>
      </c>
      <c r="DG12" s="48">
        <f>'РБ10%FIT20'!DG12</f>
        <v>12087</v>
      </c>
      <c r="DH12" s="48">
        <f>'РБ10%FIT20'!DH12</f>
        <v>12087</v>
      </c>
      <c r="DI12" s="48">
        <f>'РБ10%FIT20'!DI12</f>
        <v>12087</v>
      </c>
      <c r="DJ12" s="48">
        <f>'РБ10%FIT20'!DJ12</f>
        <v>13923</v>
      </c>
      <c r="DK12" s="48">
        <f>'РБ10%FIT20'!DK12</f>
        <v>13923</v>
      </c>
      <c r="DL12" s="48">
        <f>'РБ10%FIT20'!DL12</f>
        <v>13005</v>
      </c>
      <c r="DM12" s="48">
        <f>'РБ10%FIT20'!DM12</f>
        <v>13005</v>
      </c>
      <c r="DN12" s="48">
        <f>'РБ10%FIT20'!DN12</f>
        <v>13005</v>
      </c>
      <c r="DO12" s="48">
        <f>'РБ10%FIT20'!DO12</f>
        <v>13005</v>
      </c>
    </row>
    <row r="13" spans="1:119" s="2" customFormat="1">
      <c r="A13" s="30">
        <f>A7</f>
        <v>2</v>
      </c>
      <c r="B13" s="48">
        <f>'РБ10%FIT20'!B13</f>
        <v>18093</v>
      </c>
      <c r="C13" s="48">
        <f>'РБ10%FIT20'!C13</f>
        <v>18093</v>
      </c>
      <c r="D13" s="49">
        <f>'РБ10%FIT20'!D13</f>
        <v>18093</v>
      </c>
      <c r="E13" s="49">
        <f>'РБ10%FIT20'!E13</f>
        <v>18093</v>
      </c>
      <c r="F13" s="49">
        <f>'РБ10%FIT20'!F13</f>
        <v>18093</v>
      </c>
      <c r="G13" s="49">
        <f>'РБ10%FIT20'!G13</f>
        <v>18093</v>
      </c>
      <c r="H13" s="49">
        <f>'РБ10%FIT20'!H13</f>
        <v>18093</v>
      </c>
      <c r="I13" s="48">
        <f>'РБ10%FIT20'!I13</f>
        <v>18093</v>
      </c>
      <c r="J13" s="48">
        <f>'РБ10%FIT20'!J13</f>
        <v>18093</v>
      </c>
      <c r="K13" s="48">
        <f>'РБ10%FIT20'!K13</f>
        <v>13885</v>
      </c>
      <c r="L13" s="48">
        <f>'РБ10%FIT20'!L13</f>
        <v>14421</v>
      </c>
      <c r="M13" s="48">
        <f>'РБ10%FIT20'!M13</f>
        <v>14421</v>
      </c>
      <c r="N13" s="48">
        <f>'РБ10%FIT20'!N13</f>
        <v>15339</v>
      </c>
      <c r="O13" s="48">
        <f>'РБ10%FIT20'!O13</f>
        <v>15339</v>
      </c>
      <c r="P13" s="48">
        <f>'РБ10%FIT20'!P13</f>
        <v>15339</v>
      </c>
      <c r="Q13" s="48">
        <f>'РБ10%FIT20'!Q13</f>
        <v>15339</v>
      </c>
      <c r="R13" s="48">
        <f>'РБ10%FIT20'!R13</f>
        <v>15339</v>
      </c>
      <c r="S13" s="49">
        <f>'РБ10%FIT20'!S13</f>
        <v>18093</v>
      </c>
      <c r="T13" s="49">
        <f>'РБ10%FIT20'!T13</f>
        <v>18093</v>
      </c>
      <c r="U13" s="49">
        <f>'РБ10%FIT20'!U13</f>
        <v>18093</v>
      </c>
      <c r="V13" s="49">
        <f>'РБ10%FIT20'!V13</f>
        <v>18093</v>
      </c>
      <c r="W13" s="48">
        <f>'РБ10%FIT20'!W13</f>
        <v>18093</v>
      </c>
      <c r="X13" s="48">
        <f>'РБ10%FIT20'!X13</f>
        <v>12738</v>
      </c>
      <c r="Y13" s="48">
        <f>'РБ10%FIT20'!Y13</f>
        <v>12738</v>
      </c>
      <c r="Z13" s="48">
        <f>'РБ10%FIT20'!Z13</f>
        <v>13273</v>
      </c>
      <c r="AA13" s="48">
        <f>'РБ10%FIT20'!AA13</f>
        <v>12738</v>
      </c>
      <c r="AB13" s="48">
        <f>'РБ10%FIT20'!AB13</f>
        <v>20847</v>
      </c>
      <c r="AC13" s="48">
        <f>'РБ10%FIT20'!AC13</f>
        <v>20847</v>
      </c>
      <c r="AD13" s="48">
        <f>'РБ10%FIT20'!AD13</f>
        <v>20847</v>
      </c>
      <c r="AE13" s="48">
        <f>'РБ10%FIT20'!AE13</f>
        <v>20847</v>
      </c>
      <c r="AF13" s="48">
        <f>'РБ10%FIT20'!AF13</f>
        <v>20847</v>
      </c>
      <c r="AG13" s="48">
        <f>'РБ10%FIT20'!AG13</f>
        <v>20847</v>
      </c>
      <c r="AH13" s="48">
        <f>'РБ10%FIT20'!AH13</f>
        <v>20847</v>
      </c>
      <c r="AI13" s="48">
        <f>'РБ10%FIT20'!AI13</f>
        <v>20847</v>
      </c>
      <c r="AJ13" s="48">
        <f>'РБ10%FIT20'!AJ13</f>
        <v>20847</v>
      </c>
      <c r="AK13" s="48">
        <f>'РБ10%FIT20'!AK13</f>
        <v>20847</v>
      </c>
      <c r="AL13" s="48">
        <f>'РБ10%FIT20'!AL13</f>
        <v>14956</v>
      </c>
      <c r="AM13" s="48">
        <f>'РБ10%FIT20'!AM13</f>
        <v>14956</v>
      </c>
      <c r="AN13" s="48">
        <f>'РБ10%FIT20'!AN13</f>
        <v>14956</v>
      </c>
      <c r="AO13" s="48">
        <f>'РБ10%FIT20'!AO13</f>
        <v>15874</v>
      </c>
      <c r="AP13" s="48">
        <f>'РБ10%FIT20'!AP13</f>
        <v>16257</v>
      </c>
      <c r="AQ13" s="48">
        <f>'РБ10%FIT20'!AQ13</f>
        <v>15874</v>
      </c>
      <c r="AR13" s="48">
        <f>'РБ10%FIT20'!AR13</f>
        <v>16639</v>
      </c>
      <c r="AS13" s="48">
        <f>'РБ10%FIT20'!AS13</f>
        <v>16257</v>
      </c>
      <c r="AT13" s="48">
        <f>'РБ10%FIT20'!AT13</f>
        <v>15339</v>
      </c>
      <c r="AU13" s="48">
        <f>'РБ10%FIT20'!AU13</f>
        <v>15339</v>
      </c>
      <c r="AV13" s="48">
        <f>'РБ10%FIT20'!AV13</f>
        <v>15339</v>
      </c>
      <c r="AW13" s="48">
        <f>'РБ10%FIT20'!AW13</f>
        <v>15339</v>
      </c>
      <c r="AX13" s="48">
        <f>'РБ10%FIT20'!AX13</f>
        <v>15339</v>
      </c>
      <c r="AY13" s="48">
        <f>'РБ10%FIT20'!AY13</f>
        <v>16257</v>
      </c>
      <c r="AZ13" s="48">
        <f>'РБ10%FIT20'!AZ13</f>
        <v>16257</v>
      </c>
      <c r="BA13" s="48">
        <f>'РБ10%FIT20'!BA13</f>
        <v>15339</v>
      </c>
      <c r="BB13" s="48">
        <f>'РБ10%FIT20'!BB13</f>
        <v>15339</v>
      </c>
      <c r="BC13" s="48">
        <f>'РБ10%FIT20'!BC13</f>
        <v>15339</v>
      </c>
      <c r="BD13" s="48">
        <f>'РБ10%FIT20'!BD13</f>
        <v>15339</v>
      </c>
      <c r="BE13" s="48">
        <f>'РБ10%FIT20'!BE13</f>
        <v>15339</v>
      </c>
      <c r="BF13" s="48">
        <f>'РБ10%FIT20'!BF13</f>
        <v>16257</v>
      </c>
      <c r="BG13" s="48">
        <f>'РБ10%FIT20'!BG13</f>
        <v>16257</v>
      </c>
      <c r="BH13" s="48">
        <f>'РБ10%FIT20'!BH13</f>
        <v>15339</v>
      </c>
      <c r="BI13" s="48">
        <f>'РБ10%FIT20'!BI13</f>
        <v>15339</v>
      </c>
      <c r="BJ13" s="48">
        <f>'РБ10%FIT20'!BJ13</f>
        <v>15339</v>
      </c>
      <c r="BK13" s="48">
        <f>'РБ10%FIT20'!BK13</f>
        <v>15339</v>
      </c>
      <c r="BL13" s="48">
        <f>'РБ10%FIT20'!BL13</f>
        <v>15339</v>
      </c>
      <c r="BM13" s="48">
        <f>'РБ10%FIT20'!BM13</f>
        <v>16257</v>
      </c>
      <c r="BN13" s="48">
        <f>'РБ10%FIT20'!BN13</f>
        <v>16257</v>
      </c>
      <c r="BO13" s="48">
        <f>'РБ10%FIT20'!BO13</f>
        <v>15339</v>
      </c>
      <c r="BP13" s="48">
        <f>'РБ10%FIT20'!BP13</f>
        <v>15339</v>
      </c>
      <c r="BQ13" s="48">
        <f>'РБ10%FIT20'!BQ13</f>
        <v>15339</v>
      </c>
      <c r="BR13" s="48">
        <f>'РБ10%FIT20'!BR13</f>
        <v>15339</v>
      </c>
      <c r="BS13" s="48">
        <f>'РБ10%FIT20'!BS13</f>
        <v>15339</v>
      </c>
      <c r="BT13" s="48">
        <f>'РБ10%FIT20'!BT13</f>
        <v>16257</v>
      </c>
      <c r="BU13" s="48">
        <f>'РБ10%FIT20'!BU13</f>
        <v>16257</v>
      </c>
      <c r="BV13" s="48">
        <f>'РБ10%FIT20'!BV13</f>
        <v>15339</v>
      </c>
      <c r="BW13" s="48">
        <f>'РБ10%FIT20'!BW13</f>
        <v>15339</v>
      </c>
      <c r="BX13" s="48">
        <f>'РБ10%FIT20'!BX13</f>
        <v>15339</v>
      </c>
      <c r="BY13" s="48">
        <f>'РБ10%FIT20'!BY13</f>
        <v>15339</v>
      </c>
      <c r="BZ13" s="48">
        <f>'РБ10%FIT20'!BZ13</f>
        <v>15339</v>
      </c>
      <c r="CA13" s="48">
        <f>'РБ10%FIT20'!CA13</f>
        <v>16257</v>
      </c>
      <c r="CB13" s="48">
        <f>'РБ10%FIT20'!CB13</f>
        <v>16257</v>
      </c>
      <c r="CC13" s="48">
        <f>'РБ10%FIT20'!CC13</f>
        <v>13885</v>
      </c>
      <c r="CD13" s="48">
        <f>'РБ10%FIT20'!CD13</f>
        <v>13885</v>
      </c>
      <c r="CE13" s="48">
        <f>'РБ10%FIT20'!CE13</f>
        <v>13885</v>
      </c>
      <c r="CF13" s="48">
        <f>'РБ10%FIT20'!CF13</f>
        <v>13885</v>
      </c>
      <c r="CG13" s="48">
        <f>'РБ10%FIT20'!CG13</f>
        <v>13885</v>
      </c>
      <c r="CH13" s="48">
        <f>'РБ10%FIT20'!CH13</f>
        <v>15339</v>
      </c>
      <c r="CI13" s="48">
        <f>'РБ10%FIT20'!CI13</f>
        <v>15339</v>
      </c>
      <c r="CJ13" s="48">
        <f>'РБ10%FIT20'!CJ13</f>
        <v>13503</v>
      </c>
      <c r="CK13" s="48">
        <f>'РБ10%FIT20'!CK13</f>
        <v>13503</v>
      </c>
      <c r="CL13" s="48">
        <f>'РБ10%FIT20'!CL13</f>
        <v>13503</v>
      </c>
      <c r="CM13" s="48">
        <f>'РБ10%FIT20'!CM13</f>
        <v>13503</v>
      </c>
      <c r="CN13" s="48">
        <f>'РБ10%FIT20'!CN13</f>
        <v>13503</v>
      </c>
      <c r="CO13" s="48">
        <f>'РБ10%FIT20'!CO13</f>
        <v>15339</v>
      </c>
      <c r="CP13" s="48">
        <f>'РБ10%FIT20'!CP13</f>
        <v>15339</v>
      </c>
      <c r="CQ13" s="48">
        <f>'РБ10%FIT20'!CQ13</f>
        <v>13503</v>
      </c>
      <c r="CR13" s="48">
        <f>'РБ10%FIT20'!CR13</f>
        <v>13503</v>
      </c>
      <c r="CS13" s="48">
        <f>'РБ10%FIT20'!CS13</f>
        <v>13503</v>
      </c>
      <c r="CT13" s="48">
        <f>'РБ10%FIT20'!CT13</f>
        <v>13503</v>
      </c>
      <c r="CU13" s="48">
        <f>'РБ10%FIT20'!CU13</f>
        <v>13503</v>
      </c>
      <c r="CV13" s="48">
        <f>'РБ10%FIT20'!CV13</f>
        <v>15339</v>
      </c>
      <c r="CW13" s="48">
        <f>'РБ10%FIT20'!CW13</f>
        <v>15339</v>
      </c>
      <c r="CX13" s="48">
        <f>'РБ10%FIT20'!CX13</f>
        <v>13503</v>
      </c>
      <c r="CY13" s="48">
        <f>'РБ10%FIT20'!CY13</f>
        <v>13503</v>
      </c>
      <c r="CZ13" s="48">
        <f>'РБ10%FIT20'!CZ13</f>
        <v>13503</v>
      </c>
      <c r="DA13" s="48">
        <f>'РБ10%FIT20'!DA13</f>
        <v>13503</v>
      </c>
      <c r="DB13" s="48">
        <f>'РБ10%FIT20'!DB13</f>
        <v>13503</v>
      </c>
      <c r="DC13" s="48">
        <f>'РБ10%FIT20'!DC13</f>
        <v>15339</v>
      </c>
      <c r="DD13" s="48">
        <f>'РБ10%FIT20'!DD13</f>
        <v>15339</v>
      </c>
      <c r="DE13" s="48">
        <f>'РБ10%FIT20'!DE13</f>
        <v>13503</v>
      </c>
      <c r="DF13" s="48">
        <f>'РБ10%FIT20'!DF13</f>
        <v>13503</v>
      </c>
      <c r="DG13" s="48">
        <f>'РБ10%FIT20'!DG13</f>
        <v>13503</v>
      </c>
      <c r="DH13" s="48">
        <f>'РБ10%FIT20'!DH13</f>
        <v>13503</v>
      </c>
      <c r="DI13" s="48">
        <f>'РБ10%FIT20'!DI13</f>
        <v>13503</v>
      </c>
      <c r="DJ13" s="48">
        <f>'РБ10%FIT20'!DJ13</f>
        <v>15339</v>
      </c>
      <c r="DK13" s="48">
        <f>'РБ10%FIT20'!DK13</f>
        <v>15339</v>
      </c>
      <c r="DL13" s="48">
        <f>'РБ10%FIT20'!DL13</f>
        <v>14421</v>
      </c>
      <c r="DM13" s="48">
        <f>'РБ10%FIT20'!DM13</f>
        <v>14421</v>
      </c>
      <c r="DN13" s="48">
        <f>'РБ10%FIT20'!DN13</f>
        <v>14421</v>
      </c>
      <c r="DO13" s="48">
        <f>'РБ10%FIT20'!DO13</f>
        <v>14421</v>
      </c>
    </row>
    <row r="14" spans="1:119" s="2" customFormat="1">
      <c r="A14" s="31" t="s">
        <v>7</v>
      </c>
      <c r="B14" s="48"/>
      <c r="C14" s="48"/>
      <c r="D14" s="49"/>
      <c r="E14" s="49"/>
      <c r="F14" s="49"/>
      <c r="G14" s="49"/>
      <c r="H14" s="49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9"/>
      <c r="T14" s="49"/>
      <c r="U14" s="49"/>
      <c r="V14" s="49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</row>
    <row r="15" spans="1:119" s="2" customFormat="1">
      <c r="A15" s="30">
        <f>A6</f>
        <v>1</v>
      </c>
      <c r="B15" s="48">
        <f>'РБ10%FIT20'!B15</f>
        <v>17825</v>
      </c>
      <c r="C15" s="48">
        <f>'РБ10%FIT20'!C15</f>
        <v>17825</v>
      </c>
      <c r="D15" s="49">
        <f>'РБ10%FIT20'!D15</f>
        <v>17825</v>
      </c>
      <c r="E15" s="49">
        <f>'РБ10%FIT20'!E15</f>
        <v>17825</v>
      </c>
      <c r="F15" s="49">
        <f>'РБ10%FIT20'!F15</f>
        <v>17825</v>
      </c>
      <c r="G15" s="49">
        <f>'РБ10%FIT20'!G15</f>
        <v>17825</v>
      </c>
      <c r="H15" s="49">
        <f>'РБ10%FIT20'!H15</f>
        <v>17825</v>
      </c>
      <c r="I15" s="48">
        <f>'РБ10%FIT20'!I15</f>
        <v>17825</v>
      </c>
      <c r="J15" s="48">
        <f>'РБ10%FIT20'!J15</f>
        <v>17825</v>
      </c>
      <c r="K15" s="48">
        <f>'РБ10%FIT20'!K15</f>
        <v>13617</v>
      </c>
      <c r="L15" s="48">
        <f>'РБ10%FIT20'!L15</f>
        <v>14153</v>
      </c>
      <c r="M15" s="48">
        <f>'РБ10%FIT20'!M15</f>
        <v>14153</v>
      </c>
      <c r="N15" s="48">
        <f>'РБ10%FIT20'!N15</f>
        <v>15071</v>
      </c>
      <c r="O15" s="48">
        <f>'РБ10%FIT20'!O15</f>
        <v>15071</v>
      </c>
      <c r="P15" s="48">
        <f>'РБ10%FIT20'!P15</f>
        <v>15071</v>
      </c>
      <c r="Q15" s="48">
        <f>'РБ10%FIT20'!Q15</f>
        <v>15071</v>
      </c>
      <c r="R15" s="48">
        <f>'РБ10%FIT20'!R15</f>
        <v>15071</v>
      </c>
      <c r="S15" s="49">
        <f>'РБ10%FIT20'!S15</f>
        <v>17825</v>
      </c>
      <c r="T15" s="49">
        <f>'РБ10%FIT20'!T15</f>
        <v>17825</v>
      </c>
      <c r="U15" s="49">
        <f>'РБ10%FIT20'!U15</f>
        <v>17825</v>
      </c>
      <c r="V15" s="49">
        <f>'РБ10%FIT20'!V15</f>
        <v>17825</v>
      </c>
      <c r="W15" s="48">
        <f>'РБ10%FIT20'!W15</f>
        <v>17825</v>
      </c>
      <c r="X15" s="48">
        <f>'РБ10%FIT20'!X15</f>
        <v>12470</v>
      </c>
      <c r="Y15" s="48">
        <f>'РБ10%FIT20'!Y15</f>
        <v>12470</v>
      </c>
      <c r="Z15" s="48">
        <f>'РБ10%FIT20'!Z15</f>
        <v>13005</v>
      </c>
      <c r="AA15" s="48">
        <f>'РБ10%FIT20'!AA15</f>
        <v>12470</v>
      </c>
      <c r="AB15" s="48">
        <f>'РБ10%FIT20'!AB15</f>
        <v>20579</v>
      </c>
      <c r="AC15" s="48">
        <f>'РБ10%FIT20'!AC15</f>
        <v>20579</v>
      </c>
      <c r="AD15" s="48">
        <f>'РБ10%FIT20'!AD15</f>
        <v>20579</v>
      </c>
      <c r="AE15" s="48">
        <f>'РБ10%FIT20'!AE15</f>
        <v>20579</v>
      </c>
      <c r="AF15" s="48">
        <f>'РБ10%FIT20'!AF15</f>
        <v>20579</v>
      </c>
      <c r="AG15" s="48">
        <f>'РБ10%FIT20'!AG15</f>
        <v>20579</v>
      </c>
      <c r="AH15" s="48">
        <f>'РБ10%FIT20'!AH15</f>
        <v>20579</v>
      </c>
      <c r="AI15" s="48">
        <f>'РБ10%FIT20'!AI15</f>
        <v>20579</v>
      </c>
      <c r="AJ15" s="48">
        <f>'РБ10%FIT20'!AJ15</f>
        <v>20579</v>
      </c>
      <c r="AK15" s="48">
        <f>'РБ10%FIT20'!AK15</f>
        <v>20579</v>
      </c>
      <c r="AL15" s="48">
        <f>'РБ10%FIT20'!AL15</f>
        <v>14688</v>
      </c>
      <c r="AM15" s="48">
        <f>'РБ10%FIT20'!AM15</f>
        <v>14688</v>
      </c>
      <c r="AN15" s="48">
        <f>'РБ10%FIT20'!AN15</f>
        <v>14688</v>
      </c>
      <c r="AO15" s="48">
        <f>'РБ10%FIT20'!AO15</f>
        <v>15606</v>
      </c>
      <c r="AP15" s="48">
        <f>'РБ10%FIT20'!AP15</f>
        <v>15989</v>
      </c>
      <c r="AQ15" s="48">
        <f>'РБ10%FIT20'!AQ15</f>
        <v>15606</v>
      </c>
      <c r="AR15" s="48">
        <f>'РБ10%FIT20'!AR15</f>
        <v>16371</v>
      </c>
      <c r="AS15" s="48">
        <f>'РБ10%FIT20'!AS15</f>
        <v>15989</v>
      </c>
      <c r="AT15" s="48">
        <f>'РБ10%FIT20'!AT15</f>
        <v>15071</v>
      </c>
      <c r="AU15" s="48">
        <f>'РБ10%FIT20'!AU15</f>
        <v>15071</v>
      </c>
      <c r="AV15" s="48">
        <f>'РБ10%FIT20'!AV15</f>
        <v>15071</v>
      </c>
      <c r="AW15" s="48">
        <f>'РБ10%FIT20'!AW15</f>
        <v>15071</v>
      </c>
      <c r="AX15" s="48">
        <f>'РБ10%FIT20'!AX15</f>
        <v>15071</v>
      </c>
      <c r="AY15" s="48">
        <f>'РБ10%FIT20'!AY15</f>
        <v>15989</v>
      </c>
      <c r="AZ15" s="48">
        <f>'РБ10%FIT20'!AZ15</f>
        <v>15989</v>
      </c>
      <c r="BA15" s="48">
        <f>'РБ10%FIT20'!BA15</f>
        <v>15071</v>
      </c>
      <c r="BB15" s="48">
        <f>'РБ10%FIT20'!BB15</f>
        <v>15071</v>
      </c>
      <c r="BC15" s="48">
        <f>'РБ10%FIT20'!BC15</f>
        <v>15071</v>
      </c>
      <c r="BD15" s="48">
        <f>'РБ10%FIT20'!BD15</f>
        <v>15071</v>
      </c>
      <c r="BE15" s="48">
        <f>'РБ10%FIT20'!BE15</f>
        <v>15071</v>
      </c>
      <c r="BF15" s="48">
        <f>'РБ10%FIT20'!BF15</f>
        <v>15989</v>
      </c>
      <c r="BG15" s="48">
        <f>'РБ10%FIT20'!BG15</f>
        <v>15989</v>
      </c>
      <c r="BH15" s="48">
        <f>'РБ10%FIT20'!BH15</f>
        <v>15071</v>
      </c>
      <c r="BI15" s="48">
        <f>'РБ10%FIT20'!BI15</f>
        <v>15071</v>
      </c>
      <c r="BJ15" s="48">
        <f>'РБ10%FIT20'!BJ15</f>
        <v>15071</v>
      </c>
      <c r="BK15" s="48">
        <f>'РБ10%FIT20'!BK15</f>
        <v>15071</v>
      </c>
      <c r="BL15" s="48">
        <f>'РБ10%FIT20'!BL15</f>
        <v>15071</v>
      </c>
      <c r="BM15" s="48">
        <f>'РБ10%FIT20'!BM15</f>
        <v>15989</v>
      </c>
      <c r="BN15" s="48">
        <f>'РБ10%FIT20'!BN15</f>
        <v>15989</v>
      </c>
      <c r="BO15" s="48">
        <f>'РБ10%FIT20'!BO15</f>
        <v>15071</v>
      </c>
      <c r="BP15" s="48">
        <f>'РБ10%FIT20'!BP15</f>
        <v>15071</v>
      </c>
      <c r="BQ15" s="48">
        <f>'РБ10%FIT20'!BQ15</f>
        <v>15071</v>
      </c>
      <c r="BR15" s="48">
        <f>'РБ10%FIT20'!BR15</f>
        <v>15071</v>
      </c>
      <c r="BS15" s="48">
        <f>'РБ10%FIT20'!BS15</f>
        <v>15071</v>
      </c>
      <c r="BT15" s="48">
        <f>'РБ10%FIT20'!BT15</f>
        <v>15989</v>
      </c>
      <c r="BU15" s="48">
        <f>'РБ10%FIT20'!BU15</f>
        <v>15989</v>
      </c>
      <c r="BV15" s="48">
        <f>'РБ10%FIT20'!BV15</f>
        <v>15071</v>
      </c>
      <c r="BW15" s="48">
        <f>'РБ10%FIT20'!BW15</f>
        <v>15071</v>
      </c>
      <c r="BX15" s="48">
        <f>'РБ10%FIT20'!BX15</f>
        <v>15071</v>
      </c>
      <c r="BY15" s="48">
        <f>'РБ10%FIT20'!BY15</f>
        <v>15071</v>
      </c>
      <c r="BZ15" s="48">
        <f>'РБ10%FIT20'!BZ15</f>
        <v>15071</v>
      </c>
      <c r="CA15" s="48">
        <f>'РБ10%FIT20'!CA15</f>
        <v>15989</v>
      </c>
      <c r="CB15" s="48">
        <f>'РБ10%FIT20'!CB15</f>
        <v>15989</v>
      </c>
      <c r="CC15" s="48">
        <f>'РБ10%FIT20'!CC15</f>
        <v>13617</v>
      </c>
      <c r="CD15" s="48">
        <f>'РБ10%FIT20'!CD15</f>
        <v>13617</v>
      </c>
      <c r="CE15" s="48">
        <f>'РБ10%FIT20'!CE15</f>
        <v>13617</v>
      </c>
      <c r="CF15" s="48">
        <f>'РБ10%FIT20'!CF15</f>
        <v>13617</v>
      </c>
      <c r="CG15" s="48">
        <f>'РБ10%FIT20'!CG15</f>
        <v>13617</v>
      </c>
      <c r="CH15" s="48">
        <f>'РБ10%FIT20'!CH15</f>
        <v>15071</v>
      </c>
      <c r="CI15" s="48">
        <f>'РБ10%FIT20'!CI15</f>
        <v>15071</v>
      </c>
      <c r="CJ15" s="48">
        <f>'РБ10%FIT20'!CJ15</f>
        <v>13235</v>
      </c>
      <c r="CK15" s="48">
        <f>'РБ10%FIT20'!CK15</f>
        <v>13235</v>
      </c>
      <c r="CL15" s="48">
        <f>'РБ10%FIT20'!CL15</f>
        <v>13235</v>
      </c>
      <c r="CM15" s="48">
        <f>'РБ10%FIT20'!CM15</f>
        <v>13235</v>
      </c>
      <c r="CN15" s="48">
        <f>'РБ10%FIT20'!CN15</f>
        <v>13235</v>
      </c>
      <c r="CO15" s="48">
        <f>'РБ10%FIT20'!CO15</f>
        <v>15071</v>
      </c>
      <c r="CP15" s="48">
        <f>'РБ10%FIT20'!CP15</f>
        <v>15071</v>
      </c>
      <c r="CQ15" s="48">
        <f>'РБ10%FIT20'!CQ15</f>
        <v>13235</v>
      </c>
      <c r="CR15" s="48">
        <f>'РБ10%FIT20'!CR15</f>
        <v>13235</v>
      </c>
      <c r="CS15" s="48">
        <f>'РБ10%FIT20'!CS15</f>
        <v>13235</v>
      </c>
      <c r="CT15" s="48">
        <f>'РБ10%FIT20'!CT15</f>
        <v>13235</v>
      </c>
      <c r="CU15" s="48">
        <f>'РБ10%FIT20'!CU15</f>
        <v>13235</v>
      </c>
      <c r="CV15" s="48">
        <f>'РБ10%FIT20'!CV15</f>
        <v>15071</v>
      </c>
      <c r="CW15" s="48">
        <f>'РБ10%FIT20'!CW15</f>
        <v>15071</v>
      </c>
      <c r="CX15" s="48">
        <f>'РБ10%FIT20'!CX15</f>
        <v>13235</v>
      </c>
      <c r="CY15" s="48">
        <f>'РБ10%FIT20'!CY15</f>
        <v>13235</v>
      </c>
      <c r="CZ15" s="48">
        <f>'РБ10%FIT20'!CZ15</f>
        <v>13235</v>
      </c>
      <c r="DA15" s="48">
        <f>'РБ10%FIT20'!DA15</f>
        <v>13235</v>
      </c>
      <c r="DB15" s="48">
        <f>'РБ10%FIT20'!DB15</f>
        <v>13235</v>
      </c>
      <c r="DC15" s="48">
        <f>'РБ10%FIT20'!DC15</f>
        <v>15071</v>
      </c>
      <c r="DD15" s="48">
        <f>'РБ10%FIT20'!DD15</f>
        <v>15071</v>
      </c>
      <c r="DE15" s="48">
        <f>'РБ10%FIT20'!DE15</f>
        <v>13235</v>
      </c>
      <c r="DF15" s="48">
        <f>'РБ10%FIT20'!DF15</f>
        <v>13235</v>
      </c>
      <c r="DG15" s="48">
        <f>'РБ10%FIT20'!DG15</f>
        <v>13235</v>
      </c>
      <c r="DH15" s="48">
        <f>'РБ10%FIT20'!DH15</f>
        <v>13235</v>
      </c>
      <c r="DI15" s="48">
        <f>'РБ10%FIT20'!DI15</f>
        <v>13235</v>
      </c>
      <c r="DJ15" s="48">
        <f>'РБ10%FIT20'!DJ15</f>
        <v>15071</v>
      </c>
      <c r="DK15" s="48">
        <f>'РБ10%FIT20'!DK15</f>
        <v>15071</v>
      </c>
      <c r="DL15" s="48">
        <f>'РБ10%FIT20'!DL15</f>
        <v>14153</v>
      </c>
      <c r="DM15" s="48">
        <f>'РБ10%FIT20'!DM15</f>
        <v>14153</v>
      </c>
      <c r="DN15" s="48">
        <f>'РБ10%FIT20'!DN15</f>
        <v>14153</v>
      </c>
      <c r="DO15" s="48">
        <f>'РБ10%FIT20'!DO15</f>
        <v>14153</v>
      </c>
    </row>
    <row r="16" spans="1:119" s="2" customFormat="1">
      <c r="A16" s="30">
        <f>A7</f>
        <v>2</v>
      </c>
      <c r="B16" s="48">
        <f>'РБ10%FIT20'!B16</f>
        <v>19240</v>
      </c>
      <c r="C16" s="48">
        <f>'РБ10%FIT20'!C16</f>
        <v>19240</v>
      </c>
      <c r="D16" s="49">
        <f>'РБ10%FIT20'!D16</f>
        <v>19240</v>
      </c>
      <c r="E16" s="49">
        <f>'РБ10%FIT20'!E16</f>
        <v>19240</v>
      </c>
      <c r="F16" s="49">
        <f>'РБ10%FIT20'!F16</f>
        <v>19240</v>
      </c>
      <c r="G16" s="49">
        <f>'РБ10%FIT20'!G16</f>
        <v>19240</v>
      </c>
      <c r="H16" s="49">
        <f>'РБ10%FIT20'!H16</f>
        <v>19240</v>
      </c>
      <c r="I16" s="48">
        <f>'РБ10%FIT20'!I16</f>
        <v>19240</v>
      </c>
      <c r="J16" s="48">
        <f>'РБ10%FIT20'!J16</f>
        <v>19240</v>
      </c>
      <c r="K16" s="48">
        <f>'РБ10%FIT20'!K16</f>
        <v>15033</v>
      </c>
      <c r="L16" s="48">
        <f>'РБ10%FIT20'!L16</f>
        <v>15568</v>
      </c>
      <c r="M16" s="48">
        <f>'РБ10%FIT20'!M16</f>
        <v>15568</v>
      </c>
      <c r="N16" s="48">
        <f>'РБ10%FIT20'!N16</f>
        <v>16486</v>
      </c>
      <c r="O16" s="48">
        <f>'РБ10%FIT20'!O16</f>
        <v>16486</v>
      </c>
      <c r="P16" s="48">
        <f>'РБ10%FIT20'!P16</f>
        <v>16486</v>
      </c>
      <c r="Q16" s="48">
        <f>'РБ10%FIT20'!Q16</f>
        <v>16486</v>
      </c>
      <c r="R16" s="48">
        <f>'РБ10%FIT20'!R16</f>
        <v>16486</v>
      </c>
      <c r="S16" s="49">
        <f>'РБ10%FIT20'!S16</f>
        <v>19240</v>
      </c>
      <c r="T16" s="49">
        <f>'РБ10%FIT20'!T16</f>
        <v>19240</v>
      </c>
      <c r="U16" s="49">
        <f>'РБ10%FIT20'!U16</f>
        <v>19240</v>
      </c>
      <c r="V16" s="49">
        <f>'РБ10%FIT20'!V16</f>
        <v>19240</v>
      </c>
      <c r="W16" s="48">
        <f>'РБ10%FIT20'!W16</f>
        <v>19240</v>
      </c>
      <c r="X16" s="48">
        <f>'РБ10%FIT20'!X16</f>
        <v>13885</v>
      </c>
      <c r="Y16" s="48">
        <f>'РБ10%FIT20'!Y16</f>
        <v>13885</v>
      </c>
      <c r="Z16" s="48">
        <f>'РБ10%FIT20'!Z16</f>
        <v>14421</v>
      </c>
      <c r="AA16" s="48">
        <f>'РБ10%FIT20'!AA16</f>
        <v>13885</v>
      </c>
      <c r="AB16" s="48">
        <f>'РБ10%FIT20'!AB16</f>
        <v>21994</v>
      </c>
      <c r="AC16" s="48">
        <f>'РБ10%FIT20'!AC16</f>
        <v>21994</v>
      </c>
      <c r="AD16" s="48">
        <f>'РБ10%FIT20'!AD16</f>
        <v>21994</v>
      </c>
      <c r="AE16" s="48">
        <f>'РБ10%FIT20'!AE16</f>
        <v>21994</v>
      </c>
      <c r="AF16" s="48">
        <f>'РБ10%FIT20'!AF16</f>
        <v>21994</v>
      </c>
      <c r="AG16" s="48">
        <f>'РБ10%FIT20'!AG16</f>
        <v>21994</v>
      </c>
      <c r="AH16" s="48">
        <f>'РБ10%FIT20'!AH16</f>
        <v>21994</v>
      </c>
      <c r="AI16" s="48">
        <f>'РБ10%FIT20'!AI16</f>
        <v>21994</v>
      </c>
      <c r="AJ16" s="48">
        <f>'РБ10%FIT20'!AJ16</f>
        <v>21994</v>
      </c>
      <c r="AK16" s="48">
        <f>'РБ10%FIT20'!AK16</f>
        <v>21994</v>
      </c>
      <c r="AL16" s="48">
        <f>'РБ10%FIT20'!AL16</f>
        <v>16104</v>
      </c>
      <c r="AM16" s="48">
        <f>'РБ10%FIT20'!AM16</f>
        <v>16104</v>
      </c>
      <c r="AN16" s="48">
        <f>'РБ10%FIT20'!AN16</f>
        <v>16104</v>
      </c>
      <c r="AO16" s="48">
        <f>'РБ10%FIT20'!AO16</f>
        <v>17022</v>
      </c>
      <c r="AP16" s="48">
        <f>'РБ10%FIT20'!AP16</f>
        <v>17404</v>
      </c>
      <c r="AQ16" s="48">
        <f>'РБ10%FIT20'!AQ16</f>
        <v>17022</v>
      </c>
      <c r="AR16" s="48">
        <f>'РБ10%FIT20'!AR16</f>
        <v>17787</v>
      </c>
      <c r="AS16" s="48">
        <f>'РБ10%FIT20'!AS16</f>
        <v>17404</v>
      </c>
      <c r="AT16" s="48">
        <f>'РБ10%FIT20'!AT16</f>
        <v>16486</v>
      </c>
      <c r="AU16" s="48">
        <f>'РБ10%FIT20'!AU16</f>
        <v>16486</v>
      </c>
      <c r="AV16" s="48">
        <f>'РБ10%FIT20'!AV16</f>
        <v>16486</v>
      </c>
      <c r="AW16" s="48">
        <f>'РБ10%FIT20'!AW16</f>
        <v>16486</v>
      </c>
      <c r="AX16" s="48">
        <f>'РБ10%FIT20'!AX16</f>
        <v>16486</v>
      </c>
      <c r="AY16" s="48">
        <f>'РБ10%FIT20'!AY16</f>
        <v>17404</v>
      </c>
      <c r="AZ16" s="48">
        <f>'РБ10%FIT20'!AZ16</f>
        <v>17404</v>
      </c>
      <c r="BA16" s="48">
        <f>'РБ10%FIT20'!BA16</f>
        <v>16486</v>
      </c>
      <c r="BB16" s="48">
        <f>'РБ10%FIT20'!BB16</f>
        <v>16486</v>
      </c>
      <c r="BC16" s="48">
        <f>'РБ10%FIT20'!BC16</f>
        <v>16486</v>
      </c>
      <c r="BD16" s="48">
        <f>'РБ10%FIT20'!BD16</f>
        <v>16486</v>
      </c>
      <c r="BE16" s="48">
        <f>'РБ10%FIT20'!BE16</f>
        <v>16486</v>
      </c>
      <c r="BF16" s="48">
        <f>'РБ10%FIT20'!BF16</f>
        <v>17404</v>
      </c>
      <c r="BG16" s="48">
        <f>'РБ10%FIT20'!BG16</f>
        <v>17404</v>
      </c>
      <c r="BH16" s="48">
        <f>'РБ10%FIT20'!BH16</f>
        <v>16486</v>
      </c>
      <c r="BI16" s="48">
        <f>'РБ10%FIT20'!BI16</f>
        <v>16486</v>
      </c>
      <c r="BJ16" s="48">
        <f>'РБ10%FIT20'!BJ16</f>
        <v>16486</v>
      </c>
      <c r="BK16" s="48">
        <f>'РБ10%FIT20'!BK16</f>
        <v>16486</v>
      </c>
      <c r="BL16" s="48">
        <f>'РБ10%FIT20'!BL16</f>
        <v>16486</v>
      </c>
      <c r="BM16" s="48">
        <f>'РБ10%FIT20'!BM16</f>
        <v>17404</v>
      </c>
      <c r="BN16" s="48">
        <f>'РБ10%FIT20'!BN16</f>
        <v>17404</v>
      </c>
      <c r="BO16" s="48">
        <f>'РБ10%FIT20'!BO16</f>
        <v>16486</v>
      </c>
      <c r="BP16" s="48">
        <f>'РБ10%FIT20'!BP16</f>
        <v>16486</v>
      </c>
      <c r="BQ16" s="48">
        <f>'РБ10%FIT20'!BQ16</f>
        <v>16486</v>
      </c>
      <c r="BR16" s="48">
        <f>'РБ10%FIT20'!BR16</f>
        <v>16486</v>
      </c>
      <c r="BS16" s="48">
        <f>'РБ10%FIT20'!BS16</f>
        <v>16486</v>
      </c>
      <c r="BT16" s="48">
        <f>'РБ10%FIT20'!BT16</f>
        <v>17404</v>
      </c>
      <c r="BU16" s="48">
        <f>'РБ10%FIT20'!BU16</f>
        <v>17404</v>
      </c>
      <c r="BV16" s="48">
        <f>'РБ10%FIT20'!BV16</f>
        <v>16486</v>
      </c>
      <c r="BW16" s="48">
        <f>'РБ10%FIT20'!BW16</f>
        <v>16486</v>
      </c>
      <c r="BX16" s="48">
        <f>'РБ10%FIT20'!BX16</f>
        <v>16486</v>
      </c>
      <c r="BY16" s="48">
        <f>'РБ10%FIT20'!BY16</f>
        <v>16486</v>
      </c>
      <c r="BZ16" s="48">
        <f>'РБ10%FIT20'!BZ16</f>
        <v>16486</v>
      </c>
      <c r="CA16" s="48">
        <f>'РБ10%FIT20'!CA16</f>
        <v>17404</v>
      </c>
      <c r="CB16" s="48">
        <f>'РБ10%FIT20'!CB16</f>
        <v>17404</v>
      </c>
      <c r="CC16" s="48">
        <f>'РБ10%FIT20'!CC16</f>
        <v>15033</v>
      </c>
      <c r="CD16" s="48">
        <f>'РБ10%FIT20'!CD16</f>
        <v>15033</v>
      </c>
      <c r="CE16" s="48">
        <f>'РБ10%FIT20'!CE16</f>
        <v>15033</v>
      </c>
      <c r="CF16" s="48">
        <f>'РБ10%FIT20'!CF16</f>
        <v>15033</v>
      </c>
      <c r="CG16" s="48">
        <f>'РБ10%FIT20'!CG16</f>
        <v>15033</v>
      </c>
      <c r="CH16" s="48">
        <f>'РБ10%FIT20'!CH16</f>
        <v>16486</v>
      </c>
      <c r="CI16" s="48">
        <f>'РБ10%FIT20'!CI16</f>
        <v>16486</v>
      </c>
      <c r="CJ16" s="48">
        <f>'РБ10%FIT20'!CJ16</f>
        <v>14650</v>
      </c>
      <c r="CK16" s="48">
        <f>'РБ10%FIT20'!CK16</f>
        <v>14650</v>
      </c>
      <c r="CL16" s="48">
        <f>'РБ10%FIT20'!CL16</f>
        <v>14650</v>
      </c>
      <c r="CM16" s="48">
        <f>'РБ10%FIT20'!CM16</f>
        <v>14650</v>
      </c>
      <c r="CN16" s="48">
        <f>'РБ10%FIT20'!CN16</f>
        <v>14650</v>
      </c>
      <c r="CO16" s="48">
        <f>'РБ10%FIT20'!CO16</f>
        <v>16486</v>
      </c>
      <c r="CP16" s="48">
        <f>'РБ10%FIT20'!CP16</f>
        <v>16486</v>
      </c>
      <c r="CQ16" s="48">
        <f>'РБ10%FIT20'!CQ16</f>
        <v>14650</v>
      </c>
      <c r="CR16" s="48">
        <f>'РБ10%FIT20'!CR16</f>
        <v>14650</v>
      </c>
      <c r="CS16" s="48">
        <f>'РБ10%FIT20'!CS16</f>
        <v>14650</v>
      </c>
      <c r="CT16" s="48">
        <f>'РБ10%FIT20'!CT16</f>
        <v>14650</v>
      </c>
      <c r="CU16" s="48">
        <f>'РБ10%FIT20'!CU16</f>
        <v>14650</v>
      </c>
      <c r="CV16" s="48">
        <f>'РБ10%FIT20'!CV16</f>
        <v>16486</v>
      </c>
      <c r="CW16" s="48">
        <f>'РБ10%FIT20'!CW16</f>
        <v>16486</v>
      </c>
      <c r="CX16" s="48">
        <f>'РБ10%FIT20'!CX16</f>
        <v>14650</v>
      </c>
      <c r="CY16" s="48">
        <f>'РБ10%FIT20'!CY16</f>
        <v>14650</v>
      </c>
      <c r="CZ16" s="48">
        <f>'РБ10%FIT20'!CZ16</f>
        <v>14650</v>
      </c>
      <c r="DA16" s="48">
        <f>'РБ10%FIT20'!DA16</f>
        <v>14650</v>
      </c>
      <c r="DB16" s="48">
        <f>'РБ10%FIT20'!DB16</f>
        <v>14650</v>
      </c>
      <c r="DC16" s="48">
        <f>'РБ10%FIT20'!DC16</f>
        <v>16486</v>
      </c>
      <c r="DD16" s="48">
        <f>'РБ10%FIT20'!DD16</f>
        <v>16486</v>
      </c>
      <c r="DE16" s="48">
        <f>'РБ10%FIT20'!DE16</f>
        <v>14650</v>
      </c>
      <c r="DF16" s="48">
        <f>'РБ10%FIT20'!DF16</f>
        <v>14650</v>
      </c>
      <c r="DG16" s="48">
        <f>'РБ10%FIT20'!DG16</f>
        <v>14650</v>
      </c>
      <c r="DH16" s="48">
        <f>'РБ10%FIT20'!DH16</f>
        <v>14650</v>
      </c>
      <c r="DI16" s="48">
        <f>'РБ10%FIT20'!DI16</f>
        <v>14650</v>
      </c>
      <c r="DJ16" s="48">
        <f>'РБ10%FIT20'!DJ16</f>
        <v>16486</v>
      </c>
      <c r="DK16" s="48">
        <f>'РБ10%FIT20'!DK16</f>
        <v>16486</v>
      </c>
      <c r="DL16" s="48">
        <f>'РБ10%FIT20'!DL16</f>
        <v>15568</v>
      </c>
      <c r="DM16" s="48">
        <f>'РБ10%FIT20'!DM16</f>
        <v>15568</v>
      </c>
      <c r="DN16" s="48">
        <f>'РБ10%FIT20'!DN16</f>
        <v>15568</v>
      </c>
      <c r="DO16" s="48">
        <f>'РБ10%FIT20'!DO16</f>
        <v>15568</v>
      </c>
    </row>
    <row r="17" spans="1:119" s="2" customFormat="1">
      <c r="A17" s="31" t="s">
        <v>8</v>
      </c>
      <c r="B17" s="48"/>
      <c r="C17" s="48"/>
      <c r="D17" s="49"/>
      <c r="E17" s="49"/>
      <c r="F17" s="49"/>
      <c r="G17" s="49"/>
      <c r="H17" s="49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9"/>
      <c r="T17" s="49"/>
      <c r="U17" s="49"/>
      <c r="V17" s="49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</row>
    <row r="18" spans="1:119" s="2" customFormat="1">
      <c r="A18" s="30">
        <f>A6</f>
        <v>1</v>
      </c>
      <c r="B18" s="48">
        <f>'РБ10%FIT20'!B18</f>
        <v>25857</v>
      </c>
      <c r="C18" s="48">
        <f>'РБ10%FIT20'!C18</f>
        <v>25857</v>
      </c>
      <c r="D18" s="49">
        <f>'РБ10%FIT20'!D18</f>
        <v>25857</v>
      </c>
      <c r="E18" s="49">
        <f>'РБ10%FIT20'!E18</f>
        <v>25857</v>
      </c>
      <c r="F18" s="49">
        <f>'РБ10%FIT20'!F18</f>
        <v>25857</v>
      </c>
      <c r="G18" s="49">
        <f>'РБ10%FIT20'!G18</f>
        <v>25857</v>
      </c>
      <c r="H18" s="49">
        <f>'РБ10%FIT20'!H18</f>
        <v>25857</v>
      </c>
      <c r="I18" s="48">
        <f>'РБ10%FIT20'!I18</f>
        <v>25857</v>
      </c>
      <c r="J18" s="48">
        <f>'РБ10%FIT20'!J18</f>
        <v>25857</v>
      </c>
      <c r="K18" s="48">
        <f>'РБ10%FIT20'!K18</f>
        <v>21650</v>
      </c>
      <c r="L18" s="48">
        <f>'РБ10%FIT20'!L18</f>
        <v>22185</v>
      </c>
      <c r="M18" s="48">
        <f>'РБ10%FIT20'!M18</f>
        <v>22185</v>
      </c>
      <c r="N18" s="48">
        <f>'РБ10%FIT20'!N18</f>
        <v>23103</v>
      </c>
      <c r="O18" s="48">
        <f>'РБ10%FIT20'!O18</f>
        <v>23103</v>
      </c>
      <c r="P18" s="48">
        <f>'РБ10%FIT20'!P18</f>
        <v>23103</v>
      </c>
      <c r="Q18" s="48">
        <f>'РБ10%FIT20'!Q18</f>
        <v>23103</v>
      </c>
      <c r="R18" s="48">
        <f>'РБ10%FIT20'!R18</f>
        <v>23103</v>
      </c>
      <c r="S18" s="49">
        <f>'РБ10%FIT20'!S18</f>
        <v>25857</v>
      </c>
      <c r="T18" s="49">
        <f>'РБ10%FIT20'!T18</f>
        <v>25857</v>
      </c>
      <c r="U18" s="49">
        <f>'РБ10%FIT20'!U18</f>
        <v>25857</v>
      </c>
      <c r="V18" s="49">
        <f>'РБ10%FIT20'!V18</f>
        <v>25857</v>
      </c>
      <c r="W18" s="48">
        <f>'РБ10%FIT20'!W18</f>
        <v>25857</v>
      </c>
      <c r="X18" s="48">
        <f>'РБ10%FIT20'!X18</f>
        <v>20502</v>
      </c>
      <c r="Y18" s="48">
        <f>'РБ10%FIT20'!Y18</f>
        <v>20502</v>
      </c>
      <c r="Z18" s="48">
        <f>'РБ10%FIT20'!Z18</f>
        <v>21038</v>
      </c>
      <c r="AA18" s="48">
        <f>'РБ10%FIT20'!AA18</f>
        <v>20502</v>
      </c>
      <c r="AB18" s="48">
        <f>'РБ10%FIT20'!AB18</f>
        <v>28611</v>
      </c>
      <c r="AC18" s="48">
        <f>'РБ10%FIT20'!AC18</f>
        <v>28611</v>
      </c>
      <c r="AD18" s="48">
        <f>'РБ10%FIT20'!AD18</f>
        <v>28611</v>
      </c>
      <c r="AE18" s="48">
        <f>'РБ10%FIT20'!AE18</f>
        <v>28611</v>
      </c>
      <c r="AF18" s="48">
        <f>'РБ10%FIT20'!AF18</f>
        <v>28611</v>
      </c>
      <c r="AG18" s="48">
        <f>'РБ10%FIT20'!AG18</f>
        <v>28611</v>
      </c>
      <c r="AH18" s="48">
        <f>'РБ10%FIT20'!AH18</f>
        <v>28611</v>
      </c>
      <c r="AI18" s="48">
        <f>'РБ10%FIT20'!AI18</f>
        <v>28611</v>
      </c>
      <c r="AJ18" s="48">
        <f>'РБ10%FIT20'!AJ18</f>
        <v>28611</v>
      </c>
      <c r="AK18" s="48">
        <f>'РБ10%FIT20'!AK18</f>
        <v>28611</v>
      </c>
      <c r="AL18" s="48">
        <f>'РБ10%FIT20'!AL18</f>
        <v>22721</v>
      </c>
      <c r="AM18" s="48">
        <f>'РБ10%FIT20'!AM18</f>
        <v>22721</v>
      </c>
      <c r="AN18" s="48">
        <f>'РБ10%FIT20'!AN18</f>
        <v>22721</v>
      </c>
      <c r="AO18" s="48">
        <f>'РБ10%FIT20'!AO18</f>
        <v>23639</v>
      </c>
      <c r="AP18" s="48">
        <f>'РБ10%FIT20'!AP18</f>
        <v>24021</v>
      </c>
      <c r="AQ18" s="48">
        <f>'РБ10%FIT20'!AQ18</f>
        <v>23639</v>
      </c>
      <c r="AR18" s="48">
        <f>'РБ10%FIT20'!AR18</f>
        <v>24404</v>
      </c>
      <c r="AS18" s="48">
        <f>'РБ10%FIT20'!AS18</f>
        <v>24021</v>
      </c>
      <c r="AT18" s="48">
        <f>'РБ10%FIT20'!AT18</f>
        <v>23103</v>
      </c>
      <c r="AU18" s="48">
        <f>'РБ10%FIT20'!AU18</f>
        <v>23103</v>
      </c>
      <c r="AV18" s="48">
        <f>'РБ10%FIT20'!AV18</f>
        <v>23103</v>
      </c>
      <c r="AW18" s="48">
        <f>'РБ10%FIT20'!AW18</f>
        <v>23103</v>
      </c>
      <c r="AX18" s="48">
        <f>'РБ10%FIT20'!AX18</f>
        <v>23103</v>
      </c>
      <c r="AY18" s="48">
        <f>'РБ10%FIT20'!AY18</f>
        <v>24021</v>
      </c>
      <c r="AZ18" s="48">
        <f>'РБ10%FIT20'!AZ18</f>
        <v>24021</v>
      </c>
      <c r="BA18" s="48">
        <f>'РБ10%FIT20'!BA18</f>
        <v>23103</v>
      </c>
      <c r="BB18" s="48">
        <f>'РБ10%FIT20'!BB18</f>
        <v>23103</v>
      </c>
      <c r="BC18" s="48">
        <f>'РБ10%FIT20'!BC18</f>
        <v>23103</v>
      </c>
      <c r="BD18" s="48">
        <f>'РБ10%FIT20'!BD18</f>
        <v>23103</v>
      </c>
      <c r="BE18" s="48">
        <f>'РБ10%FIT20'!BE18</f>
        <v>23103</v>
      </c>
      <c r="BF18" s="48">
        <f>'РБ10%FIT20'!BF18</f>
        <v>24021</v>
      </c>
      <c r="BG18" s="48">
        <f>'РБ10%FIT20'!BG18</f>
        <v>24021</v>
      </c>
      <c r="BH18" s="48">
        <f>'РБ10%FIT20'!BH18</f>
        <v>23103</v>
      </c>
      <c r="BI18" s="48">
        <f>'РБ10%FIT20'!BI18</f>
        <v>23103</v>
      </c>
      <c r="BJ18" s="48">
        <f>'РБ10%FIT20'!BJ18</f>
        <v>23103</v>
      </c>
      <c r="BK18" s="48">
        <f>'РБ10%FIT20'!BK18</f>
        <v>23103</v>
      </c>
      <c r="BL18" s="48">
        <f>'РБ10%FIT20'!BL18</f>
        <v>23103</v>
      </c>
      <c r="BM18" s="48">
        <f>'РБ10%FIT20'!BM18</f>
        <v>24021</v>
      </c>
      <c r="BN18" s="48">
        <f>'РБ10%FIT20'!BN18</f>
        <v>24021</v>
      </c>
      <c r="BO18" s="48">
        <f>'РБ10%FIT20'!BO18</f>
        <v>23103</v>
      </c>
      <c r="BP18" s="48">
        <f>'РБ10%FIT20'!BP18</f>
        <v>23103</v>
      </c>
      <c r="BQ18" s="48">
        <f>'РБ10%FIT20'!BQ18</f>
        <v>23103</v>
      </c>
      <c r="BR18" s="48">
        <f>'РБ10%FIT20'!BR18</f>
        <v>23103</v>
      </c>
      <c r="BS18" s="48">
        <f>'РБ10%FIT20'!BS18</f>
        <v>23103</v>
      </c>
      <c r="BT18" s="48">
        <f>'РБ10%FIT20'!BT18</f>
        <v>24021</v>
      </c>
      <c r="BU18" s="48">
        <f>'РБ10%FIT20'!BU18</f>
        <v>24021</v>
      </c>
      <c r="BV18" s="48">
        <f>'РБ10%FIT20'!BV18</f>
        <v>23103</v>
      </c>
      <c r="BW18" s="48">
        <f>'РБ10%FIT20'!BW18</f>
        <v>23103</v>
      </c>
      <c r="BX18" s="48">
        <f>'РБ10%FIT20'!BX18</f>
        <v>23103</v>
      </c>
      <c r="BY18" s="48">
        <f>'РБ10%FIT20'!BY18</f>
        <v>23103</v>
      </c>
      <c r="BZ18" s="48">
        <f>'РБ10%FIT20'!BZ18</f>
        <v>23103</v>
      </c>
      <c r="CA18" s="48">
        <f>'РБ10%FIT20'!CA18</f>
        <v>24021</v>
      </c>
      <c r="CB18" s="48">
        <f>'РБ10%FIT20'!CB18</f>
        <v>24021</v>
      </c>
      <c r="CC18" s="48">
        <f>'РБ10%FIT20'!CC18</f>
        <v>21650</v>
      </c>
      <c r="CD18" s="48">
        <f>'РБ10%FIT20'!CD18</f>
        <v>21650</v>
      </c>
      <c r="CE18" s="48">
        <f>'РБ10%FIT20'!CE18</f>
        <v>21650</v>
      </c>
      <c r="CF18" s="48">
        <f>'РБ10%FIT20'!CF18</f>
        <v>21650</v>
      </c>
      <c r="CG18" s="48">
        <f>'РБ10%FIT20'!CG18</f>
        <v>21650</v>
      </c>
      <c r="CH18" s="48">
        <f>'РБ10%FIT20'!CH18</f>
        <v>23103</v>
      </c>
      <c r="CI18" s="48">
        <f>'РБ10%FIT20'!CI18</f>
        <v>23103</v>
      </c>
      <c r="CJ18" s="48">
        <f>'РБ10%FIT20'!CJ18</f>
        <v>21267</v>
      </c>
      <c r="CK18" s="48">
        <f>'РБ10%FIT20'!CK18</f>
        <v>21267</v>
      </c>
      <c r="CL18" s="48">
        <f>'РБ10%FIT20'!CL18</f>
        <v>21267</v>
      </c>
      <c r="CM18" s="48">
        <f>'РБ10%FIT20'!CM18</f>
        <v>21267</v>
      </c>
      <c r="CN18" s="48">
        <f>'РБ10%FIT20'!CN18</f>
        <v>21267</v>
      </c>
      <c r="CO18" s="48">
        <f>'РБ10%FIT20'!CO18</f>
        <v>23103</v>
      </c>
      <c r="CP18" s="48">
        <f>'РБ10%FIT20'!CP18</f>
        <v>23103</v>
      </c>
      <c r="CQ18" s="48">
        <f>'РБ10%FIT20'!CQ18</f>
        <v>21267</v>
      </c>
      <c r="CR18" s="48">
        <f>'РБ10%FIT20'!CR18</f>
        <v>21267</v>
      </c>
      <c r="CS18" s="48">
        <f>'РБ10%FIT20'!CS18</f>
        <v>21267</v>
      </c>
      <c r="CT18" s="48">
        <f>'РБ10%FIT20'!CT18</f>
        <v>21267</v>
      </c>
      <c r="CU18" s="48">
        <f>'РБ10%FIT20'!CU18</f>
        <v>21267</v>
      </c>
      <c r="CV18" s="48">
        <f>'РБ10%FIT20'!CV18</f>
        <v>23103</v>
      </c>
      <c r="CW18" s="48">
        <f>'РБ10%FIT20'!CW18</f>
        <v>23103</v>
      </c>
      <c r="CX18" s="48">
        <f>'РБ10%FIT20'!CX18</f>
        <v>21267</v>
      </c>
      <c r="CY18" s="48">
        <f>'РБ10%FIT20'!CY18</f>
        <v>21267</v>
      </c>
      <c r="CZ18" s="48">
        <f>'РБ10%FIT20'!CZ18</f>
        <v>21267</v>
      </c>
      <c r="DA18" s="48">
        <f>'РБ10%FIT20'!DA18</f>
        <v>21267</v>
      </c>
      <c r="DB18" s="48">
        <f>'РБ10%FIT20'!DB18</f>
        <v>21267</v>
      </c>
      <c r="DC18" s="48">
        <f>'РБ10%FIT20'!DC18</f>
        <v>23103</v>
      </c>
      <c r="DD18" s="48">
        <f>'РБ10%FIT20'!DD18</f>
        <v>23103</v>
      </c>
      <c r="DE18" s="48">
        <f>'РБ10%FIT20'!DE18</f>
        <v>21267</v>
      </c>
      <c r="DF18" s="48">
        <f>'РБ10%FIT20'!DF18</f>
        <v>21267</v>
      </c>
      <c r="DG18" s="48">
        <f>'РБ10%FIT20'!DG18</f>
        <v>21267</v>
      </c>
      <c r="DH18" s="48">
        <f>'РБ10%FIT20'!DH18</f>
        <v>21267</v>
      </c>
      <c r="DI18" s="48">
        <f>'РБ10%FIT20'!DI18</f>
        <v>21267</v>
      </c>
      <c r="DJ18" s="48">
        <f>'РБ10%FIT20'!DJ18</f>
        <v>23103</v>
      </c>
      <c r="DK18" s="48">
        <f>'РБ10%FIT20'!DK18</f>
        <v>23103</v>
      </c>
      <c r="DL18" s="48">
        <f>'РБ10%FIT20'!DL18</f>
        <v>22185</v>
      </c>
      <c r="DM18" s="48">
        <f>'РБ10%FIT20'!DM18</f>
        <v>22185</v>
      </c>
      <c r="DN18" s="48">
        <f>'РБ10%FIT20'!DN18</f>
        <v>22185</v>
      </c>
      <c r="DO18" s="48">
        <f>'РБ10%FIT20'!DO18</f>
        <v>22185</v>
      </c>
    </row>
    <row r="19" spans="1:119" s="2" customFormat="1">
      <c r="A19" s="30">
        <f>A7</f>
        <v>2</v>
      </c>
      <c r="B19" s="48">
        <f>'РБ10%FIT20'!B19</f>
        <v>27273</v>
      </c>
      <c r="C19" s="48">
        <f>'РБ10%FIT20'!C19</f>
        <v>27273</v>
      </c>
      <c r="D19" s="49">
        <f>'РБ10%FIT20'!D19</f>
        <v>27273</v>
      </c>
      <c r="E19" s="49">
        <f>'РБ10%FIT20'!E19</f>
        <v>27273</v>
      </c>
      <c r="F19" s="49">
        <f>'РБ10%FIT20'!F19</f>
        <v>27273</v>
      </c>
      <c r="G19" s="49">
        <f>'РБ10%FIT20'!G19</f>
        <v>27273</v>
      </c>
      <c r="H19" s="49">
        <f>'РБ10%FIT20'!H19</f>
        <v>27273</v>
      </c>
      <c r="I19" s="48">
        <f>'РБ10%FIT20'!I19</f>
        <v>27273</v>
      </c>
      <c r="J19" s="48">
        <f>'РБ10%FIT20'!J19</f>
        <v>27273</v>
      </c>
      <c r="K19" s="48">
        <f>'РБ10%FIT20'!K19</f>
        <v>23065</v>
      </c>
      <c r="L19" s="48">
        <f>'РБ10%FIT20'!L19</f>
        <v>23601</v>
      </c>
      <c r="M19" s="48">
        <f>'РБ10%FIT20'!M19</f>
        <v>23601</v>
      </c>
      <c r="N19" s="48">
        <f>'РБ10%FIT20'!N19</f>
        <v>24519</v>
      </c>
      <c r="O19" s="48">
        <f>'РБ10%FIT20'!O19</f>
        <v>24519</v>
      </c>
      <c r="P19" s="48">
        <f>'РБ10%FIT20'!P19</f>
        <v>24519</v>
      </c>
      <c r="Q19" s="48">
        <f>'РБ10%FIT20'!Q19</f>
        <v>24519</v>
      </c>
      <c r="R19" s="48">
        <f>'РБ10%FIT20'!R19</f>
        <v>24519</v>
      </c>
      <c r="S19" s="49">
        <f>'РБ10%FIT20'!S19</f>
        <v>27273</v>
      </c>
      <c r="T19" s="49">
        <f>'РБ10%FIT20'!T19</f>
        <v>27273</v>
      </c>
      <c r="U19" s="49">
        <f>'РБ10%FIT20'!U19</f>
        <v>27273</v>
      </c>
      <c r="V19" s="49">
        <f>'РБ10%FIT20'!V19</f>
        <v>27273</v>
      </c>
      <c r="W19" s="48">
        <f>'РБ10%FIT20'!W19</f>
        <v>27273</v>
      </c>
      <c r="X19" s="48">
        <f>'РБ10%FIT20'!X19</f>
        <v>21918</v>
      </c>
      <c r="Y19" s="48">
        <f>'РБ10%FIT20'!Y19</f>
        <v>21918</v>
      </c>
      <c r="Z19" s="48">
        <f>'РБ10%FIT20'!Z19</f>
        <v>22453</v>
      </c>
      <c r="AA19" s="48">
        <f>'РБ10%FIT20'!AA19</f>
        <v>21918</v>
      </c>
      <c r="AB19" s="48">
        <f>'РБ10%FIT20'!AB19</f>
        <v>30027</v>
      </c>
      <c r="AC19" s="48">
        <f>'РБ10%FIT20'!AC19</f>
        <v>30027</v>
      </c>
      <c r="AD19" s="48">
        <f>'РБ10%FIT20'!AD19</f>
        <v>30027</v>
      </c>
      <c r="AE19" s="48">
        <f>'РБ10%FIT20'!AE19</f>
        <v>30027</v>
      </c>
      <c r="AF19" s="48">
        <f>'РБ10%FIT20'!AF19</f>
        <v>30027</v>
      </c>
      <c r="AG19" s="48">
        <f>'РБ10%FIT20'!AG19</f>
        <v>30027</v>
      </c>
      <c r="AH19" s="48">
        <f>'РБ10%FIT20'!AH19</f>
        <v>30027</v>
      </c>
      <c r="AI19" s="48">
        <f>'РБ10%FIT20'!AI19</f>
        <v>30027</v>
      </c>
      <c r="AJ19" s="48">
        <f>'РБ10%FIT20'!AJ19</f>
        <v>30027</v>
      </c>
      <c r="AK19" s="48">
        <f>'РБ10%FIT20'!AK19</f>
        <v>30027</v>
      </c>
      <c r="AL19" s="48">
        <f>'РБ10%FIT20'!AL19</f>
        <v>24136</v>
      </c>
      <c r="AM19" s="48">
        <f>'РБ10%FIT20'!AM19</f>
        <v>24136</v>
      </c>
      <c r="AN19" s="48">
        <f>'РБ10%FIT20'!AN19</f>
        <v>24136</v>
      </c>
      <c r="AO19" s="48">
        <f>'РБ10%FIT20'!AO19</f>
        <v>25054</v>
      </c>
      <c r="AP19" s="48">
        <f>'РБ10%FIT20'!AP19</f>
        <v>25437</v>
      </c>
      <c r="AQ19" s="48">
        <f>'РБ10%FIT20'!AQ19</f>
        <v>25054</v>
      </c>
      <c r="AR19" s="48">
        <f>'РБ10%FIT20'!AR19</f>
        <v>25819</v>
      </c>
      <c r="AS19" s="48">
        <f>'РБ10%FIT20'!AS19</f>
        <v>25437</v>
      </c>
      <c r="AT19" s="48">
        <f>'РБ10%FIT20'!AT19</f>
        <v>24519</v>
      </c>
      <c r="AU19" s="48">
        <f>'РБ10%FIT20'!AU19</f>
        <v>24519</v>
      </c>
      <c r="AV19" s="48">
        <f>'РБ10%FIT20'!AV19</f>
        <v>24519</v>
      </c>
      <c r="AW19" s="48">
        <f>'РБ10%FIT20'!AW19</f>
        <v>24519</v>
      </c>
      <c r="AX19" s="48">
        <f>'РБ10%FIT20'!AX19</f>
        <v>24519</v>
      </c>
      <c r="AY19" s="48">
        <f>'РБ10%FIT20'!AY19</f>
        <v>25437</v>
      </c>
      <c r="AZ19" s="48">
        <f>'РБ10%FIT20'!AZ19</f>
        <v>25437</v>
      </c>
      <c r="BA19" s="48">
        <f>'РБ10%FIT20'!BA19</f>
        <v>24519</v>
      </c>
      <c r="BB19" s="48">
        <f>'РБ10%FIT20'!BB19</f>
        <v>24519</v>
      </c>
      <c r="BC19" s="48">
        <f>'РБ10%FIT20'!BC19</f>
        <v>24519</v>
      </c>
      <c r="BD19" s="48">
        <f>'РБ10%FIT20'!BD19</f>
        <v>24519</v>
      </c>
      <c r="BE19" s="48">
        <f>'РБ10%FIT20'!BE19</f>
        <v>24519</v>
      </c>
      <c r="BF19" s="48">
        <f>'РБ10%FIT20'!BF19</f>
        <v>25437</v>
      </c>
      <c r="BG19" s="48">
        <f>'РБ10%FIT20'!BG19</f>
        <v>25437</v>
      </c>
      <c r="BH19" s="48">
        <f>'РБ10%FIT20'!BH19</f>
        <v>24519</v>
      </c>
      <c r="BI19" s="48">
        <f>'РБ10%FIT20'!BI19</f>
        <v>24519</v>
      </c>
      <c r="BJ19" s="48">
        <f>'РБ10%FIT20'!BJ19</f>
        <v>24519</v>
      </c>
      <c r="BK19" s="48">
        <f>'РБ10%FIT20'!BK19</f>
        <v>24519</v>
      </c>
      <c r="BL19" s="48">
        <f>'РБ10%FIT20'!BL19</f>
        <v>24519</v>
      </c>
      <c r="BM19" s="48">
        <f>'РБ10%FIT20'!BM19</f>
        <v>25437</v>
      </c>
      <c r="BN19" s="48">
        <f>'РБ10%FIT20'!BN19</f>
        <v>25437</v>
      </c>
      <c r="BO19" s="48">
        <f>'РБ10%FIT20'!BO19</f>
        <v>24519</v>
      </c>
      <c r="BP19" s="48">
        <f>'РБ10%FIT20'!BP19</f>
        <v>24519</v>
      </c>
      <c r="BQ19" s="48">
        <f>'РБ10%FIT20'!BQ19</f>
        <v>24519</v>
      </c>
      <c r="BR19" s="48">
        <f>'РБ10%FIT20'!BR19</f>
        <v>24519</v>
      </c>
      <c r="BS19" s="48">
        <f>'РБ10%FIT20'!BS19</f>
        <v>24519</v>
      </c>
      <c r="BT19" s="48">
        <f>'РБ10%FIT20'!BT19</f>
        <v>25437</v>
      </c>
      <c r="BU19" s="48">
        <f>'РБ10%FIT20'!BU19</f>
        <v>25437</v>
      </c>
      <c r="BV19" s="48">
        <f>'РБ10%FIT20'!BV19</f>
        <v>24519</v>
      </c>
      <c r="BW19" s="48">
        <f>'РБ10%FIT20'!BW19</f>
        <v>24519</v>
      </c>
      <c r="BX19" s="48">
        <f>'РБ10%FIT20'!BX19</f>
        <v>24519</v>
      </c>
      <c r="BY19" s="48">
        <f>'РБ10%FIT20'!BY19</f>
        <v>24519</v>
      </c>
      <c r="BZ19" s="48">
        <f>'РБ10%FIT20'!BZ19</f>
        <v>24519</v>
      </c>
      <c r="CA19" s="48">
        <f>'РБ10%FIT20'!CA19</f>
        <v>25437</v>
      </c>
      <c r="CB19" s="48">
        <f>'РБ10%FIT20'!CB19</f>
        <v>25437</v>
      </c>
      <c r="CC19" s="48">
        <f>'РБ10%FIT20'!CC19</f>
        <v>23065</v>
      </c>
      <c r="CD19" s="48">
        <f>'РБ10%FIT20'!CD19</f>
        <v>23065</v>
      </c>
      <c r="CE19" s="48">
        <f>'РБ10%FIT20'!CE19</f>
        <v>23065</v>
      </c>
      <c r="CF19" s="48">
        <f>'РБ10%FIT20'!CF19</f>
        <v>23065</v>
      </c>
      <c r="CG19" s="48">
        <f>'РБ10%FIT20'!CG19</f>
        <v>23065</v>
      </c>
      <c r="CH19" s="48">
        <f>'РБ10%FIT20'!CH19</f>
        <v>24519</v>
      </c>
      <c r="CI19" s="48">
        <f>'РБ10%FIT20'!CI19</f>
        <v>24519</v>
      </c>
      <c r="CJ19" s="48">
        <f>'РБ10%FIT20'!CJ19</f>
        <v>22683</v>
      </c>
      <c r="CK19" s="48">
        <f>'РБ10%FIT20'!CK19</f>
        <v>22683</v>
      </c>
      <c r="CL19" s="48">
        <f>'РБ10%FIT20'!CL19</f>
        <v>22683</v>
      </c>
      <c r="CM19" s="48">
        <f>'РБ10%FIT20'!CM19</f>
        <v>22683</v>
      </c>
      <c r="CN19" s="48">
        <f>'РБ10%FIT20'!CN19</f>
        <v>22683</v>
      </c>
      <c r="CO19" s="48">
        <f>'РБ10%FIT20'!CO19</f>
        <v>24519</v>
      </c>
      <c r="CP19" s="48">
        <f>'РБ10%FIT20'!CP19</f>
        <v>24519</v>
      </c>
      <c r="CQ19" s="48">
        <f>'РБ10%FIT20'!CQ19</f>
        <v>22683</v>
      </c>
      <c r="CR19" s="48">
        <f>'РБ10%FIT20'!CR19</f>
        <v>22683</v>
      </c>
      <c r="CS19" s="48">
        <f>'РБ10%FIT20'!CS19</f>
        <v>22683</v>
      </c>
      <c r="CT19" s="48">
        <f>'РБ10%FIT20'!CT19</f>
        <v>22683</v>
      </c>
      <c r="CU19" s="48">
        <f>'РБ10%FIT20'!CU19</f>
        <v>22683</v>
      </c>
      <c r="CV19" s="48">
        <f>'РБ10%FIT20'!CV19</f>
        <v>24519</v>
      </c>
      <c r="CW19" s="48">
        <f>'РБ10%FIT20'!CW19</f>
        <v>24519</v>
      </c>
      <c r="CX19" s="48">
        <f>'РБ10%FIT20'!CX19</f>
        <v>22683</v>
      </c>
      <c r="CY19" s="48">
        <f>'РБ10%FIT20'!CY19</f>
        <v>22683</v>
      </c>
      <c r="CZ19" s="48">
        <f>'РБ10%FIT20'!CZ19</f>
        <v>22683</v>
      </c>
      <c r="DA19" s="48">
        <f>'РБ10%FIT20'!DA19</f>
        <v>22683</v>
      </c>
      <c r="DB19" s="48">
        <f>'РБ10%FIT20'!DB19</f>
        <v>22683</v>
      </c>
      <c r="DC19" s="48">
        <f>'РБ10%FIT20'!DC19</f>
        <v>24519</v>
      </c>
      <c r="DD19" s="48">
        <f>'РБ10%FIT20'!DD19</f>
        <v>24519</v>
      </c>
      <c r="DE19" s="48">
        <f>'РБ10%FIT20'!DE19</f>
        <v>22683</v>
      </c>
      <c r="DF19" s="48">
        <f>'РБ10%FIT20'!DF19</f>
        <v>22683</v>
      </c>
      <c r="DG19" s="48">
        <f>'РБ10%FIT20'!DG19</f>
        <v>22683</v>
      </c>
      <c r="DH19" s="48">
        <f>'РБ10%FIT20'!DH19</f>
        <v>22683</v>
      </c>
      <c r="DI19" s="48">
        <f>'РБ10%FIT20'!DI19</f>
        <v>22683</v>
      </c>
      <c r="DJ19" s="48">
        <f>'РБ10%FIT20'!DJ19</f>
        <v>24519</v>
      </c>
      <c r="DK19" s="48">
        <f>'РБ10%FIT20'!DK19</f>
        <v>24519</v>
      </c>
      <c r="DL19" s="48">
        <f>'РБ10%FIT20'!DL19</f>
        <v>23601</v>
      </c>
      <c r="DM19" s="48">
        <f>'РБ10%FIT20'!DM19</f>
        <v>23601</v>
      </c>
      <c r="DN19" s="48">
        <f>'РБ10%FIT20'!DN19</f>
        <v>23601</v>
      </c>
      <c r="DO19" s="48">
        <f>'РБ10%FIT20'!DO19</f>
        <v>23601</v>
      </c>
    </row>
    <row r="20" spans="1:119" s="2" customFormat="1">
      <c r="A20" s="31" t="s">
        <v>9</v>
      </c>
      <c r="B20" s="48"/>
      <c r="C20" s="48"/>
      <c r="D20" s="49"/>
      <c r="E20" s="49"/>
      <c r="F20" s="49"/>
      <c r="G20" s="49"/>
      <c r="H20" s="49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9"/>
      <c r="T20" s="49"/>
      <c r="U20" s="49"/>
      <c r="V20" s="49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</row>
    <row r="21" spans="1:119" s="2" customFormat="1">
      <c r="A21" s="30" t="s">
        <v>10</v>
      </c>
      <c r="B21" s="48">
        <f>'РБ10%FIT20'!B21</f>
        <v>57873</v>
      </c>
      <c r="C21" s="48">
        <f>'РБ10%FIT20'!C21</f>
        <v>57873</v>
      </c>
      <c r="D21" s="49">
        <f>'РБ10%FIT20'!D21</f>
        <v>57873</v>
      </c>
      <c r="E21" s="49">
        <f>'РБ10%FIT20'!E21</f>
        <v>57873</v>
      </c>
      <c r="F21" s="49">
        <f>'РБ10%FIT20'!F21</f>
        <v>57873</v>
      </c>
      <c r="G21" s="49">
        <f>'РБ10%FIT20'!G21</f>
        <v>57873</v>
      </c>
      <c r="H21" s="49">
        <f>'РБ10%FIT20'!H21</f>
        <v>57873</v>
      </c>
      <c r="I21" s="48">
        <f>'РБ10%FIT20'!I21</f>
        <v>57873</v>
      </c>
      <c r="J21" s="48">
        <f>'РБ10%FIT20'!J21</f>
        <v>57873</v>
      </c>
      <c r="K21" s="48">
        <f>'РБ10%FIT20'!K21</f>
        <v>53665</v>
      </c>
      <c r="L21" s="48">
        <f>'РБ10%FIT20'!L21</f>
        <v>54201</v>
      </c>
      <c r="M21" s="48">
        <f>'РБ10%FIT20'!M21</f>
        <v>54201</v>
      </c>
      <c r="N21" s="48">
        <f>'РБ10%FIT20'!N21</f>
        <v>55119</v>
      </c>
      <c r="O21" s="48">
        <f>'РБ10%FIT20'!O21</f>
        <v>55119</v>
      </c>
      <c r="P21" s="48">
        <f>'РБ10%FIT20'!P21</f>
        <v>55119</v>
      </c>
      <c r="Q21" s="48">
        <f>'РБ10%FIT20'!Q21</f>
        <v>55119</v>
      </c>
      <c r="R21" s="48">
        <f>'РБ10%FIT20'!R21</f>
        <v>55119</v>
      </c>
      <c r="S21" s="49">
        <f>'РБ10%FIT20'!S21</f>
        <v>57873</v>
      </c>
      <c r="T21" s="49">
        <f>'РБ10%FIT20'!T21</f>
        <v>57873</v>
      </c>
      <c r="U21" s="49">
        <f>'РБ10%FIT20'!U21</f>
        <v>57873</v>
      </c>
      <c r="V21" s="49">
        <f>'РБ10%FIT20'!V21</f>
        <v>57873</v>
      </c>
      <c r="W21" s="48">
        <f>'РБ10%FIT20'!W21</f>
        <v>57873</v>
      </c>
      <c r="X21" s="48">
        <f>'РБ10%FIT20'!X21</f>
        <v>52518</v>
      </c>
      <c r="Y21" s="48">
        <f>'РБ10%FIT20'!Y21</f>
        <v>52518</v>
      </c>
      <c r="Z21" s="48">
        <f>'РБ10%FIT20'!Z21</f>
        <v>53053</v>
      </c>
      <c r="AA21" s="48">
        <f>'РБ10%FIT20'!AA21</f>
        <v>52518</v>
      </c>
      <c r="AB21" s="48">
        <f>'РБ10%FIT20'!AB21</f>
        <v>60627</v>
      </c>
      <c r="AC21" s="48">
        <f>'РБ10%FIT20'!AC21</f>
        <v>60627</v>
      </c>
      <c r="AD21" s="48">
        <f>'РБ10%FIT20'!AD21</f>
        <v>60627</v>
      </c>
      <c r="AE21" s="48">
        <f>'РБ10%FIT20'!AE21</f>
        <v>60627</v>
      </c>
      <c r="AF21" s="48">
        <f>'РБ10%FIT20'!AF21</f>
        <v>60627</v>
      </c>
      <c r="AG21" s="48">
        <f>'РБ10%FIT20'!AG21</f>
        <v>60627</v>
      </c>
      <c r="AH21" s="48">
        <f>'РБ10%FIT20'!AH21</f>
        <v>60627</v>
      </c>
      <c r="AI21" s="48">
        <f>'РБ10%FIT20'!AI21</f>
        <v>60627</v>
      </c>
      <c r="AJ21" s="48">
        <f>'РБ10%FIT20'!AJ21</f>
        <v>60627</v>
      </c>
      <c r="AK21" s="48">
        <f>'РБ10%FIT20'!AK21</f>
        <v>60627</v>
      </c>
      <c r="AL21" s="48">
        <f>'РБ10%FIT20'!AL21</f>
        <v>54736</v>
      </c>
      <c r="AM21" s="48">
        <f>'РБ10%FIT20'!AM21</f>
        <v>54736</v>
      </c>
      <c r="AN21" s="48">
        <f>'РБ10%FIT20'!AN21</f>
        <v>54736</v>
      </c>
      <c r="AO21" s="48">
        <f>'РБ10%FIT20'!AO21</f>
        <v>55654</v>
      </c>
      <c r="AP21" s="48">
        <f>'РБ10%FIT20'!AP21</f>
        <v>56037</v>
      </c>
      <c r="AQ21" s="48">
        <f>'РБ10%FIT20'!AQ21</f>
        <v>55654</v>
      </c>
      <c r="AR21" s="48">
        <f>'РБ10%FIT20'!AR21</f>
        <v>56419</v>
      </c>
      <c r="AS21" s="48">
        <f>'РБ10%FIT20'!AS21</f>
        <v>56037</v>
      </c>
      <c r="AT21" s="48">
        <f>'РБ10%FIT20'!AT21</f>
        <v>55119</v>
      </c>
      <c r="AU21" s="48">
        <f>'РБ10%FIT20'!AU21</f>
        <v>55119</v>
      </c>
      <c r="AV21" s="48">
        <f>'РБ10%FIT20'!AV21</f>
        <v>55119</v>
      </c>
      <c r="AW21" s="48">
        <f>'РБ10%FIT20'!AW21</f>
        <v>55119</v>
      </c>
      <c r="AX21" s="48">
        <f>'РБ10%FIT20'!AX21</f>
        <v>55119</v>
      </c>
      <c r="AY21" s="48">
        <f>'РБ10%FIT20'!AY21</f>
        <v>56037</v>
      </c>
      <c r="AZ21" s="48">
        <f>'РБ10%FIT20'!AZ21</f>
        <v>56037</v>
      </c>
      <c r="BA21" s="48">
        <f>'РБ10%FIT20'!BA21</f>
        <v>55119</v>
      </c>
      <c r="BB21" s="48">
        <f>'РБ10%FIT20'!BB21</f>
        <v>55119</v>
      </c>
      <c r="BC21" s="48">
        <f>'РБ10%FIT20'!BC21</f>
        <v>55119</v>
      </c>
      <c r="BD21" s="48">
        <f>'РБ10%FIT20'!BD21</f>
        <v>55119</v>
      </c>
      <c r="BE21" s="48">
        <f>'РБ10%FIT20'!BE21</f>
        <v>55119</v>
      </c>
      <c r="BF21" s="48">
        <f>'РБ10%FIT20'!BF21</f>
        <v>56037</v>
      </c>
      <c r="BG21" s="48">
        <f>'РБ10%FIT20'!BG21</f>
        <v>56037</v>
      </c>
      <c r="BH21" s="48">
        <f>'РБ10%FIT20'!BH21</f>
        <v>55119</v>
      </c>
      <c r="BI21" s="48">
        <f>'РБ10%FIT20'!BI21</f>
        <v>55119</v>
      </c>
      <c r="BJ21" s="48">
        <f>'РБ10%FIT20'!BJ21</f>
        <v>55119</v>
      </c>
      <c r="BK21" s="48">
        <f>'РБ10%FIT20'!BK21</f>
        <v>55119</v>
      </c>
      <c r="BL21" s="48">
        <f>'РБ10%FIT20'!BL21</f>
        <v>55119</v>
      </c>
      <c r="BM21" s="48">
        <f>'РБ10%FIT20'!BM21</f>
        <v>56037</v>
      </c>
      <c r="BN21" s="48">
        <f>'РБ10%FIT20'!BN21</f>
        <v>56037</v>
      </c>
      <c r="BO21" s="48">
        <f>'РБ10%FIT20'!BO21</f>
        <v>55119</v>
      </c>
      <c r="BP21" s="48">
        <f>'РБ10%FIT20'!BP21</f>
        <v>55119</v>
      </c>
      <c r="BQ21" s="48">
        <f>'РБ10%FIT20'!BQ21</f>
        <v>55119</v>
      </c>
      <c r="BR21" s="48">
        <f>'РБ10%FIT20'!BR21</f>
        <v>55119</v>
      </c>
      <c r="BS21" s="48">
        <f>'РБ10%FIT20'!BS21</f>
        <v>55119</v>
      </c>
      <c r="BT21" s="48">
        <f>'РБ10%FIT20'!BT21</f>
        <v>56037</v>
      </c>
      <c r="BU21" s="48">
        <f>'РБ10%FIT20'!BU21</f>
        <v>56037</v>
      </c>
      <c r="BV21" s="48">
        <f>'РБ10%FIT20'!BV21</f>
        <v>55119</v>
      </c>
      <c r="BW21" s="48">
        <f>'РБ10%FIT20'!BW21</f>
        <v>55119</v>
      </c>
      <c r="BX21" s="48">
        <f>'РБ10%FIT20'!BX21</f>
        <v>55119</v>
      </c>
      <c r="BY21" s="48">
        <f>'РБ10%FIT20'!BY21</f>
        <v>55119</v>
      </c>
      <c r="BZ21" s="48">
        <f>'РБ10%FIT20'!BZ21</f>
        <v>55119</v>
      </c>
      <c r="CA21" s="48">
        <f>'РБ10%FIT20'!CA21</f>
        <v>56037</v>
      </c>
      <c r="CB21" s="48">
        <f>'РБ10%FIT20'!CB21</f>
        <v>56037</v>
      </c>
      <c r="CC21" s="48">
        <f>'РБ10%FIT20'!CC21</f>
        <v>53665</v>
      </c>
      <c r="CD21" s="48">
        <f>'РБ10%FIT20'!CD21</f>
        <v>53665</v>
      </c>
      <c r="CE21" s="48">
        <f>'РБ10%FIT20'!CE21</f>
        <v>53665</v>
      </c>
      <c r="CF21" s="48">
        <f>'РБ10%FIT20'!CF21</f>
        <v>53665</v>
      </c>
      <c r="CG21" s="48">
        <f>'РБ10%FIT20'!CG21</f>
        <v>53665</v>
      </c>
      <c r="CH21" s="48">
        <f>'РБ10%FIT20'!CH21</f>
        <v>55119</v>
      </c>
      <c r="CI21" s="48">
        <f>'РБ10%FIT20'!CI21</f>
        <v>55119</v>
      </c>
      <c r="CJ21" s="48">
        <f>'РБ10%FIT20'!CJ21</f>
        <v>53283</v>
      </c>
      <c r="CK21" s="48">
        <f>'РБ10%FIT20'!CK21</f>
        <v>53283</v>
      </c>
      <c r="CL21" s="48">
        <f>'РБ10%FIT20'!CL21</f>
        <v>53283</v>
      </c>
      <c r="CM21" s="48">
        <f>'РБ10%FIT20'!CM21</f>
        <v>53283</v>
      </c>
      <c r="CN21" s="48">
        <f>'РБ10%FIT20'!CN21</f>
        <v>53283</v>
      </c>
      <c r="CO21" s="48">
        <f>'РБ10%FIT20'!CO21</f>
        <v>55119</v>
      </c>
      <c r="CP21" s="48">
        <f>'РБ10%FIT20'!CP21</f>
        <v>55119</v>
      </c>
      <c r="CQ21" s="48">
        <f>'РБ10%FIT20'!CQ21</f>
        <v>53283</v>
      </c>
      <c r="CR21" s="48">
        <f>'РБ10%FIT20'!CR21</f>
        <v>53283</v>
      </c>
      <c r="CS21" s="48">
        <f>'РБ10%FIT20'!CS21</f>
        <v>53283</v>
      </c>
      <c r="CT21" s="48">
        <f>'РБ10%FIT20'!CT21</f>
        <v>53283</v>
      </c>
      <c r="CU21" s="48">
        <f>'РБ10%FIT20'!CU21</f>
        <v>53283</v>
      </c>
      <c r="CV21" s="48">
        <f>'РБ10%FIT20'!CV21</f>
        <v>55119</v>
      </c>
      <c r="CW21" s="48">
        <f>'РБ10%FIT20'!CW21</f>
        <v>55119</v>
      </c>
      <c r="CX21" s="48">
        <f>'РБ10%FIT20'!CX21</f>
        <v>53283</v>
      </c>
      <c r="CY21" s="48">
        <f>'РБ10%FIT20'!CY21</f>
        <v>53283</v>
      </c>
      <c r="CZ21" s="48">
        <f>'РБ10%FIT20'!CZ21</f>
        <v>53283</v>
      </c>
      <c r="DA21" s="48">
        <f>'РБ10%FIT20'!DA21</f>
        <v>53283</v>
      </c>
      <c r="DB21" s="48">
        <f>'РБ10%FIT20'!DB21</f>
        <v>53283</v>
      </c>
      <c r="DC21" s="48">
        <f>'РБ10%FIT20'!DC21</f>
        <v>55119</v>
      </c>
      <c r="DD21" s="48">
        <f>'РБ10%FIT20'!DD21</f>
        <v>55119</v>
      </c>
      <c r="DE21" s="48">
        <f>'РБ10%FIT20'!DE21</f>
        <v>53283</v>
      </c>
      <c r="DF21" s="48">
        <f>'РБ10%FIT20'!DF21</f>
        <v>53283</v>
      </c>
      <c r="DG21" s="48">
        <f>'РБ10%FIT20'!DG21</f>
        <v>53283</v>
      </c>
      <c r="DH21" s="48">
        <f>'РБ10%FIT20'!DH21</f>
        <v>53283</v>
      </c>
      <c r="DI21" s="48">
        <f>'РБ10%FIT20'!DI21</f>
        <v>53283</v>
      </c>
      <c r="DJ21" s="48">
        <f>'РБ10%FIT20'!DJ21</f>
        <v>55119</v>
      </c>
      <c r="DK21" s="48">
        <f>'РБ10%FIT20'!DK21</f>
        <v>55119</v>
      </c>
      <c r="DL21" s="48">
        <f>'РБ10%FIT20'!DL21</f>
        <v>54201</v>
      </c>
      <c r="DM21" s="48">
        <f>'РБ10%FIT20'!DM21</f>
        <v>54201</v>
      </c>
      <c r="DN21" s="48">
        <f>'РБ10%FIT20'!DN21</f>
        <v>54201</v>
      </c>
      <c r="DO21" s="48">
        <f>'РБ10%FIT20'!DO21</f>
        <v>54201</v>
      </c>
    </row>
    <row r="22" spans="1:119" s="40" customFormat="1" ht="15" customHeight="1">
      <c r="A22" s="36" t="s">
        <v>26</v>
      </c>
      <c r="D22" s="41"/>
      <c r="E22" s="41"/>
      <c r="F22" s="41"/>
      <c r="G22" s="41"/>
      <c r="H22" s="41"/>
      <c r="S22" s="41"/>
      <c r="T22" s="41"/>
      <c r="U22" s="41"/>
      <c r="V22" s="41"/>
    </row>
    <row r="23" spans="1:119" s="2" customFormat="1" ht="125.25" customHeight="1">
      <c r="A23" s="38" t="s">
        <v>62</v>
      </c>
      <c r="D23" s="13"/>
      <c r="E23" s="13"/>
      <c r="F23" s="13"/>
      <c r="G23" s="13"/>
      <c r="H23" s="13"/>
      <c r="S23" s="13"/>
      <c r="T23" s="13"/>
      <c r="U23" s="13"/>
      <c r="V23" s="13"/>
    </row>
    <row r="24" spans="1:119" s="8" customFormat="1" ht="63" customHeight="1">
      <c r="A24" s="50" t="s">
        <v>63</v>
      </c>
      <c r="D24" s="6"/>
      <c r="E24" s="6"/>
      <c r="F24" s="6"/>
      <c r="G24" s="6"/>
      <c r="H24" s="6"/>
      <c r="S24" s="6"/>
      <c r="T24" s="6"/>
      <c r="U24" s="6"/>
      <c r="V24" s="6"/>
    </row>
    <row r="25" spans="1:119" s="2" customFormat="1" ht="15" customHeight="1">
      <c r="A25" s="32" t="s">
        <v>49</v>
      </c>
      <c r="D25" s="13"/>
      <c r="E25" s="13"/>
      <c r="F25" s="13"/>
      <c r="G25" s="13"/>
      <c r="H25" s="13"/>
      <c r="S25" s="13"/>
      <c r="T25" s="13"/>
      <c r="U25" s="13"/>
      <c r="V25" s="13"/>
    </row>
    <row r="26" spans="1:119" s="2" customFormat="1" ht="24">
      <c r="A26" s="51" t="s">
        <v>64</v>
      </c>
      <c r="D26" s="13"/>
      <c r="E26" s="13"/>
      <c r="F26" s="13"/>
      <c r="G26" s="13"/>
      <c r="H26" s="13"/>
      <c r="S26" s="13"/>
      <c r="T26" s="13"/>
      <c r="U26" s="13"/>
      <c r="V26" s="13"/>
    </row>
    <row r="27" spans="1:119" ht="15" customHeight="1">
      <c r="A27" s="34" t="s">
        <v>13</v>
      </c>
      <c r="AY27" s="7"/>
      <c r="AZ27" s="7"/>
      <c r="BA27" s="7"/>
      <c r="BB27" s="7"/>
      <c r="BC27" s="7"/>
      <c r="BN27" s="7"/>
      <c r="BO27" s="7"/>
      <c r="BP27" s="7"/>
      <c r="BQ27" s="7"/>
    </row>
    <row r="28" spans="1:119" ht="26.25" customHeight="1">
      <c r="A28" s="35" t="s">
        <v>14</v>
      </c>
      <c r="AY28" s="7"/>
      <c r="AZ28" s="7"/>
      <c r="BA28" s="7"/>
      <c r="BB28" s="7"/>
      <c r="BC28" s="7"/>
      <c r="BN28" s="7"/>
      <c r="BO28" s="7"/>
      <c r="BP28" s="7"/>
      <c r="BQ28" s="7"/>
    </row>
    <row r="29" spans="1:119" ht="15" customHeight="1">
      <c r="A29" s="36" t="s">
        <v>15</v>
      </c>
    </row>
    <row r="30" spans="1:119" ht="108">
      <c r="A30" s="37" t="s">
        <v>16</v>
      </c>
    </row>
    <row r="31" spans="1:119" ht="36">
      <c r="A31" s="52" t="s">
        <v>65</v>
      </c>
    </row>
    <row r="32" spans="1:119" s="8" customFormat="1" ht="223.5" customHeight="1">
      <c r="A32" s="37" t="s">
        <v>66</v>
      </c>
      <c r="D32" s="6"/>
      <c r="E32" s="6"/>
      <c r="F32" s="6"/>
      <c r="G32" s="6"/>
      <c r="H32" s="6"/>
      <c r="S32" s="6"/>
      <c r="T32" s="6"/>
      <c r="U32" s="6"/>
      <c r="V32" s="6"/>
    </row>
    <row r="33" spans="1:1">
      <c r="A33" s="36" t="s">
        <v>59</v>
      </c>
    </row>
    <row r="34" spans="1:1" ht="274.5" customHeight="1">
      <c r="A34" s="37" t="s">
        <v>67</v>
      </c>
    </row>
    <row r="35" spans="1:1">
      <c r="A35" s="32" t="s">
        <v>17</v>
      </c>
    </row>
    <row r="36" spans="1:1" ht="24">
      <c r="A36" s="53" t="s">
        <v>18</v>
      </c>
    </row>
    <row r="37" spans="1:1">
      <c r="A37" s="36" t="s">
        <v>19</v>
      </c>
    </row>
    <row r="38" spans="1:1" ht="144">
      <c r="A38" s="39" t="s">
        <v>20</v>
      </c>
    </row>
    <row r="39" spans="1:1">
      <c r="A39" s="1"/>
    </row>
  </sheetData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Лист2">
    <tabColor theme="9" tint="-0.249977111117893"/>
  </sheetPr>
  <dimension ref="A1:DO33"/>
  <sheetViews>
    <sheetView workbookViewId="0">
      <pane xSplit="1" topLeftCell="B1" activePane="topRight" state="frozen"/>
      <selection pane="topRight" activeCell="AB4" sqref="AB4:AK4"/>
    </sheetView>
  </sheetViews>
  <sheetFormatPr defaultColWidth="9" defaultRowHeight="12"/>
  <cols>
    <col min="1" max="1" width="64.7109375" style="5" customWidth="1"/>
    <col min="2" max="3" width="8.85546875" style="5" customWidth="1"/>
    <col min="4" max="8" width="8.85546875" style="6" hidden="1" customWidth="1"/>
    <col min="9" max="18" width="8.85546875" style="5" customWidth="1"/>
    <col min="19" max="22" width="8.85546875" style="6" hidden="1" customWidth="1"/>
    <col min="23" max="27" width="8.85546875" style="5" customWidth="1"/>
    <col min="28" max="37" width="8.85546875" style="7" customWidth="1"/>
    <col min="38" max="119" width="8.85546875" style="5" customWidth="1"/>
    <col min="120" max="16384" width="9" style="5"/>
  </cols>
  <sheetData>
    <row r="1" spans="1:119" s="40" customFormat="1" ht="15" customHeight="1">
      <c r="A1" s="9" t="s">
        <v>0</v>
      </c>
      <c r="D1" s="41"/>
      <c r="E1" s="41"/>
      <c r="F1" s="41"/>
      <c r="G1" s="41"/>
      <c r="H1" s="41"/>
      <c r="S1" s="41"/>
      <c r="T1" s="41"/>
      <c r="U1" s="41"/>
      <c r="V1" s="41"/>
      <c r="AB1" s="42"/>
      <c r="AC1" s="42"/>
      <c r="AD1" s="42"/>
      <c r="AE1" s="42"/>
      <c r="AF1" s="42"/>
      <c r="AG1" s="42"/>
      <c r="AH1" s="42"/>
      <c r="AI1" s="42"/>
      <c r="AJ1" s="42"/>
      <c r="AK1" s="42"/>
    </row>
    <row r="2" spans="1:119" s="2" customFormat="1" ht="15" customHeight="1">
      <c r="A2" s="9" t="s">
        <v>71</v>
      </c>
      <c r="D2" s="13"/>
      <c r="E2" s="13"/>
      <c r="F2" s="13"/>
      <c r="G2" s="13"/>
      <c r="H2" s="13"/>
      <c r="S2" s="13"/>
      <c r="T2" s="13"/>
      <c r="U2" s="13"/>
      <c r="V2" s="13"/>
      <c r="AB2" s="14"/>
      <c r="AC2" s="14"/>
      <c r="AD2" s="14"/>
      <c r="AE2" s="14"/>
      <c r="AF2" s="14"/>
      <c r="AG2" s="14"/>
      <c r="AH2" s="14"/>
      <c r="AI2" s="14"/>
      <c r="AJ2" s="14"/>
      <c r="AK2" s="14"/>
    </row>
    <row r="3" spans="1:119" ht="15" customHeight="1">
      <c r="A3" s="16" t="s">
        <v>68</v>
      </c>
    </row>
    <row r="4" spans="1:119" s="3" customFormat="1" ht="15" customHeight="1">
      <c r="A4" s="43" t="s">
        <v>3</v>
      </c>
      <c r="B4" s="18">
        <v>46178</v>
      </c>
      <c r="C4" s="18">
        <v>46179</v>
      </c>
      <c r="D4" s="19">
        <v>46180</v>
      </c>
      <c r="E4" s="19">
        <v>46181</v>
      </c>
      <c r="F4" s="19">
        <v>46182</v>
      </c>
      <c r="G4" s="19">
        <v>46183</v>
      </c>
      <c r="H4" s="19">
        <v>46184</v>
      </c>
      <c r="I4" s="18">
        <v>46185</v>
      </c>
      <c r="J4" s="18">
        <v>46186</v>
      </c>
      <c r="K4" s="18">
        <v>46187</v>
      </c>
      <c r="L4" s="18">
        <v>46188</v>
      </c>
      <c r="M4" s="18">
        <v>46189</v>
      </c>
      <c r="N4" s="18">
        <v>46190</v>
      </c>
      <c r="O4" s="18">
        <v>46191</v>
      </c>
      <c r="P4" s="18">
        <v>46192</v>
      </c>
      <c r="Q4" s="18">
        <v>46193</v>
      </c>
      <c r="R4" s="18">
        <v>46194</v>
      </c>
      <c r="S4" s="19">
        <v>46195</v>
      </c>
      <c r="T4" s="19">
        <v>46196</v>
      </c>
      <c r="U4" s="19">
        <v>46197</v>
      </c>
      <c r="V4" s="19">
        <v>46198</v>
      </c>
      <c r="W4" s="18">
        <v>46199</v>
      </c>
      <c r="X4" s="18">
        <v>46200</v>
      </c>
      <c r="Y4" s="18">
        <v>46201</v>
      </c>
      <c r="Z4" s="18">
        <v>46202</v>
      </c>
      <c r="AA4" s="18">
        <v>46203</v>
      </c>
      <c r="AB4" s="20">
        <v>46204</v>
      </c>
      <c r="AC4" s="20">
        <v>46205</v>
      </c>
      <c r="AD4" s="20">
        <v>46206</v>
      </c>
      <c r="AE4" s="20">
        <v>46207</v>
      </c>
      <c r="AF4" s="20">
        <v>46208</v>
      </c>
      <c r="AG4" s="20">
        <v>46209</v>
      </c>
      <c r="AH4" s="20">
        <v>46210</v>
      </c>
      <c r="AI4" s="20">
        <v>46211</v>
      </c>
      <c r="AJ4" s="20">
        <v>46212</v>
      </c>
      <c r="AK4" s="20">
        <v>46213</v>
      </c>
      <c r="AL4" s="18">
        <v>46214</v>
      </c>
      <c r="AM4" s="18">
        <v>46215</v>
      </c>
      <c r="AN4" s="18">
        <v>46216</v>
      </c>
      <c r="AO4" s="18">
        <v>46217</v>
      </c>
      <c r="AP4" s="18">
        <v>46218</v>
      </c>
      <c r="AQ4" s="18">
        <v>46219</v>
      </c>
      <c r="AR4" s="18">
        <v>46220</v>
      </c>
      <c r="AS4" s="18">
        <v>46221</v>
      </c>
      <c r="AT4" s="18">
        <v>46222</v>
      </c>
      <c r="AU4" s="18">
        <v>46223</v>
      </c>
      <c r="AV4" s="18">
        <v>46224</v>
      </c>
      <c r="AW4" s="18">
        <v>46225</v>
      </c>
      <c r="AX4" s="18">
        <v>46226</v>
      </c>
      <c r="AY4" s="18">
        <v>46227</v>
      </c>
      <c r="AZ4" s="18">
        <v>46228</v>
      </c>
      <c r="BA4" s="18">
        <v>46229</v>
      </c>
      <c r="BB4" s="18">
        <v>46230</v>
      </c>
      <c r="BC4" s="18">
        <v>46231</v>
      </c>
      <c r="BD4" s="18">
        <v>46232</v>
      </c>
      <c r="BE4" s="18">
        <v>46233</v>
      </c>
      <c r="BF4" s="18">
        <v>46234</v>
      </c>
      <c r="BG4" s="18">
        <v>46235</v>
      </c>
      <c r="BH4" s="18">
        <v>46236</v>
      </c>
      <c r="BI4" s="18">
        <v>46237</v>
      </c>
      <c r="BJ4" s="18">
        <v>46238</v>
      </c>
      <c r="BK4" s="18">
        <v>46239</v>
      </c>
      <c r="BL4" s="18">
        <v>46240</v>
      </c>
      <c r="BM4" s="18">
        <v>46241</v>
      </c>
      <c r="BN4" s="18">
        <v>46242</v>
      </c>
      <c r="BO4" s="18">
        <v>46243</v>
      </c>
      <c r="BP4" s="18">
        <v>46244</v>
      </c>
      <c r="BQ4" s="18">
        <v>46245</v>
      </c>
      <c r="BR4" s="18">
        <v>46246</v>
      </c>
      <c r="BS4" s="18">
        <v>46247</v>
      </c>
      <c r="BT4" s="18">
        <v>46248</v>
      </c>
      <c r="BU4" s="18">
        <v>46249</v>
      </c>
      <c r="BV4" s="18">
        <v>46250</v>
      </c>
      <c r="BW4" s="18">
        <v>46251</v>
      </c>
      <c r="BX4" s="18">
        <v>46252</v>
      </c>
      <c r="BY4" s="18">
        <v>46253</v>
      </c>
      <c r="BZ4" s="18">
        <v>46254</v>
      </c>
      <c r="CA4" s="18">
        <v>46255</v>
      </c>
      <c r="CB4" s="18">
        <v>46256</v>
      </c>
      <c r="CC4" s="18">
        <v>46257</v>
      </c>
      <c r="CD4" s="18">
        <v>46258</v>
      </c>
      <c r="CE4" s="18">
        <v>46259</v>
      </c>
      <c r="CF4" s="18">
        <v>46260</v>
      </c>
      <c r="CG4" s="18">
        <v>46261</v>
      </c>
      <c r="CH4" s="18">
        <v>46262</v>
      </c>
      <c r="CI4" s="18">
        <v>46263</v>
      </c>
      <c r="CJ4" s="18">
        <v>46264</v>
      </c>
      <c r="CK4" s="18">
        <v>46265</v>
      </c>
      <c r="CL4" s="18">
        <v>46266</v>
      </c>
      <c r="CM4" s="18">
        <v>46267</v>
      </c>
      <c r="CN4" s="18">
        <v>46268</v>
      </c>
      <c r="CO4" s="18">
        <v>46269</v>
      </c>
      <c r="CP4" s="18">
        <v>46270</v>
      </c>
      <c r="CQ4" s="18">
        <v>46271</v>
      </c>
      <c r="CR4" s="18">
        <v>46272</v>
      </c>
      <c r="CS4" s="18">
        <v>46273</v>
      </c>
      <c r="CT4" s="18">
        <v>46274</v>
      </c>
      <c r="CU4" s="18">
        <v>46275</v>
      </c>
      <c r="CV4" s="18">
        <v>46276</v>
      </c>
      <c r="CW4" s="18">
        <v>46277</v>
      </c>
      <c r="CX4" s="18">
        <v>46278</v>
      </c>
      <c r="CY4" s="18">
        <v>46279</v>
      </c>
      <c r="CZ4" s="18">
        <v>46280</v>
      </c>
      <c r="DA4" s="18">
        <v>46281</v>
      </c>
      <c r="DB4" s="18">
        <v>46282</v>
      </c>
      <c r="DC4" s="18">
        <v>46283</v>
      </c>
      <c r="DD4" s="18">
        <v>46284</v>
      </c>
      <c r="DE4" s="18">
        <v>46285</v>
      </c>
      <c r="DF4" s="18">
        <v>46286</v>
      </c>
      <c r="DG4" s="18">
        <v>46287</v>
      </c>
      <c r="DH4" s="18">
        <v>46288</v>
      </c>
      <c r="DI4" s="18">
        <v>46289</v>
      </c>
      <c r="DJ4" s="18">
        <v>46290</v>
      </c>
      <c r="DK4" s="18">
        <v>46291</v>
      </c>
      <c r="DL4" s="18">
        <v>46292</v>
      </c>
      <c r="DM4" s="18">
        <v>46293</v>
      </c>
      <c r="DN4" s="18">
        <v>46294</v>
      </c>
      <c r="DO4" s="18">
        <v>46295</v>
      </c>
    </row>
    <row r="5" spans="1:119" s="4" customFormat="1" ht="36" customHeight="1">
      <c r="A5" s="22" t="s">
        <v>4</v>
      </c>
      <c r="D5" s="23"/>
      <c r="E5" s="23"/>
      <c r="F5" s="23"/>
      <c r="G5" s="23"/>
      <c r="H5" s="23"/>
      <c r="S5" s="23"/>
      <c r="T5" s="23"/>
      <c r="U5" s="23"/>
      <c r="V5" s="23"/>
      <c r="AB5" s="23"/>
      <c r="AC5" s="23"/>
      <c r="AD5" s="23"/>
      <c r="AE5" s="23"/>
      <c r="AF5" s="23"/>
      <c r="AG5" s="23"/>
      <c r="AH5" s="23"/>
      <c r="AI5" s="23"/>
      <c r="AJ5" s="23"/>
      <c r="AK5" s="23"/>
    </row>
    <row r="6" spans="1:119" s="2" customFormat="1">
      <c r="A6" s="25">
        <v>1</v>
      </c>
      <c r="B6" s="26">
        <f>BAR!B6*0.75</f>
        <v>14100</v>
      </c>
      <c r="C6" s="26">
        <f>BAR!C6*0.75</f>
        <v>14100</v>
      </c>
      <c r="D6" s="27">
        <f>BAR!D6*0.75</f>
        <v>14100</v>
      </c>
      <c r="E6" s="27">
        <f>BAR!E6*0.75</f>
        <v>14100</v>
      </c>
      <c r="F6" s="27">
        <f>BAR!F6*0.75</f>
        <v>14100</v>
      </c>
      <c r="G6" s="27">
        <f>BAR!G6*0.75</f>
        <v>14100</v>
      </c>
      <c r="H6" s="27">
        <f>BAR!H6*0.75</f>
        <v>14100</v>
      </c>
      <c r="I6" s="26">
        <f>BAR!I6*0.75</f>
        <v>14100</v>
      </c>
      <c r="J6" s="26">
        <f>BAR!J6*0.75</f>
        <v>14100</v>
      </c>
      <c r="K6" s="26">
        <f>BAR!K6*0.75</f>
        <v>9975</v>
      </c>
      <c r="L6" s="26">
        <f>BAR!L6*0.75</f>
        <v>10500</v>
      </c>
      <c r="M6" s="26">
        <f>BAR!M6*0.75</f>
        <v>10500</v>
      </c>
      <c r="N6" s="26">
        <f>BAR!N6*0.75</f>
        <v>11400</v>
      </c>
      <c r="O6" s="26">
        <f>BAR!O6*0.75</f>
        <v>11400</v>
      </c>
      <c r="P6" s="26">
        <f>BAR!P6*0.75</f>
        <v>11400</v>
      </c>
      <c r="Q6" s="26">
        <f>BAR!Q6*0.75</f>
        <v>11400</v>
      </c>
      <c r="R6" s="26">
        <f>BAR!R6*0.75</f>
        <v>11400</v>
      </c>
      <c r="S6" s="27">
        <f>BAR!S6*0.75</f>
        <v>14100</v>
      </c>
      <c r="T6" s="27">
        <f>BAR!T6*0.75</f>
        <v>14100</v>
      </c>
      <c r="U6" s="27">
        <f>BAR!U6*0.75</f>
        <v>14100</v>
      </c>
      <c r="V6" s="27">
        <f>BAR!V6*0.75</f>
        <v>14100</v>
      </c>
      <c r="W6" s="26">
        <f>BAR!W6*0.75</f>
        <v>14100</v>
      </c>
      <c r="X6" s="26">
        <f>BAR!X6*0.75</f>
        <v>8850</v>
      </c>
      <c r="Y6" s="26">
        <f>BAR!Y6*0.75</f>
        <v>8850</v>
      </c>
      <c r="Z6" s="26">
        <f>BAR!Z6*0.75</f>
        <v>9375</v>
      </c>
      <c r="AA6" s="26">
        <f>BAR!AA6*0.75</f>
        <v>8850</v>
      </c>
      <c r="AB6" s="28">
        <f>BAR!AB6*0.75</f>
        <v>16800</v>
      </c>
      <c r="AC6" s="28">
        <f>BAR!AC6*0.75</f>
        <v>16800</v>
      </c>
      <c r="AD6" s="28">
        <f>BAR!AD6*0.75</f>
        <v>16800</v>
      </c>
      <c r="AE6" s="28">
        <f>BAR!AE6*0.75</f>
        <v>16800</v>
      </c>
      <c r="AF6" s="28">
        <f>BAR!AF6*0.75</f>
        <v>16800</v>
      </c>
      <c r="AG6" s="28">
        <f>BAR!AG6*0.75</f>
        <v>16800</v>
      </c>
      <c r="AH6" s="28">
        <f>BAR!AH6*0.75</f>
        <v>16800</v>
      </c>
      <c r="AI6" s="28">
        <f>BAR!AI6*0.75</f>
        <v>16800</v>
      </c>
      <c r="AJ6" s="28">
        <f>BAR!AJ6*0.75</f>
        <v>16800</v>
      </c>
      <c r="AK6" s="28">
        <f>BAR!AK6*0.75</f>
        <v>16800</v>
      </c>
      <c r="AL6" s="26">
        <f>BAR!AL6*0.75</f>
        <v>11025</v>
      </c>
      <c r="AM6" s="26">
        <f>BAR!AM6*0.75</f>
        <v>11025</v>
      </c>
      <c r="AN6" s="26">
        <f>BAR!AN6*0.75</f>
        <v>11025</v>
      </c>
      <c r="AO6" s="26">
        <f>BAR!AO6*0.75</f>
        <v>11925</v>
      </c>
      <c r="AP6" s="26">
        <f>BAR!AP6*0.75</f>
        <v>12300</v>
      </c>
      <c r="AQ6" s="26">
        <f>BAR!AQ6*0.75</f>
        <v>11925</v>
      </c>
      <c r="AR6" s="26">
        <f>BAR!AR6*0.75</f>
        <v>12675</v>
      </c>
      <c r="AS6" s="26">
        <f>BAR!AS6*0.75</f>
        <v>12300</v>
      </c>
      <c r="AT6" s="26">
        <f>BAR!AT6*0.75</f>
        <v>11400</v>
      </c>
      <c r="AU6" s="26">
        <f>BAR!AU6*0.75</f>
        <v>11400</v>
      </c>
      <c r="AV6" s="26">
        <f>BAR!AV6*0.75</f>
        <v>11400</v>
      </c>
      <c r="AW6" s="26">
        <f>BAR!AW6*0.75</f>
        <v>11400</v>
      </c>
      <c r="AX6" s="26">
        <f>BAR!AX6*0.75</f>
        <v>11400</v>
      </c>
      <c r="AY6" s="26">
        <f>BAR!AY6*0.75</f>
        <v>12300</v>
      </c>
      <c r="AZ6" s="26">
        <f>BAR!AZ6*0.75</f>
        <v>12300</v>
      </c>
      <c r="BA6" s="26">
        <f>BAR!BA6*0.75</f>
        <v>11400</v>
      </c>
      <c r="BB6" s="26">
        <f>BAR!BB6*0.75</f>
        <v>11400</v>
      </c>
      <c r="BC6" s="26">
        <f>BAR!BC6*0.75</f>
        <v>11400</v>
      </c>
      <c r="BD6" s="26">
        <f>BAR!BD6*0.75</f>
        <v>11400</v>
      </c>
      <c r="BE6" s="26">
        <f>BAR!BE6*0.75</f>
        <v>11400</v>
      </c>
      <c r="BF6" s="26">
        <f>BAR!BF6*0.75</f>
        <v>12300</v>
      </c>
      <c r="BG6" s="26">
        <f>BAR!BG6*0.75</f>
        <v>12300</v>
      </c>
      <c r="BH6" s="26">
        <f>BAR!BH6*0.75</f>
        <v>11400</v>
      </c>
      <c r="BI6" s="26">
        <f>BAR!BI6*0.75</f>
        <v>11400</v>
      </c>
      <c r="BJ6" s="26">
        <f>BAR!BJ6*0.75</f>
        <v>11400</v>
      </c>
      <c r="BK6" s="26">
        <f>BAR!BK6*0.75</f>
        <v>11400</v>
      </c>
      <c r="BL6" s="26">
        <f>BAR!BL6*0.75</f>
        <v>11400</v>
      </c>
      <c r="BM6" s="26">
        <f>BAR!BM6*0.75</f>
        <v>12300</v>
      </c>
      <c r="BN6" s="26">
        <f>BAR!BN6*0.75</f>
        <v>12300</v>
      </c>
      <c r="BO6" s="26">
        <f>BAR!BO6*0.75</f>
        <v>11400</v>
      </c>
      <c r="BP6" s="26">
        <f>BAR!BP6*0.75</f>
        <v>11400</v>
      </c>
      <c r="BQ6" s="26">
        <f>BAR!BQ6*0.75</f>
        <v>11400</v>
      </c>
      <c r="BR6" s="26">
        <f>BAR!BR6*0.75</f>
        <v>11400</v>
      </c>
      <c r="BS6" s="26">
        <f>BAR!BS6*0.75</f>
        <v>11400</v>
      </c>
      <c r="BT6" s="26">
        <f>BAR!BT6*0.75</f>
        <v>12300</v>
      </c>
      <c r="BU6" s="26">
        <f>BAR!BU6*0.75</f>
        <v>12300</v>
      </c>
      <c r="BV6" s="26">
        <f>BAR!BV6*0.75</f>
        <v>11400</v>
      </c>
      <c r="BW6" s="26">
        <f>BAR!BW6*0.75</f>
        <v>11400</v>
      </c>
      <c r="BX6" s="26">
        <f>BAR!BX6*0.75</f>
        <v>11400</v>
      </c>
      <c r="BY6" s="26">
        <f>BAR!BY6*0.75</f>
        <v>11400</v>
      </c>
      <c r="BZ6" s="26">
        <f>BAR!BZ6*0.75</f>
        <v>11400</v>
      </c>
      <c r="CA6" s="26">
        <f>BAR!CA6*0.75</f>
        <v>12300</v>
      </c>
      <c r="CB6" s="26">
        <f>BAR!CB6*0.75</f>
        <v>12300</v>
      </c>
      <c r="CC6" s="26">
        <f>BAR!CC6*0.75</f>
        <v>9975</v>
      </c>
      <c r="CD6" s="26">
        <f>BAR!CD6*0.75</f>
        <v>9975</v>
      </c>
      <c r="CE6" s="26">
        <f>BAR!CE6*0.75</f>
        <v>9975</v>
      </c>
      <c r="CF6" s="26">
        <f>BAR!CF6*0.75</f>
        <v>9975</v>
      </c>
      <c r="CG6" s="26">
        <f>BAR!CG6*0.75</f>
        <v>9975</v>
      </c>
      <c r="CH6" s="26">
        <f>BAR!CH6*0.75</f>
        <v>11400</v>
      </c>
      <c r="CI6" s="26">
        <f>BAR!CI6*0.75</f>
        <v>11400</v>
      </c>
      <c r="CJ6" s="26">
        <f>BAR!CJ6*0.75</f>
        <v>9600</v>
      </c>
      <c r="CK6" s="26">
        <f>BAR!CK6*0.75</f>
        <v>9600</v>
      </c>
      <c r="CL6" s="26">
        <f>BAR!CL6*0.75</f>
        <v>9600</v>
      </c>
      <c r="CM6" s="26">
        <f>BAR!CM6*0.75</f>
        <v>9600</v>
      </c>
      <c r="CN6" s="26">
        <f>BAR!CN6*0.75</f>
        <v>9600</v>
      </c>
      <c r="CO6" s="26">
        <f>BAR!CO6*0.75</f>
        <v>11400</v>
      </c>
      <c r="CP6" s="26">
        <f>BAR!CP6*0.75</f>
        <v>11400</v>
      </c>
      <c r="CQ6" s="26">
        <f>BAR!CQ6*0.75</f>
        <v>9600</v>
      </c>
      <c r="CR6" s="26">
        <f>BAR!CR6*0.75</f>
        <v>9600</v>
      </c>
      <c r="CS6" s="26">
        <f>BAR!CS6*0.75</f>
        <v>9600</v>
      </c>
      <c r="CT6" s="26">
        <f>BAR!CT6*0.75</f>
        <v>9600</v>
      </c>
      <c r="CU6" s="26">
        <f>BAR!CU6*0.75</f>
        <v>9600</v>
      </c>
      <c r="CV6" s="26">
        <f>BAR!CV6*0.75</f>
        <v>11400</v>
      </c>
      <c r="CW6" s="26">
        <f>BAR!CW6*0.75</f>
        <v>11400</v>
      </c>
      <c r="CX6" s="26">
        <f>BAR!CX6*0.75</f>
        <v>9600</v>
      </c>
      <c r="CY6" s="26">
        <f>BAR!CY6*0.75</f>
        <v>9600</v>
      </c>
      <c r="CZ6" s="26">
        <f>BAR!CZ6*0.75</f>
        <v>9600</v>
      </c>
      <c r="DA6" s="26">
        <f>BAR!DA6*0.75</f>
        <v>9600</v>
      </c>
      <c r="DB6" s="26">
        <f>BAR!DB6*0.75</f>
        <v>9600</v>
      </c>
      <c r="DC6" s="26">
        <f>BAR!DC6*0.75</f>
        <v>11400</v>
      </c>
      <c r="DD6" s="26">
        <f>BAR!DD6*0.75</f>
        <v>11400</v>
      </c>
      <c r="DE6" s="26">
        <f>BAR!DE6*0.75</f>
        <v>9600</v>
      </c>
      <c r="DF6" s="26">
        <f>BAR!DF6*0.75</f>
        <v>9600</v>
      </c>
      <c r="DG6" s="26">
        <f>BAR!DG6*0.75</f>
        <v>9600</v>
      </c>
      <c r="DH6" s="26">
        <f>BAR!DH6*0.75</f>
        <v>9600</v>
      </c>
      <c r="DI6" s="26">
        <f>BAR!DI6*0.75</f>
        <v>9600</v>
      </c>
      <c r="DJ6" s="26">
        <f>BAR!DJ6*0.75</f>
        <v>11400</v>
      </c>
      <c r="DK6" s="26">
        <f>BAR!DK6*0.75</f>
        <v>11400</v>
      </c>
      <c r="DL6" s="26">
        <f>BAR!DL6*0.75</f>
        <v>10500</v>
      </c>
      <c r="DM6" s="26">
        <f>BAR!DM6*0.75</f>
        <v>10500</v>
      </c>
      <c r="DN6" s="26">
        <f>BAR!DN6*0.75</f>
        <v>10500</v>
      </c>
      <c r="DO6" s="26">
        <f>BAR!DO6*0.75</f>
        <v>10500</v>
      </c>
    </row>
    <row r="7" spans="1:119" s="2" customFormat="1">
      <c r="A7" s="25">
        <v>2</v>
      </c>
      <c r="B7" s="26">
        <f>BAR!B7*0.75</f>
        <v>15487.5</v>
      </c>
      <c r="C7" s="26">
        <f>BAR!C7*0.75</f>
        <v>15487.5</v>
      </c>
      <c r="D7" s="27">
        <f>BAR!D7*0.75</f>
        <v>15487.5</v>
      </c>
      <c r="E7" s="27">
        <f>BAR!E7*0.75</f>
        <v>15487.5</v>
      </c>
      <c r="F7" s="27">
        <f>BAR!F7*0.75</f>
        <v>15487.5</v>
      </c>
      <c r="G7" s="27">
        <f>BAR!G7*0.75</f>
        <v>15487.5</v>
      </c>
      <c r="H7" s="27">
        <f>BAR!H7*0.75</f>
        <v>15487.5</v>
      </c>
      <c r="I7" s="26">
        <f>BAR!I7*0.75</f>
        <v>15487.5</v>
      </c>
      <c r="J7" s="26">
        <f>BAR!J7*0.75</f>
        <v>15487.5</v>
      </c>
      <c r="K7" s="26">
        <f>BAR!K7*0.75</f>
        <v>11362.5</v>
      </c>
      <c r="L7" s="26">
        <f>BAR!L7*0.75</f>
        <v>11887.5</v>
      </c>
      <c r="M7" s="26">
        <f>BAR!M7*0.75</f>
        <v>11887.5</v>
      </c>
      <c r="N7" s="26">
        <f>BAR!N7*0.75</f>
        <v>12787.5</v>
      </c>
      <c r="O7" s="26">
        <f>BAR!O7*0.75</f>
        <v>12787.5</v>
      </c>
      <c r="P7" s="26">
        <f>BAR!P7*0.75</f>
        <v>12787.5</v>
      </c>
      <c r="Q7" s="26">
        <f>BAR!Q7*0.75</f>
        <v>12787.5</v>
      </c>
      <c r="R7" s="26">
        <f>BAR!R7*0.75</f>
        <v>12787.5</v>
      </c>
      <c r="S7" s="27">
        <f>BAR!S7*0.75</f>
        <v>15487.5</v>
      </c>
      <c r="T7" s="27">
        <f>BAR!T7*0.75</f>
        <v>15487.5</v>
      </c>
      <c r="U7" s="27">
        <f>BAR!U7*0.75</f>
        <v>15487.5</v>
      </c>
      <c r="V7" s="27">
        <f>BAR!V7*0.75</f>
        <v>15487.5</v>
      </c>
      <c r="W7" s="26">
        <f>BAR!W7*0.75</f>
        <v>15487.5</v>
      </c>
      <c r="X7" s="26">
        <f>BAR!X7*0.75</f>
        <v>10237.5</v>
      </c>
      <c r="Y7" s="26">
        <f>BAR!Y7*0.75</f>
        <v>10237.5</v>
      </c>
      <c r="Z7" s="26">
        <f>BAR!Z7*0.75</f>
        <v>10762.5</v>
      </c>
      <c r="AA7" s="26">
        <f>BAR!AA7*0.75</f>
        <v>10237.5</v>
      </c>
      <c r="AB7" s="28">
        <f>BAR!AB7*0.75</f>
        <v>18187.5</v>
      </c>
      <c r="AC7" s="28">
        <f>BAR!AC7*0.75</f>
        <v>18187.5</v>
      </c>
      <c r="AD7" s="28">
        <f>BAR!AD7*0.75</f>
        <v>18187.5</v>
      </c>
      <c r="AE7" s="28">
        <f>BAR!AE7*0.75</f>
        <v>18187.5</v>
      </c>
      <c r="AF7" s="28">
        <f>BAR!AF7*0.75</f>
        <v>18187.5</v>
      </c>
      <c r="AG7" s="28">
        <f>BAR!AG7*0.75</f>
        <v>18187.5</v>
      </c>
      <c r="AH7" s="28">
        <f>BAR!AH7*0.75</f>
        <v>18187.5</v>
      </c>
      <c r="AI7" s="28">
        <f>BAR!AI7*0.75</f>
        <v>18187.5</v>
      </c>
      <c r="AJ7" s="28">
        <f>BAR!AJ7*0.75</f>
        <v>18187.5</v>
      </c>
      <c r="AK7" s="28">
        <f>BAR!AK7*0.75</f>
        <v>18187.5</v>
      </c>
      <c r="AL7" s="26">
        <f>BAR!AL7*0.75</f>
        <v>12412.5</v>
      </c>
      <c r="AM7" s="26">
        <f>BAR!AM7*0.75</f>
        <v>12412.5</v>
      </c>
      <c r="AN7" s="26">
        <f>BAR!AN7*0.75</f>
        <v>12412.5</v>
      </c>
      <c r="AO7" s="26">
        <f>BAR!AO7*0.75</f>
        <v>13312.5</v>
      </c>
      <c r="AP7" s="26">
        <f>BAR!AP7*0.75</f>
        <v>13687.5</v>
      </c>
      <c r="AQ7" s="26">
        <f>BAR!AQ7*0.75</f>
        <v>13312.5</v>
      </c>
      <c r="AR7" s="26">
        <f>BAR!AR7*0.75</f>
        <v>14062.5</v>
      </c>
      <c r="AS7" s="26">
        <f>BAR!AS7*0.75</f>
        <v>13687.5</v>
      </c>
      <c r="AT7" s="26">
        <f>BAR!AT7*0.75</f>
        <v>12787.5</v>
      </c>
      <c r="AU7" s="26">
        <f>BAR!AU7*0.75</f>
        <v>12787.5</v>
      </c>
      <c r="AV7" s="26">
        <f>BAR!AV7*0.75</f>
        <v>12787.5</v>
      </c>
      <c r="AW7" s="26">
        <f>BAR!AW7*0.75</f>
        <v>12787.5</v>
      </c>
      <c r="AX7" s="26">
        <f>BAR!AX7*0.75</f>
        <v>12787.5</v>
      </c>
      <c r="AY7" s="26">
        <f>BAR!AY7*0.75</f>
        <v>13687.5</v>
      </c>
      <c r="AZ7" s="26">
        <f>BAR!AZ7*0.75</f>
        <v>13687.5</v>
      </c>
      <c r="BA7" s="26">
        <f>BAR!BA7*0.75</f>
        <v>12787.5</v>
      </c>
      <c r="BB7" s="26">
        <f>BAR!BB7*0.75</f>
        <v>12787.5</v>
      </c>
      <c r="BC7" s="26">
        <f>BAR!BC7*0.75</f>
        <v>12787.5</v>
      </c>
      <c r="BD7" s="26">
        <f>BAR!BD7*0.75</f>
        <v>12787.5</v>
      </c>
      <c r="BE7" s="26">
        <f>BAR!BE7*0.75</f>
        <v>12787.5</v>
      </c>
      <c r="BF7" s="26">
        <f>BAR!BF7*0.75</f>
        <v>13687.5</v>
      </c>
      <c r="BG7" s="26">
        <f>BAR!BG7*0.75</f>
        <v>13687.5</v>
      </c>
      <c r="BH7" s="26">
        <f>BAR!BH7*0.75</f>
        <v>12787.5</v>
      </c>
      <c r="BI7" s="26">
        <f>BAR!BI7*0.75</f>
        <v>12787.5</v>
      </c>
      <c r="BJ7" s="26">
        <f>BAR!BJ7*0.75</f>
        <v>12787.5</v>
      </c>
      <c r="BK7" s="26">
        <f>BAR!BK7*0.75</f>
        <v>12787.5</v>
      </c>
      <c r="BL7" s="26">
        <f>BAR!BL7*0.75</f>
        <v>12787.5</v>
      </c>
      <c r="BM7" s="26">
        <f>BAR!BM7*0.75</f>
        <v>13687.5</v>
      </c>
      <c r="BN7" s="26">
        <f>BAR!BN7*0.75</f>
        <v>13687.5</v>
      </c>
      <c r="BO7" s="26">
        <f>BAR!BO7*0.75</f>
        <v>12787.5</v>
      </c>
      <c r="BP7" s="26">
        <f>BAR!BP7*0.75</f>
        <v>12787.5</v>
      </c>
      <c r="BQ7" s="26">
        <f>BAR!BQ7*0.75</f>
        <v>12787.5</v>
      </c>
      <c r="BR7" s="26">
        <f>BAR!BR7*0.75</f>
        <v>12787.5</v>
      </c>
      <c r="BS7" s="26">
        <f>BAR!BS7*0.75</f>
        <v>12787.5</v>
      </c>
      <c r="BT7" s="26">
        <f>BAR!BT7*0.75</f>
        <v>13687.5</v>
      </c>
      <c r="BU7" s="26">
        <f>BAR!BU7*0.75</f>
        <v>13687.5</v>
      </c>
      <c r="BV7" s="26">
        <f>BAR!BV7*0.75</f>
        <v>12787.5</v>
      </c>
      <c r="BW7" s="26">
        <f>BAR!BW7*0.75</f>
        <v>12787.5</v>
      </c>
      <c r="BX7" s="26">
        <f>BAR!BX7*0.75</f>
        <v>12787.5</v>
      </c>
      <c r="BY7" s="26">
        <f>BAR!BY7*0.75</f>
        <v>12787.5</v>
      </c>
      <c r="BZ7" s="26">
        <f>BAR!BZ7*0.75</f>
        <v>12787.5</v>
      </c>
      <c r="CA7" s="26">
        <f>BAR!CA7*0.75</f>
        <v>13687.5</v>
      </c>
      <c r="CB7" s="26">
        <f>BAR!CB7*0.75</f>
        <v>13687.5</v>
      </c>
      <c r="CC7" s="26">
        <f>BAR!CC7*0.75</f>
        <v>11362.5</v>
      </c>
      <c r="CD7" s="26">
        <f>BAR!CD7*0.75</f>
        <v>11362.5</v>
      </c>
      <c r="CE7" s="26">
        <f>BAR!CE7*0.75</f>
        <v>11362.5</v>
      </c>
      <c r="CF7" s="26">
        <f>BAR!CF7*0.75</f>
        <v>11362.5</v>
      </c>
      <c r="CG7" s="26">
        <f>BAR!CG7*0.75</f>
        <v>11362.5</v>
      </c>
      <c r="CH7" s="26">
        <f>BAR!CH7*0.75</f>
        <v>12787.5</v>
      </c>
      <c r="CI7" s="26">
        <f>BAR!CI7*0.75</f>
        <v>12787.5</v>
      </c>
      <c r="CJ7" s="26">
        <f>BAR!CJ7*0.75</f>
        <v>10987.5</v>
      </c>
      <c r="CK7" s="26">
        <f>BAR!CK7*0.75</f>
        <v>10987.5</v>
      </c>
      <c r="CL7" s="26">
        <f>BAR!CL7*0.75</f>
        <v>10987.5</v>
      </c>
      <c r="CM7" s="26">
        <f>BAR!CM7*0.75</f>
        <v>10987.5</v>
      </c>
      <c r="CN7" s="26">
        <f>BAR!CN7*0.75</f>
        <v>10987.5</v>
      </c>
      <c r="CO7" s="26">
        <f>BAR!CO7*0.75</f>
        <v>12787.5</v>
      </c>
      <c r="CP7" s="26">
        <f>BAR!CP7*0.75</f>
        <v>12787.5</v>
      </c>
      <c r="CQ7" s="26">
        <f>BAR!CQ7*0.75</f>
        <v>10987.5</v>
      </c>
      <c r="CR7" s="26">
        <f>BAR!CR7*0.75</f>
        <v>10987.5</v>
      </c>
      <c r="CS7" s="26">
        <f>BAR!CS7*0.75</f>
        <v>10987.5</v>
      </c>
      <c r="CT7" s="26">
        <f>BAR!CT7*0.75</f>
        <v>10987.5</v>
      </c>
      <c r="CU7" s="26">
        <f>BAR!CU7*0.75</f>
        <v>10987.5</v>
      </c>
      <c r="CV7" s="26">
        <f>BAR!CV7*0.75</f>
        <v>12787.5</v>
      </c>
      <c r="CW7" s="26">
        <f>BAR!CW7*0.75</f>
        <v>12787.5</v>
      </c>
      <c r="CX7" s="26">
        <f>BAR!CX7*0.75</f>
        <v>10987.5</v>
      </c>
      <c r="CY7" s="26">
        <f>BAR!CY7*0.75</f>
        <v>10987.5</v>
      </c>
      <c r="CZ7" s="26">
        <f>BAR!CZ7*0.75</f>
        <v>10987.5</v>
      </c>
      <c r="DA7" s="26">
        <f>BAR!DA7*0.75</f>
        <v>10987.5</v>
      </c>
      <c r="DB7" s="26">
        <f>BAR!DB7*0.75</f>
        <v>10987.5</v>
      </c>
      <c r="DC7" s="26">
        <f>BAR!DC7*0.75</f>
        <v>12787.5</v>
      </c>
      <c r="DD7" s="26">
        <f>BAR!DD7*0.75</f>
        <v>12787.5</v>
      </c>
      <c r="DE7" s="26">
        <f>BAR!DE7*0.75</f>
        <v>10987.5</v>
      </c>
      <c r="DF7" s="26">
        <f>BAR!DF7*0.75</f>
        <v>10987.5</v>
      </c>
      <c r="DG7" s="26">
        <f>BAR!DG7*0.75</f>
        <v>10987.5</v>
      </c>
      <c r="DH7" s="26">
        <f>BAR!DH7*0.75</f>
        <v>10987.5</v>
      </c>
      <c r="DI7" s="26">
        <f>BAR!DI7*0.75</f>
        <v>10987.5</v>
      </c>
      <c r="DJ7" s="26">
        <f>BAR!DJ7*0.75</f>
        <v>12787.5</v>
      </c>
      <c r="DK7" s="26">
        <f>BAR!DK7*0.75</f>
        <v>12787.5</v>
      </c>
      <c r="DL7" s="26">
        <f>BAR!DL7*0.75</f>
        <v>11887.5</v>
      </c>
      <c r="DM7" s="26">
        <f>BAR!DM7*0.75</f>
        <v>11887.5</v>
      </c>
      <c r="DN7" s="26">
        <f>BAR!DN7*0.75</f>
        <v>11887.5</v>
      </c>
      <c r="DO7" s="26">
        <f>BAR!DO7*0.75</f>
        <v>11887.5</v>
      </c>
    </row>
    <row r="8" spans="1:119" s="2" customFormat="1" ht="24">
      <c r="A8" s="22" t="s">
        <v>5</v>
      </c>
      <c r="B8" s="26"/>
      <c r="C8" s="26"/>
      <c r="D8" s="27"/>
      <c r="E8" s="27"/>
      <c r="F8" s="27"/>
      <c r="G8" s="27"/>
      <c r="H8" s="27"/>
      <c r="I8" s="26"/>
      <c r="J8" s="26"/>
      <c r="K8" s="26"/>
      <c r="L8" s="26"/>
      <c r="M8" s="26"/>
      <c r="N8" s="26"/>
      <c r="O8" s="26"/>
      <c r="P8" s="26"/>
      <c r="Q8" s="26"/>
      <c r="R8" s="26"/>
      <c r="S8" s="27"/>
      <c r="T8" s="27"/>
      <c r="U8" s="27"/>
      <c r="V8" s="27"/>
      <c r="W8" s="26"/>
      <c r="X8" s="26"/>
      <c r="Y8" s="26"/>
      <c r="Z8" s="26"/>
      <c r="AA8" s="26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</row>
    <row r="9" spans="1:119" s="2" customFormat="1">
      <c r="A9" s="30">
        <v>1</v>
      </c>
      <c r="B9" s="26">
        <f>BAR!B9*0.75</f>
        <v>15600</v>
      </c>
      <c r="C9" s="26">
        <f>BAR!C9*0.75</f>
        <v>15600</v>
      </c>
      <c r="D9" s="27">
        <f>BAR!D9*0.75</f>
        <v>15600</v>
      </c>
      <c r="E9" s="27">
        <f>BAR!E9*0.75</f>
        <v>15600</v>
      </c>
      <c r="F9" s="27">
        <f>BAR!F9*0.75</f>
        <v>15600</v>
      </c>
      <c r="G9" s="27">
        <f>BAR!G9*0.75</f>
        <v>15600</v>
      </c>
      <c r="H9" s="27">
        <f>BAR!H9*0.75</f>
        <v>15600</v>
      </c>
      <c r="I9" s="26">
        <f>BAR!I9*0.75</f>
        <v>15600</v>
      </c>
      <c r="J9" s="26">
        <f>BAR!J9*0.75</f>
        <v>15600</v>
      </c>
      <c r="K9" s="26">
        <f>BAR!K9*0.75</f>
        <v>11475</v>
      </c>
      <c r="L9" s="26">
        <f>BAR!L9*0.75</f>
        <v>12000</v>
      </c>
      <c r="M9" s="26">
        <f>BAR!M9*0.75</f>
        <v>12000</v>
      </c>
      <c r="N9" s="26">
        <f>BAR!N9*0.75</f>
        <v>12900</v>
      </c>
      <c r="O9" s="26">
        <f>BAR!O9*0.75</f>
        <v>12900</v>
      </c>
      <c r="P9" s="26">
        <f>BAR!P9*0.75</f>
        <v>12900</v>
      </c>
      <c r="Q9" s="26">
        <f>BAR!Q9*0.75</f>
        <v>12900</v>
      </c>
      <c r="R9" s="26">
        <f>BAR!R9*0.75</f>
        <v>12900</v>
      </c>
      <c r="S9" s="27">
        <f>BAR!S9*0.75</f>
        <v>15600</v>
      </c>
      <c r="T9" s="27">
        <f>BAR!T9*0.75</f>
        <v>15600</v>
      </c>
      <c r="U9" s="27">
        <f>BAR!U9*0.75</f>
        <v>15600</v>
      </c>
      <c r="V9" s="27">
        <f>BAR!V9*0.75</f>
        <v>15600</v>
      </c>
      <c r="W9" s="26">
        <f>BAR!W9*0.75</f>
        <v>15600</v>
      </c>
      <c r="X9" s="26">
        <f>BAR!X9*0.75</f>
        <v>10350</v>
      </c>
      <c r="Y9" s="26">
        <f>BAR!Y9*0.75</f>
        <v>10350</v>
      </c>
      <c r="Z9" s="26">
        <f>BAR!Z9*0.75</f>
        <v>10875</v>
      </c>
      <c r="AA9" s="26">
        <f>BAR!AA9*0.75</f>
        <v>10350</v>
      </c>
      <c r="AB9" s="28">
        <f>BAR!AB9*0.75</f>
        <v>18300</v>
      </c>
      <c r="AC9" s="28">
        <f>BAR!AC9*0.75</f>
        <v>18300</v>
      </c>
      <c r="AD9" s="28">
        <f>BAR!AD9*0.75</f>
        <v>18300</v>
      </c>
      <c r="AE9" s="28">
        <f>BAR!AE9*0.75</f>
        <v>18300</v>
      </c>
      <c r="AF9" s="28">
        <f>BAR!AF9*0.75</f>
        <v>18300</v>
      </c>
      <c r="AG9" s="28">
        <f>BAR!AG9*0.75</f>
        <v>18300</v>
      </c>
      <c r="AH9" s="28">
        <f>BAR!AH9*0.75</f>
        <v>18300</v>
      </c>
      <c r="AI9" s="28">
        <f>BAR!AI9*0.75</f>
        <v>18300</v>
      </c>
      <c r="AJ9" s="28">
        <f>BAR!AJ9*0.75</f>
        <v>18300</v>
      </c>
      <c r="AK9" s="28">
        <f>BAR!AK9*0.75</f>
        <v>18300</v>
      </c>
      <c r="AL9" s="26">
        <f>BAR!AL9*0.75</f>
        <v>12525</v>
      </c>
      <c r="AM9" s="26">
        <f>BAR!AM9*0.75</f>
        <v>12525</v>
      </c>
      <c r="AN9" s="26">
        <f>BAR!AN9*0.75</f>
        <v>12525</v>
      </c>
      <c r="AO9" s="26">
        <f>BAR!AO9*0.75</f>
        <v>13425</v>
      </c>
      <c r="AP9" s="26">
        <f>BAR!AP9*0.75</f>
        <v>13800</v>
      </c>
      <c r="AQ9" s="26">
        <f>BAR!AQ9*0.75</f>
        <v>13425</v>
      </c>
      <c r="AR9" s="26">
        <f>BAR!AR9*0.75</f>
        <v>14175</v>
      </c>
      <c r="AS9" s="26">
        <f>BAR!AS9*0.75</f>
        <v>13800</v>
      </c>
      <c r="AT9" s="26">
        <f>BAR!AT9*0.75</f>
        <v>12900</v>
      </c>
      <c r="AU9" s="26">
        <f>BAR!AU9*0.75</f>
        <v>12900</v>
      </c>
      <c r="AV9" s="26">
        <f>BAR!AV9*0.75</f>
        <v>12900</v>
      </c>
      <c r="AW9" s="26">
        <f>BAR!AW9*0.75</f>
        <v>12900</v>
      </c>
      <c r="AX9" s="26">
        <f>BAR!AX9*0.75</f>
        <v>12900</v>
      </c>
      <c r="AY9" s="26">
        <f>BAR!AY9*0.75</f>
        <v>13800</v>
      </c>
      <c r="AZ9" s="26">
        <f>BAR!AZ9*0.75</f>
        <v>13800</v>
      </c>
      <c r="BA9" s="26">
        <f>BAR!BA9*0.75</f>
        <v>12900</v>
      </c>
      <c r="BB9" s="26">
        <f>BAR!BB9*0.75</f>
        <v>12900</v>
      </c>
      <c r="BC9" s="26">
        <f>BAR!BC9*0.75</f>
        <v>12900</v>
      </c>
      <c r="BD9" s="26">
        <f>BAR!BD9*0.75</f>
        <v>12900</v>
      </c>
      <c r="BE9" s="26">
        <f>BAR!BE9*0.75</f>
        <v>12900</v>
      </c>
      <c r="BF9" s="26">
        <f>BAR!BF9*0.75</f>
        <v>13800</v>
      </c>
      <c r="BG9" s="26">
        <f>BAR!BG9*0.75</f>
        <v>13800</v>
      </c>
      <c r="BH9" s="26">
        <f>BAR!BH9*0.75</f>
        <v>12900</v>
      </c>
      <c r="BI9" s="26">
        <f>BAR!BI9*0.75</f>
        <v>12900</v>
      </c>
      <c r="BJ9" s="26">
        <f>BAR!BJ9*0.75</f>
        <v>12900</v>
      </c>
      <c r="BK9" s="26">
        <f>BAR!BK9*0.75</f>
        <v>12900</v>
      </c>
      <c r="BL9" s="26">
        <f>BAR!BL9*0.75</f>
        <v>12900</v>
      </c>
      <c r="BM9" s="26">
        <f>BAR!BM9*0.75</f>
        <v>13800</v>
      </c>
      <c r="BN9" s="26">
        <f>BAR!BN9*0.75</f>
        <v>13800</v>
      </c>
      <c r="BO9" s="26">
        <f>BAR!BO9*0.75</f>
        <v>12900</v>
      </c>
      <c r="BP9" s="26">
        <f>BAR!BP9*0.75</f>
        <v>12900</v>
      </c>
      <c r="BQ9" s="26">
        <f>BAR!BQ9*0.75</f>
        <v>12900</v>
      </c>
      <c r="BR9" s="26">
        <f>BAR!BR9*0.75</f>
        <v>12900</v>
      </c>
      <c r="BS9" s="26">
        <f>BAR!BS9*0.75</f>
        <v>12900</v>
      </c>
      <c r="BT9" s="26">
        <f>BAR!BT9*0.75</f>
        <v>13800</v>
      </c>
      <c r="BU9" s="26">
        <f>BAR!BU9*0.75</f>
        <v>13800</v>
      </c>
      <c r="BV9" s="26">
        <f>BAR!BV9*0.75</f>
        <v>12900</v>
      </c>
      <c r="BW9" s="26">
        <f>BAR!BW9*0.75</f>
        <v>12900</v>
      </c>
      <c r="BX9" s="26">
        <f>BAR!BX9*0.75</f>
        <v>12900</v>
      </c>
      <c r="BY9" s="26">
        <f>BAR!BY9*0.75</f>
        <v>12900</v>
      </c>
      <c r="BZ9" s="26">
        <f>BAR!BZ9*0.75</f>
        <v>12900</v>
      </c>
      <c r="CA9" s="26">
        <f>BAR!CA9*0.75</f>
        <v>13800</v>
      </c>
      <c r="CB9" s="26">
        <f>BAR!CB9*0.75</f>
        <v>13800</v>
      </c>
      <c r="CC9" s="26">
        <f>BAR!CC9*0.75</f>
        <v>11475</v>
      </c>
      <c r="CD9" s="26">
        <f>BAR!CD9*0.75</f>
        <v>11475</v>
      </c>
      <c r="CE9" s="26">
        <f>BAR!CE9*0.75</f>
        <v>11475</v>
      </c>
      <c r="CF9" s="26">
        <f>BAR!CF9*0.75</f>
        <v>11475</v>
      </c>
      <c r="CG9" s="26">
        <f>BAR!CG9*0.75</f>
        <v>11475</v>
      </c>
      <c r="CH9" s="26">
        <f>BAR!CH9*0.75</f>
        <v>12900</v>
      </c>
      <c r="CI9" s="26">
        <f>BAR!CI9*0.75</f>
        <v>12900</v>
      </c>
      <c r="CJ9" s="26">
        <f>BAR!CJ9*0.75</f>
        <v>11100</v>
      </c>
      <c r="CK9" s="26">
        <f>BAR!CK9*0.75</f>
        <v>11100</v>
      </c>
      <c r="CL9" s="26">
        <f>BAR!CL9*0.75</f>
        <v>11100</v>
      </c>
      <c r="CM9" s="26">
        <f>BAR!CM9*0.75</f>
        <v>11100</v>
      </c>
      <c r="CN9" s="26">
        <f>BAR!CN9*0.75</f>
        <v>11100</v>
      </c>
      <c r="CO9" s="26">
        <f>BAR!CO9*0.75</f>
        <v>12900</v>
      </c>
      <c r="CP9" s="26">
        <f>BAR!CP9*0.75</f>
        <v>12900</v>
      </c>
      <c r="CQ9" s="26">
        <f>BAR!CQ9*0.75</f>
        <v>11100</v>
      </c>
      <c r="CR9" s="26">
        <f>BAR!CR9*0.75</f>
        <v>11100</v>
      </c>
      <c r="CS9" s="26">
        <f>BAR!CS9*0.75</f>
        <v>11100</v>
      </c>
      <c r="CT9" s="26">
        <f>BAR!CT9*0.75</f>
        <v>11100</v>
      </c>
      <c r="CU9" s="26">
        <f>BAR!CU9*0.75</f>
        <v>11100</v>
      </c>
      <c r="CV9" s="26">
        <f>BAR!CV9*0.75</f>
        <v>12900</v>
      </c>
      <c r="CW9" s="26">
        <f>BAR!CW9*0.75</f>
        <v>12900</v>
      </c>
      <c r="CX9" s="26">
        <f>BAR!CX9*0.75</f>
        <v>11100</v>
      </c>
      <c r="CY9" s="26">
        <f>BAR!CY9*0.75</f>
        <v>11100</v>
      </c>
      <c r="CZ9" s="26">
        <f>BAR!CZ9*0.75</f>
        <v>11100</v>
      </c>
      <c r="DA9" s="26">
        <f>BAR!DA9*0.75</f>
        <v>11100</v>
      </c>
      <c r="DB9" s="26">
        <f>BAR!DB9*0.75</f>
        <v>11100</v>
      </c>
      <c r="DC9" s="26">
        <f>BAR!DC9*0.75</f>
        <v>12900</v>
      </c>
      <c r="DD9" s="26">
        <f>BAR!DD9*0.75</f>
        <v>12900</v>
      </c>
      <c r="DE9" s="26">
        <f>BAR!DE9*0.75</f>
        <v>11100</v>
      </c>
      <c r="DF9" s="26">
        <f>BAR!DF9*0.75</f>
        <v>11100</v>
      </c>
      <c r="DG9" s="26">
        <f>BAR!DG9*0.75</f>
        <v>11100</v>
      </c>
      <c r="DH9" s="26">
        <f>BAR!DH9*0.75</f>
        <v>11100</v>
      </c>
      <c r="DI9" s="26">
        <f>BAR!DI9*0.75</f>
        <v>11100</v>
      </c>
      <c r="DJ9" s="26">
        <f>BAR!DJ9*0.75</f>
        <v>12900</v>
      </c>
      <c r="DK9" s="26">
        <f>BAR!DK9*0.75</f>
        <v>12900</v>
      </c>
      <c r="DL9" s="26">
        <f>BAR!DL9*0.75</f>
        <v>12000</v>
      </c>
      <c r="DM9" s="26">
        <f>BAR!DM9*0.75</f>
        <v>12000</v>
      </c>
      <c r="DN9" s="26">
        <f>BAR!DN9*0.75</f>
        <v>12000</v>
      </c>
      <c r="DO9" s="26">
        <f>BAR!DO9*0.75</f>
        <v>12000</v>
      </c>
    </row>
    <row r="10" spans="1:119" s="2" customFormat="1">
      <c r="A10" s="30">
        <v>2</v>
      </c>
      <c r="B10" s="26">
        <f>BAR!B10*0.75</f>
        <v>16987.5</v>
      </c>
      <c r="C10" s="26">
        <f>BAR!C10*0.75</f>
        <v>16987.5</v>
      </c>
      <c r="D10" s="27">
        <f>BAR!D10*0.75</f>
        <v>16987.5</v>
      </c>
      <c r="E10" s="27">
        <f>BAR!E10*0.75</f>
        <v>16987.5</v>
      </c>
      <c r="F10" s="27">
        <f>BAR!F10*0.75</f>
        <v>16987.5</v>
      </c>
      <c r="G10" s="27">
        <f>BAR!G10*0.75</f>
        <v>16987.5</v>
      </c>
      <c r="H10" s="27">
        <f>BAR!H10*0.75</f>
        <v>16987.5</v>
      </c>
      <c r="I10" s="26">
        <f>BAR!I10*0.75</f>
        <v>16987.5</v>
      </c>
      <c r="J10" s="26">
        <f>BAR!J10*0.75</f>
        <v>16987.5</v>
      </c>
      <c r="K10" s="26">
        <f>BAR!K10*0.75</f>
        <v>12862.5</v>
      </c>
      <c r="L10" s="26">
        <f>BAR!L10*0.75</f>
        <v>13387.5</v>
      </c>
      <c r="M10" s="26">
        <f>BAR!M10*0.75</f>
        <v>13387.5</v>
      </c>
      <c r="N10" s="26">
        <f>BAR!N10*0.75</f>
        <v>14287.5</v>
      </c>
      <c r="O10" s="26">
        <f>BAR!O10*0.75</f>
        <v>14287.5</v>
      </c>
      <c r="P10" s="26">
        <f>BAR!P10*0.75</f>
        <v>14287.5</v>
      </c>
      <c r="Q10" s="26">
        <f>BAR!Q10*0.75</f>
        <v>14287.5</v>
      </c>
      <c r="R10" s="26">
        <f>BAR!R10*0.75</f>
        <v>14287.5</v>
      </c>
      <c r="S10" s="27">
        <f>BAR!S10*0.75</f>
        <v>16987.5</v>
      </c>
      <c r="T10" s="27">
        <f>BAR!T10*0.75</f>
        <v>16987.5</v>
      </c>
      <c r="U10" s="27">
        <f>BAR!U10*0.75</f>
        <v>16987.5</v>
      </c>
      <c r="V10" s="27">
        <f>BAR!V10*0.75</f>
        <v>16987.5</v>
      </c>
      <c r="W10" s="26">
        <f>BAR!W10*0.75</f>
        <v>16987.5</v>
      </c>
      <c r="X10" s="26">
        <f>BAR!X10*0.75</f>
        <v>11737.5</v>
      </c>
      <c r="Y10" s="26">
        <f>BAR!Y10*0.75</f>
        <v>11737.5</v>
      </c>
      <c r="Z10" s="26">
        <f>BAR!Z10*0.75</f>
        <v>12262.5</v>
      </c>
      <c r="AA10" s="26">
        <f>BAR!AA10*0.75</f>
        <v>11737.5</v>
      </c>
      <c r="AB10" s="28">
        <f>BAR!AB10*0.75</f>
        <v>19687.5</v>
      </c>
      <c r="AC10" s="28">
        <f>BAR!AC10*0.75</f>
        <v>19687.5</v>
      </c>
      <c r="AD10" s="28">
        <f>BAR!AD10*0.75</f>
        <v>19687.5</v>
      </c>
      <c r="AE10" s="28">
        <f>BAR!AE10*0.75</f>
        <v>19687.5</v>
      </c>
      <c r="AF10" s="28">
        <f>BAR!AF10*0.75</f>
        <v>19687.5</v>
      </c>
      <c r="AG10" s="28">
        <f>BAR!AG10*0.75</f>
        <v>19687.5</v>
      </c>
      <c r="AH10" s="28">
        <f>BAR!AH10*0.75</f>
        <v>19687.5</v>
      </c>
      <c r="AI10" s="28">
        <f>BAR!AI10*0.75</f>
        <v>19687.5</v>
      </c>
      <c r="AJ10" s="28">
        <f>BAR!AJ10*0.75</f>
        <v>19687.5</v>
      </c>
      <c r="AK10" s="28">
        <f>BAR!AK10*0.75</f>
        <v>19687.5</v>
      </c>
      <c r="AL10" s="26">
        <f>BAR!AL10*0.75</f>
        <v>13912.5</v>
      </c>
      <c r="AM10" s="26">
        <f>BAR!AM10*0.75</f>
        <v>13912.5</v>
      </c>
      <c r="AN10" s="26">
        <f>BAR!AN10*0.75</f>
        <v>13912.5</v>
      </c>
      <c r="AO10" s="26">
        <f>BAR!AO10*0.75</f>
        <v>14812.5</v>
      </c>
      <c r="AP10" s="26">
        <f>BAR!AP10*0.75</f>
        <v>15187.5</v>
      </c>
      <c r="AQ10" s="26">
        <f>BAR!AQ10*0.75</f>
        <v>14812.5</v>
      </c>
      <c r="AR10" s="26">
        <f>BAR!AR10*0.75</f>
        <v>15562.5</v>
      </c>
      <c r="AS10" s="26">
        <f>BAR!AS10*0.75</f>
        <v>15187.5</v>
      </c>
      <c r="AT10" s="26">
        <f>BAR!AT10*0.75</f>
        <v>14287.5</v>
      </c>
      <c r="AU10" s="26">
        <f>BAR!AU10*0.75</f>
        <v>14287.5</v>
      </c>
      <c r="AV10" s="26">
        <f>BAR!AV10*0.75</f>
        <v>14287.5</v>
      </c>
      <c r="AW10" s="26">
        <f>BAR!AW10*0.75</f>
        <v>14287.5</v>
      </c>
      <c r="AX10" s="26">
        <f>BAR!AX10*0.75</f>
        <v>14287.5</v>
      </c>
      <c r="AY10" s="26">
        <f>BAR!AY10*0.75</f>
        <v>15187.5</v>
      </c>
      <c r="AZ10" s="26">
        <f>BAR!AZ10*0.75</f>
        <v>15187.5</v>
      </c>
      <c r="BA10" s="26">
        <f>BAR!BA10*0.75</f>
        <v>14287.5</v>
      </c>
      <c r="BB10" s="26">
        <f>BAR!BB10*0.75</f>
        <v>14287.5</v>
      </c>
      <c r="BC10" s="26">
        <f>BAR!BC10*0.75</f>
        <v>14287.5</v>
      </c>
      <c r="BD10" s="26">
        <f>BAR!BD10*0.75</f>
        <v>14287.5</v>
      </c>
      <c r="BE10" s="26">
        <f>BAR!BE10*0.75</f>
        <v>14287.5</v>
      </c>
      <c r="BF10" s="26">
        <f>BAR!BF10*0.75</f>
        <v>15187.5</v>
      </c>
      <c r="BG10" s="26">
        <f>BAR!BG10*0.75</f>
        <v>15187.5</v>
      </c>
      <c r="BH10" s="26">
        <f>BAR!BH10*0.75</f>
        <v>14287.5</v>
      </c>
      <c r="BI10" s="26">
        <f>BAR!BI10*0.75</f>
        <v>14287.5</v>
      </c>
      <c r="BJ10" s="26">
        <f>BAR!BJ10*0.75</f>
        <v>14287.5</v>
      </c>
      <c r="BK10" s="26">
        <f>BAR!BK10*0.75</f>
        <v>14287.5</v>
      </c>
      <c r="BL10" s="26">
        <f>BAR!BL10*0.75</f>
        <v>14287.5</v>
      </c>
      <c r="BM10" s="26">
        <f>BAR!BM10*0.75</f>
        <v>15187.5</v>
      </c>
      <c r="BN10" s="26">
        <f>BAR!BN10*0.75</f>
        <v>15187.5</v>
      </c>
      <c r="BO10" s="26">
        <f>BAR!BO10*0.75</f>
        <v>14287.5</v>
      </c>
      <c r="BP10" s="26">
        <f>BAR!BP10*0.75</f>
        <v>14287.5</v>
      </c>
      <c r="BQ10" s="26">
        <f>BAR!BQ10*0.75</f>
        <v>14287.5</v>
      </c>
      <c r="BR10" s="26">
        <f>BAR!BR10*0.75</f>
        <v>14287.5</v>
      </c>
      <c r="BS10" s="26">
        <f>BAR!BS10*0.75</f>
        <v>14287.5</v>
      </c>
      <c r="BT10" s="26">
        <f>BAR!BT10*0.75</f>
        <v>15187.5</v>
      </c>
      <c r="BU10" s="26">
        <f>BAR!BU10*0.75</f>
        <v>15187.5</v>
      </c>
      <c r="BV10" s="26">
        <f>BAR!BV10*0.75</f>
        <v>14287.5</v>
      </c>
      <c r="BW10" s="26">
        <f>BAR!BW10*0.75</f>
        <v>14287.5</v>
      </c>
      <c r="BX10" s="26">
        <f>BAR!BX10*0.75</f>
        <v>14287.5</v>
      </c>
      <c r="BY10" s="26">
        <f>BAR!BY10*0.75</f>
        <v>14287.5</v>
      </c>
      <c r="BZ10" s="26">
        <f>BAR!BZ10*0.75</f>
        <v>14287.5</v>
      </c>
      <c r="CA10" s="26">
        <f>BAR!CA10*0.75</f>
        <v>15187.5</v>
      </c>
      <c r="CB10" s="26">
        <f>BAR!CB10*0.75</f>
        <v>15187.5</v>
      </c>
      <c r="CC10" s="26">
        <f>BAR!CC10*0.75</f>
        <v>12862.5</v>
      </c>
      <c r="CD10" s="26">
        <f>BAR!CD10*0.75</f>
        <v>12862.5</v>
      </c>
      <c r="CE10" s="26">
        <f>BAR!CE10*0.75</f>
        <v>12862.5</v>
      </c>
      <c r="CF10" s="26">
        <f>BAR!CF10*0.75</f>
        <v>12862.5</v>
      </c>
      <c r="CG10" s="26">
        <f>BAR!CG10*0.75</f>
        <v>12862.5</v>
      </c>
      <c r="CH10" s="26">
        <f>BAR!CH10*0.75</f>
        <v>14287.5</v>
      </c>
      <c r="CI10" s="26">
        <f>BAR!CI10*0.75</f>
        <v>14287.5</v>
      </c>
      <c r="CJ10" s="26">
        <f>BAR!CJ10*0.75</f>
        <v>12487.5</v>
      </c>
      <c r="CK10" s="26">
        <f>BAR!CK10*0.75</f>
        <v>12487.5</v>
      </c>
      <c r="CL10" s="26">
        <f>BAR!CL10*0.75</f>
        <v>12487.5</v>
      </c>
      <c r="CM10" s="26">
        <f>BAR!CM10*0.75</f>
        <v>12487.5</v>
      </c>
      <c r="CN10" s="26">
        <f>BAR!CN10*0.75</f>
        <v>12487.5</v>
      </c>
      <c r="CO10" s="26">
        <f>BAR!CO10*0.75</f>
        <v>14287.5</v>
      </c>
      <c r="CP10" s="26">
        <f>BAR!CP10*0.75</f>
        <v>14287.5</v>
      </c>
      <c r="CQ10" s="26">
        <f>BAR!CQ10*0.75</f>
        <v>12487.5</v>
      </c>
      <c r="CR10" s="26">
        <f>BAR!CR10*0.75</f>
        <v>12487.5</v>
      </c>
      <c r="CS10" s="26">
        <f>BAR!CS10*0.75</f>
        <v>12487.5</v>
      </c>
      <c r="CT10" s="26">
        <f>BAR!CT10*0.75</f>
        <v>12487.5</v>
      </c>
      <c r="CU10" s="26">
        <f>BAR!CU10*0.75</f>
        <v>12487.5</v>
      </c>
      <c r="CV10" s="26">
        <f>BAR!CV10*0.75</f>
        <v>14287.5</v>
      </c>
      <c r="CW10" s="26">
        <f>BAR!CW10*0.75</f>
        <v>14287.5</v>
      </c>
      <c r="CX10" s="26">
        <f>BAR!CX10*0.75</f>
        <v>12487.5</v>
      </c>
      <c r="CY10" s="26">
        <f>BAR!CY10*0.75</f>
        <v>12487.5</v>
      </c>
      <c r="CZ10" s="26">
        <f>BAR!CZ10*0.75</f>
        <v>12487.5</v>
      </c>
      <c r="DA10" s="26">
        <f>BAR!DA10*0.75</f>
        <v>12487.5</v>
      </c>
      <c r="DB10" s="26">
        <f>BAR!DB10*0.75</f>
        <v>12487.5</v>
      </c>
      <c r="DC10" s="26">
        <f>BAR!DC10*0.75</f>
        <v>14287.5</v>
      </c>
      <c r="DD10" s="26">
        <f>BAR!DD10*0.75</f>
        <v>14287.5</v>
      </c>
      <c r="DE10" s="26">
        <f>BAR!DE10*0.75</f>
        <v>12487.5</v>
      </c>
      <c r="DF10" s="26">
        <f>BAR!DF10*0.75</f>
        <v>12487.5</v>
      </c>
      <c r="DG10" s="26">
        <f>BAR!DG10*0.75</f>
        <v>12487.5</v>
      </c>
      <c r="DH10" s="26">
        <f>BAR!DH10*0.75</f>
        <v>12487.5</v>
      </c>
      <c r="DI10" s="26">
        <f>BAR!DI10*0.75</f>
        <v>12487.5</v>
      </c>
      <c r="DJ10" s="26">
        <f>BAR!DJ10*0.75</f>
        <v>14287.5</v>
      </c>
      <c r="DK10" s="26">
        <f>BAR!DK10*0.75</f>
        <v>14287.5</v>
      </c>
      <c r="DL10" s="26">
        <f>BAR!DL10*0.75</f>
        <v>13387.5</v>
      </c>
      <c r="DM10" s="26">
        <f>BAR!DM10*0.75</f>
        <v>13387.5</v>
      </c>
      <c r="DN10" s="26">
        <f>BAR!DN10*0.75</f>
        <v>13387.5</v>
      </c>
      <c r="DO10" s="26">
        <f>BAR!DO10*0.75</f>
        <v>13387.5</v>
      </c>
    </row>
    <row r="11" spans="1:119" s="2" customFormat="1">
      <c r="A11" s="31" t="s">
        <v>6</v>
      </c>
      <c r="B11" s="26"/>
      <c r="C11" s="26"/>
      <c r="D11" s="27"/>
      <c r="E11" s="27"/>
      <c r="F11" s="27"/>
      <c r="G11" s="27"/>
      <c r="H11" s="27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7"/>
      <c r="T11" s="27"/>
      <c r="U11" s="27"/>
      <c r="V11" s="27"/>
      <c r="W11" s="26"/>
      <c r="X11" s="26"/>
      <c r="Y11" s="26"/>
      <c r="Z11" s="26"/>
      <c r="AA11" s="26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</row>
    <row r="12" spans="1:119" s="2" customFormat="1">
      <c r="A12" s="25">
        <f>A6</f>
        <v>1</v>
      </c>
      <c r="B12" s="26">
        <f>BAR!B12*0.75</f>
        <v>16350</v>
      </c>
      <c r="C12" s="26">
        <f>BAR!C12*0.75</f>
        <v>16350</v>
      </c>
      <c r="D12" s="27">
        <f>BAR!D12*0.75</f>
        <v>16350</v>
      </c>
      <c r="E12" s="27">
        <f>BAR!E12*0.75</f>
        <v>16350</v>
      </c>
      <c r="F12" s="27">
        <f>BAR!F12*0.75</f>
        <v>16350</v>
      </c>
      <c r="G12" s="27">
        <f>BAR!G12*0.75</f>
        <v>16350</v>
      </c>
      <c r="H12" s="27">
        <f>BAR!H12*0.75</f>
        <v>16350</v>
      </c>
      <c r="I12" s="26">
        <f>BAR!I12*0.75</f>
        <v>16350</v>
      </c>
      <c r="J12" s="26">
        <f>BAR!J12*0.75</f>
        <v>16350</v>
      </c>
      <c r="K12" s="26">
        <f>BAR!K12*0.75</f>
        <v>12225</v>
      </c>
      <c r="L12" s="26">
        <f>BAR!L12*0.75</f>
        <v>12750</v>
      </c>
      <c r="M12" s="26">
        <f>BAR!M12*0.75</f>
        <v>12750</v>
      </c>
      <c r="N12" s="26">
        <f>BAR!N12*0.75</f>
        <v>13650</v>
      </c>
      <c r="O12" s="26">
        <f>BAR!O12*0.75</f>
        <v>13650</v>
      </c>
      <c r="P12" s="26">
        <f>BAR!P12*0.75</f>
        <v>13650</v>
      </c>
      <c r="Q12" s="26">
        <f>BAR!Q12*0.75</f>
        <v>13650</v>
      </c>
      <c r="R12" s="26">
        <f>BAR!R12*0.75</f>
        <v>13650</v>
      </c>
      <c r="S12" s="27">
        <f>BAR!S12*0.75</f>
        <v>16350</v>
      </c>
      <c r="T12" s="27">
        <f>BAR!T12*0.75</f>
        <v>16350</v>
      </c>
      <c r="U12" s="27">
        <f>BAR!U12*0.75</f>
        <v>16350</v>
      </c>
      <c r="V12" s="27">
        <f>BAR!V12*0.75</f>
        <v>16350</v>
      </c>
      <c r="W12" s="26">
        <f>BAR!W12*0.75</f>
        <v>16350</v>
      </c>
      <c r="X12" s="26">
        <f>BAR!X12*0.75</f>
        <v>11100</v>
      </c>
      <c r="Y12" s="26">
        <f>BAR!Y12*0.75</f>
        <v>11100</v>
      </c>
      <c r="Z12" s="26">
        <f>BAR!Z12*0.75</f>
        <v>11625</v>
      </c>
      <c r="AA12" s="26">
        <f>BAR!AA12*0.75</f>
        <v>11100</v>
      </c>
      <c r="AB12" s="28">
        <f>BAR!AB12*0.75</f>
        <v>19050</v>
      </c>
      <c r="AC12" s="28">
        <f>BAR!AC12*0.75</f>
        <v>19050</v>
      </c>
      <c r="AD12" s="28">
        <f>BAR!AD12*0.75</f>
        <v>19050</v>
      </c>
      <c r="AE12" s="28">
        <f>BAR!AE12*0.75</f>
        <v>19050</v>
      </c>
      <c r="AF12" s="28">
        <f>BAR!AF12*0.75</f>
        <v>19050</v>
      </c>
      <c r="AG12" s="28">
        <f>BAR!AG12*0.75</f>
        <v>19050</v>
      </c>
      <c r="AH12" s="28">
        <f>BAR!AH12*0.75</f>
        <v>19050</v>
      </c>
      <c r="AI12" s="28">
        <f>BAR!AI12*0.75</f>
        <v>19050</v>
      </c>
      <c r="AJ12" s="28">
        <f>BAR!AJ12*0.75</f>
        <v>19050</v>
      </c>
      <c r="AK12" s="28">
        <f>BAR!AK12*0.75</f>
        <v>19050</v>
      </c>
      <c r="AL12" s="26">
        <f>BAR!AL12*0.75</f>
        <v>13275</v>
      </c>
      <c r="AM12" s="26">
        <f>BAR!AM12*0.75</f>
        <v>13275</v>
      </c>
      <c r="AN12" s="26">
        <f>BAR!AN12*0.75</f>
        <v>13275</v>
      </c>
      <c r="AO12" s="26">
        <f>BAR!AO12*0.75</f>
        <v>14175</v>
      </c>
      <c r="AP12" s="26">
        <f>BAR!AP12*0.75</f>
        <v>14550</v>
      </c>
      <c r="AQ12" s="26">
        <f>BAR!AQ12*0.75</f>
        <v>14175</v>
      </c>
      <c r="AR12" s="26">
        <f>BAR!AR12*0.75</f>
        <v>14925</v>
      </c>
      <c r="AS12" s="26">
        <f>BAR!AS12*0.75</f>
        <v>14550</v>
      </c>
      <c r="AT12" s="26">
        <f>BAR!AT12*0.75</f>
        <v>13650</v>
      </c>
      <c r="AU12" s="26">
        <f>BAR!AU12*0.75</f>
        <v>13650</v>
      </c>
      <c r="AV12" s="26">
        <f>BAR!AV12*0.75</f>
        <v>13650</v>
      </c>
      <c r="AW12" s="26">
        <f>BAR!AW12*0.75</f>
        <v>13650</v>
      </c>
      <c r="AX12" s="26">
        <f>BAR!AX12*0.75</f>
        <v>13650</v>
      </c>
      <c r="AY12" s="26">
        <f>BAR!AY12*0.75</f>
        <v>14550</v>
      </c>
      <c r="AZ12" s="26">
        <f>BAR!AZ12*0.75</f>
        <v>14550</v>
      </c>
      <c r="BA12" s="26">
        <f>BAR!BA12*0.75</f>
        <v>13650</v>
      </c>
      <c r="BB12" s="26">
        <f>BAR!BB12*0.75</f>
        <v>13650</v>
      </c>
      <c r="BC12" s="26">
        <f>BAR!BC12*0.75</f>
        <v>13650</v>
      </c>
      <c r="BD12" s="26">
        <f>BAR!BD12*0.75</f>
        <v>13650</v>
      </c>
      <c r="BE12" s="26">
        <f>BAR!BE12*0.75</f>
        <v>13650</v>
      </c>
      <c r="BF12" s="26">
        <f>BAR!BF12*0.75</f>
        <v>14550</v>
      </c>
      <c r="BG12" s="26">
        <f>BAR!BG12*0.75</f>
        <v>14550</v>
      </c>
      <c r="BH12" s="26">
        <f>BAR!BH12*0.75</f>
        <v>13650</v>
      </c>
      <c r="BI12" s="26">
        <f>BAR!BI12*0.75</f>
        <v>13650</v>
      </c>
      <c r="BJ12" s="26">
        <f>BAR!BJ12*0.75</f>
        <v>13650</v>
      </c>
      <c r="BK12" s="26">
        <f>BAR!BK12*0.75</f>
        <v>13650</v>
      </c>
      <c r="BL12" s="26">
        <f>BAR!BL12*0.75</f>
        <v>13650</v>
      </c>
      <c r="BM12" s="26">
        <f>BAR!BM12*0.75</f>
        <v>14550</v>
      </c>
      <c r="BN12" s="26">
        <f>BAR!BN12*0.75</f>
        <v>14550</v>
      </c>
      <c r="BO12" s="26">
        <f>BAR!BO12*0.75</f>
        <v>13650</v>
      </c>
      <c r="BP12" s="26">
        <f>BAR!BP12*0.75</f>
        <v>13650</v>
      </c>
      <c r="BQ12" s="26">
        <f>BAR!BQ12*0.75</f>
        <v>13650</v>
      </c>
      <c r="BR12" s="26">
        <f>BAR!BR12*0.75</f>
        <v>13650</v>
      </c>
      <c r="BS12" s="26">
        <f>BAR!BS12*0.75</f>
        <v>13650</v>
      </c>
      <c r="BT12" s="26">
        <f>BAR!BT12*0.75</f>
        <v>14550</v>
      </c>
      <c r="BU12" s="26">
        <f>BAR!BU12*0.75</f>
        <v>14550</v>
      </c>
      <c r="BV12" s="26">
        <f>BAR!BV12*0.75</f>
        <v>13650</v>
      </c>
      <c r="BW12" s="26">
        <f>BAR!BW12*0.75</f>
        <v>13650</v>
      </c>
      <c r="BX12" s="26">
        <f>BAR!BX12*0.75</f>
        <v>13650</v>
      </c>
      <c r="BY12" s="26">
        <f>BAR!BY12*0.75</f>
        <v>13650</v>
      </c>
      <c r="BZ12" s="26">
        <f>BAR!BZ12*0.75</f>
        <v>13650</v>
      </c>
      <c r="CA12" s="26">
        <f>BAR!CA12*0.75</f>
        <v>14550</v>
      </c>
      <c r="CB12" s="26">
        <f>BAR!CB12*0.75</f>
        <v>14550</v>
      </c>
      <c r="CC12" s="26">
        <f>BAR!CC12*0.75</f>
        <v>12225</v>
      </c>
      <c r="CD12" s="26">
        <f>BAR!CD12*0.75</f>
        <v>12225</v>
      </c>
      <c r="CE12" s="26">
        <f>BAR!CE12*0.75</f>
        <v>12225</v>
      </c>
      <c r="CF12" s="26">
        <f>BAR!CF12*0.75</f>
        <v>12225</v>
      </c>
      <c r="CG12" s="26">
        <f>BAR!CG12*0.75</f>
        <v>12225</v>
      </c>
      <c r="CH12" s="26">
        <f>BAR!CH12*0.75</f>
        <v>13650</v>
      </c>
      <c r="CI12" s="26">
        <f>BAR!CI12*0.75</f>
        <v>13650</v>
      </c>
      <c r="CJ12" s="26">
        <f>BAR!CJ12*0.75</f>
        <v>11850</v>
      </c>
      <c r="CK12" s="26">
        <f>BAR!CK12*0.75</f>
        <v>11850</v>
      </c>
      <c r="CL12" s="26">
        <f>BAR!CL12*0.75</f>
        <v>11850</v>
      </c>
      <c r="CM12" s="26">
        <f>BAR!CM12*0.75</f>
        <v>11850</v>
      </c>
      <c r="CN12" s="26">
        <f>BAR!CN12*0.75</f>
        <v>11850</v>
      </c>
      <c r="CO12" s="26">
        <f>BAR!CO12*0.75</f>
        <v>13650</v>
      </c>
      <c r="CP12" s="26">
        <f>BAR!CP12*0.75</f>
        <v>13650</v>
      </c>
      <c r="CQ12" s="26">
        <f>BAR!CQ12*0.75</f>
        <v>11850</v>
      </c>
      <c r="CR12" s="26">
        <f>BAR!CR12*0.75</f>
        <v>11850</v>
      </c>
      <c r="CS12" s="26">
        <f>BAR!CS12*0.75</f>
        <v>11850</v>
      </c>
      <c r="CT12" s="26">
        <f>BAR!CT12*0.75</f>
        <v>11850</v>
      </c>
      <c r="CU12" s="26">
        <f>BAR!CU12*0.75</f>
        <v>11850</v>
      </c>
      <c r="CV12" s="26">
        <f>BAR!CV12*0.75</f>
        <v>13650</v>
      </c>
      <c r="CW12" s="26">
        <f>BAR!CW12*0.75</f>
        <v>13650</v>
      </c>
      <c r="CX12" s="26">
        <f>BAR!CX12*0.75</f>
        <v>11850</v>
      </c>
      <c r="CY12" s="26">
        <f>BAR!CY12*0.75</f>
        <v>11850</v>
      </c>
      <c r="CZ12" s="26">
        <f>BAR!CZ12*0.75</f>
        <v>11850</v>
      </c>
      <c r="DA12" s="26">
        <f>BAR!DA12*0.75</f>
        <v>11850</v>
      </c>
      <c r="DB12" s="26">
        <f>BAR!DB12*0.75</f>
        <v>11850</v>
      </c>
      <c r="DC12" s="26">
        <f>BAR!DC12*0.75</f>
        <v>13650</v>
      </c>
      <c r="DD12" s="26">
        <f>BAR!DD12*0.75</f>
        <v>13650</v>
      </c>
      <c r="DE12" s="26">
        <f>BAR!DE12*0.75</f>
        <v>11850</v>
      </c>
      <c r="DF12" s="26">
        <f>BAR!DF12*0.75</f>
        <v>11850</v>
      </c>
      <c r="DG12" s="26">
        <f>BAR!DG12*0.75</f>
        <v>11850</v>
      </c>
      <c r="DH12" s="26">
        <f>BAR!DH12*0.75</f>
        <v>11850</v>
      </c>
      <c r="DI12" s="26">
        <f>BAR!DI12*0.75</f>
        <v>11850</v>
      </c>
      <c r="DJ12" s="26">
        <f>BAR!DJ12*0.75</f>
        <v>13650</v>
      </c>
      <c r="DK12" s="26">
        <f>BAR!DK12*0.75</f>
        <v>13650</v>
      </c>
      <c r="DL12" s="26">
        <f>BAR!DL12*0.75</f>
        <v>12750</v>
      </c>
      <c r="DM12" s="26">
        <f>BAR!DM12*0.75</f>
        <v>12750</v>
      </c>
      <c r="DN12" s="26">
        <f>BAR!DN12*0.75</f>
        <v>12750</v>
      </c>
      <c r="DO12" s="26">
        <f>BAR!DO12*0.75</f>
        <v>12750</v>
      </c>
    </row>
    <row r="13" spans="1:119" s="2" customFormat="1">
      <c r="A13" s="25">
        <f>A7</f>
        <v>2</v>
      </c>
      <c r="B13" s="26">
        <f>BAR!B13*0.75</f>
        <v>17737.5</v>
      </c>
      <c r="C13" s="26">
        <f>BAR!C13*0.75</f>
        <v>17737.5</v>
      </c>
      <c r="D13" s="27">
        <f>BAR!D13*0.75</f>
        <v>17737.5</v>
      </c>
      <c r="E13" s="27">
        <f>BAR!E13*0.75</f>
        <v>17737.5</v>
      </c>
      <c r="F13" s="27">
        <f>BAR!F13*0.75</f>
        <v>17737.5</v>
      </c>
      <c r="G13" s="27">
        <f>BAR!G13*0.75</f>
        <v>17737.5</v>
      </c>
      <c r="H13" s="27">
        <f>BAR!H13*0.75</f>
        <v>17737.5</v>
      </c>
      <c r="I13" s="26">
        <f>BAR!I13*0.75</f>
        <v>17737.5</v>
      </c>
      <c r="J13" s="26">
        <f>BAR!J13*0.75</f>
        <v>17737.5</v>
      </c>
      <c r="K13" s="26">
        <f>BAR!K13*0.75</f>
        <v>13612.5</v>
      </c>
      <c r="L13" s="26">
        <f>BAR!L13*0.75</f>
        <v>14137.5</v>
      </c>
      <c r="M13" s="26">
        <f>BAR!M13*0.75</f>
        <v>14137.5</v>
      </c>
      <c r="N13" s="26">
        <f>BAR!N13*0.75</f>
        <v>15037.5</v>
      </c>
      <c r="O13" s="26">
        <f>BAR!O13*0.75</f>
        <v>15037.5</v>
      </c>
      <c r="P13" s="26">
        <f>BAR!P13*0.75</f>
        <v>15037.5</v>
      </c>
      <c r="Q13" s="26">
        <f>BAR!Q13*0.75</f>
        <v>15037.5</v>
      </c>
      <c r="R13" s="26">
        <f>BAR!R13*0.75</f>
        <v>15037.5</v>
      </c>
      <c r="S13" s="27">
        <f>BAR!S13*0.75</f>
        <v>17737.5</v>
      </c>
      <c r="T13" s="27">
        <f>BAR!T13*0.75</f>
        <v>17737.5</v>
      </c>
      <c r="U13" s="27">
        <f>BAR!U13*0.75</f>
        <v>17737.5</v>
      </c>
      <c r="V13" s="27">
        <f>BAR!V13*0.75</f>
        <v>17737.5</v>
      </c>
      <c r="W13" s="26">
        <f>BAR!W13*0.75</f>
        <v>17737.5</v>
      </c>
      <c r="X13" s="26">
        <f>BAR!X13*0.75</f>
        <v>12487.5</v>
      </c>
      <c r="Y13" s="26">
        <f>BAR!Y13*0.75</f>
        <v>12487.5</v>
      </c>
      <c r="Z13" s="26">
        <f>BAR!Z13*0.75</f>
        <v>13012.5</v>
      </c>
      <c r="AA13" s="26">
        <f>BAR!AA13*0.75</f>
        <v>12487.5</v>
      </c>
      <c r="AB13" s="28">
        <f>BAR!AB13*0.75</f>
        <v>20437.5</v>
      </c>
      <c r="AC13" s="28">
        <f>BAR!AC13*0.75</f>
        <v>20437.5</v>
      </c>
      <c r="AD13" s="28">
        <f>BAR!AD13*0.75</f>
        <v>20437.5</v>
      </c>
      <c r="AE13" s="28">
        <f>BAR!AE13*0.75</f>
        <v>20437.5</v>
      </c>
      <c r="AF13" s="28">
        <f>BAR!AF13*0.75</f>
        <v>20437.5</v>
      </c>
      <c r="AG13" s="28">
        <f>BAR!AG13*0.75</f>
        <v>20437.5</v>
      </c>
      <c r="AH13" s="28">
        <f>BAR!AH13*0.75</f>
        <v>20437.5</v>
      </c>
      <c r="AI13" s="28">
        <f>BAR!AI13*0.75</f>
        <v>20437.5</v>
      </c>
      <c r="AJ13" s="28">
        <f>BAR!AJ13*0.75</f>
        <v>20437.5</v>
      </c>
      <c r="AK13" s="28">
        <f>BAR!AK13*0.75</f>
        <v>20437.5</v>
      </c>
      <c r="AL13" s="26">
        <f>BAR!AL13*0.75</f>
        <v>14662.5</v>
      </c>
      <c r="AM13" s="26">
        <f>BAR!AM13*0.75</f>
        <v>14662.5</v>
      </c>
      <c r="AN13" s="26">
        <f>BAR!AN13*0.75</f>
        <v>14662.5</v>
      </c>
      <c r="AO13" s="26">
        <f>BAR!AO13*0.75</f>
        <v>15562.5</v>
      </c>
      <c r="AP13" s="26">
        <f>BAR!AP13*0.75</f>
        <v>15937.5</v>
      </c>
      <c r="AQ13" s="26">
        <f>BAR!AQ13*0.75</f>
        <v>15562.5</v>
      </c>
      <c r="AR13" s="26">
        <f>BAR!AR13*0.75</f>
        <v>16312.5</v>
      </c>
      <c r="AS13" s="26">
        <f>BAR!AS13*0.75</f>
        <v>15937.5</v>
      </c>
      <c r="AT13" s="26">
        <f>BAR!AT13*0.75</f>
        <v>15037.5</v>
      </c>
      <c r="AU13" s="26">
        <f>BAR!AU13*0.75</f>
        <v>15037.5</v>
      </c>
      <c r="AV13" s="26">
        <f>BAR!AV13*0.75</f>
        <v>15037.5</v>
      </c>
      <c r="AW13" s="26">
        <f>BAR!AW13*0.75</f>
        <v>15037.5</v>
      </c>
      <c r="AX13" s="26">
        <f>BAR!AX13*0.75</f>
        <v>15037.5</v>
      </c>
      <c r="AY13" s="26">
        <f>BAR!AY13*0.75</f>
        <v>15937.5</v>
      </c>
      <c r="AZ13" s="26">
        <f>BAR!AZ13*0.75</f>
        <v>15937.5</v>
      </c>
      <c r="BA13" s="26">
        <f>BAR!BA13*0.75</f>
        <v>15037.5</v>
      </c>
      <c r="BB13" s="26">
        <f>BAR!BB13*0.75</f>
        <v>15037.5</v>
      </c>
      <c r="BC13" s="26">
        <f>BAR!BC13*0.75</f>
        <v>15037.5</v>
      </c>
      <c r="BD13" s="26">
        <f>BAR!BD13*0.75</f>
        <v>15037.5</v>
      </c>
      <c r="BE13" s="26">
        <f>BAR!BE13*0.75</f>
        <v>15037.5</v>
      </c>
      <c r="BF13" s="26">
        <f>BAR!BF13*0.75</f>
        <v>15937.5</v>
      </c>
      <c r="BG13" s="26">
        <f>BAR!BG13*0.75</f>
        <v>15937.5</v>
      </c>
      <c r="BH13" s="26">
        <f>BAR!BH13*0.75</f>
        <v>15037.5</v>
      </c>
      <c r="BI13" s="26">
        <f>BAR!BI13*0.75</f>
        <v>15037.5</v>
      </c>
      <c r="BJ13" s="26">
        <f>BAR!BJ13*0.75</f>
        <v>15037.5</v>
      </c>
      <c r="BK13" s="26">
        <f>BAR!BK13*0.75</f>
        <v>15037.5</v>
      </c>
      <c r="BL13" s="26">
        <f>BAR!BL13*0.75</f>
        <v>15037.5</v>
      </c>
      <c r="BM13" s="26">
        <f>BAR!BM13*0.75</f>
        <v>15937.5</v>
      </c>
      <c r="BN13" s="26">
        <f>BAR!BN13*0.75</f>
        <v>15937.5</v>
      </c>
      <c r="BO13" s="26">
        <f>BAR!BO13*0.75</f>
        <v>15037.5</v>
      </c>
      <c r="BP13" s="26">
        <f>BAR!BP13*0.75</f>
        <v>15037.5</v>
      </c>
      <c r="BQ13" s="26">
        <f>BAR!BQ13*0.75</f>
        <v>15037.5</v>
      </c>
      <c r="BR13" s="26">
        <f>BAR!BR13*0.75</f>
        <v>15037.5</v>
      </c>
      <c r="BS13" s="26">
        <f>BAR!BS13*0.75</f>
        <v>15037.5</v>
      </c>
      <c r="BT13" s="26">
        <f>BAR!BT13*0.75</f>
        <v>15937.5</v>
      </c>
      <c r="BU13" s="26">
        <f>BAR!BU13*0.75</f>
        <v>15937.5</v>
      </c>
      <c r="BV13" s="26">
        <f>BAR!BV13*0.75</f>
        <v>15037.5</v>
      </c>
      <c r="BW13" s="26">
        <f>BAR!BW13*0.75</f>
        <v>15037.5</v>
      </c>
      <c r="BX13" s="26">
        <f>BAR!BX13*0.75</f>
        <v>15037.5</v>
      </c>
      <c r="BY13" s="26">
        <f>BAR!BY13*0.75</f>
        <v>15037.5</v>
      </c>
      <c r="BZ13" s="26">
        <f>BAR!BZ13*0.75</f>
        <v>15037.5</v>
      </c>
      <c r="CA13" s="26">
        <f>BAR!CA13*0.75</f>
        <v>15937.5</v>
      </c>
      <c r="CB13" s="26">
        <f>BAR!CB13*0.75</f>
        <v>15937.5</v>
      </c>
      <c r="CC13" s="26">
        <f>BAR!CC13*0.75</f>
        <v>13612.5</v>
      </c>
      <c r="CD13" s="26">
        <f>BAR!CD13*0.75</f>
        <v>13612.5</v>
      </c>
      <c r="CE13" s="26">
        <f>BAR!CE13*0.75</f>
        <v>13612.5</v>
      </c>
      <c r="CF13" s="26">
        <f>BAR!CF13*0.75</f>
        <v>13612.5</v>
      </c>
      <c r="CG13" s="26">
        <f>BAR!CG13*0.75</f>
        <v>13612.5</v>
      </c>
      <c r="CH13" s="26">
        <f>BAR!CH13*0.75</f>
        <v>15037.5</v>
      </c>
      <c r="CI13" s="26">
        <f>BAR!CI13*0.75</f>
        <v>15037.5</v>
      </c>
      <c r="CJ13" s="26">
        <f>BAR!CJ13*0.75</f>
        <v>13237.5</v>
      </c>
      <c r="CK13" s="26">
        <f>BAR!CK13*0.75</f>
        <v>13237.5</v>
      </c>
      <c r="CL13" s="26">
        <f>BAR!CL13*0.75</f>
        <v>13237.5</v>
      </c>
      <c r="CM13" s="26">
        <f>BAR!CM13*0.75</f>
        <v>13237.5</v>
      </c>
      <c r="CN13" s="26">
        <f>BAR!CN13*0.75</f>
        <v>13237.5</v>
      </c>
      <c r="CO13" s="26">
        <f>BAR!CO13*0.75</f>
        <v>15037.5</v>
      </c>
      <c r="CP13" s="26">
        <f>BAR!CP13*0.75</f>
        <v>15037.5</v>
      </c>
      <c r="CQ13" s="26">
        <f>BAR!CQ13*0.75</f>
        <v>13237.5</v>
      </c>
      <c r="CR13" s="26">
        <f>BAR!CR13*0.75</f>
        <v>13237.5</v>
      </c>
      <c r="CS13" s="26">
        <f>BAR!CS13*0.75</f>
        <v>13237.5</v>
      </c>
      <c r="CT13" s="26">
        <f>BAR!CT13*0.75</f>
        <v>13237.5</v>
      </c>
      <c r="CU13" s="26">
        <f>BAR!CU13*0.75</f>
        <v>13237.5</v>
      </c>
      <c r="CV13" s="26">
        <f>BAR!CV13*0.75</f>
        <v>15037.5</v>
      </c>
      <c r="CW13" s="26">
        <f>BAR!CW13*0.75</f>
        <v>15037.5</v>
      </c>
      <c r="CX13" s="26">
        <f>BAR!CX13*0.75</f>
        <v>13237.5</v>
      </c>
      <c r="CY13" s="26">
        <f>BAR!CY13*0.75</f>
        <v>13237.5</v>
      </c>
      <c r="CZ13" s="26">
        <f>BAR!CZ13*0.75</f>
        <v>13237.5</v>
      </c>
      <c r="DA13" s="26">
        <f>BAR!DA13*0.75</f>
        <v>13237.5</v>
      </c>
      <c r="DB13" s="26">
        <f>BAR!DB13*0.75</f>
        <v>13237.5</v>
      </c>
      <c r="DC13" s="26">
        <f>BAR!DC13*0.75</f>
        <v>15037.5</v>
      </c>
      <c r="DD13" s="26">
        <f>BAR!DD13*0.75</f>
        <v>15037.5</v>
      </c>
      <c r="DE13" s="26">
        <f>BAR!DE13*0.75</f>
        <v>13237.5</v>
      </c>
      <c r="DF13" s="26">
        <f>BAR!DF13*0.75</f>
        <v>13237.5</v>
      </c>
      <c r="DG13" s="26">
        <f>BAR!DG13*0.75</f>
        <v>13237.5</v>
      </c>
      <c r="DH13" s="26">
        <f>BAR!DH13*0.75</f>
        <v>13237.5</v>
      </c>
      <c r="DI13" s="26">
        <f>BAR!DI13*0.75</f>
        <v>13237.5</v>
      </c>
      <c r="DJ13" s="26">
        <f>BAR!DJ13*0.75</f>
        <v>15037.5</v>
      </c>
      <c r="DK13" s="26">
        <f>BAR!DK13*0.75</f>
        <v>15037.5</v>
      </c>
      <c r="DL13" s="26">
        <f>BAR!DL13*0.75</f>
        <v>14137.5</v>
      </c>
      <c r="DM13" s="26">
        <f>BAR!DM13*0.75</f>
        <v>14137.5</v>
      </c>
      <c r="DN13" s="26">
        <f>BAR!DN13*0.75</f>
        <v>14137.5</v>
      </c>
      <c r="DO13" s="26">
        <f>BAR!DO13*0.75</f>
        <v>14137.5</v>
      </c>
    </row>
    <row r="14" spans="1:119" s="2" customFormat="1">
      <c r="A14" s="31" t="s">
        <v>7</v>
      </c>
      <c r="B14" s="26"/>
      <c r="C14" s="26"/>
      <c r="D14" s="27"/>
      <c r="E14" s="27"/>
      <c r="F14" s="27"/>
      <c r="G14" s="27"/>
      <c r="H14" s="27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7"/>
      <c r="T14" s="27"/>
      <c r="U14" s="27"/>
      <c r="V14" s="27"/>
      <c r="W14" s="26"/>
      <c r="X14" s="26"/>
      <c r="Y14" s="26"/>
      <c r="Z14" s="26"/>
      <c r="AA14" s="26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</row>
    <row r="15" spans="1:119" s="2" customFormat="1">
      <c r="A15" s="25">
        <f>A6</f>
        <v>1</v>
      </c>
      <c r="B15" s="26">
        <f>BAR!B15*0.75</f>
        <v>17475</v>
      </c>
      <c r="C15" s="26">
        <f>BAR!C15*0.75</f>
        <v>17475</v>
      </c>
      <c r="D15" s="27">
        <f>BAR!D15*0.75</f>
        <v>17475</v>
      </c>
      <c r="E15" s="27">
        <f>BAR!E15*0.75</f>
        <v>17475</v>
      </c>
      <c r="F15" s="27">
        <f>BAR!F15*0.75</f>
        <v>17475</v>
      </c>
      <c r="G15" s="27">
        <f>BAR!G15*0.75</f>
        <v>17475</v>
      </c>
      <c r="H15" s="27">
        <f>BAR!H15*0.75</f>
        <v>17475</v>
      </c>
      <c r="I15" s="26">
        <f>BAR!I15*0.75</f>
        <v>17475</v>
      </c>
      <c r="J15" s="26">
        <f>BAR!J15*0.75</f>
        <v>17475</v>
      </c>
      <c r="K15" s="26">
        <f>BAR!K15*0.75</f>
        <v>13350</v>
      </c>
      <c r="L15" s="26">
        <f>BAR!L15*0.75</f>
        <v>13875</v>
      </c>
      <c r="M15" s="26">
        <f>BAR!M15*0.75</f>
        <v>13875</v>
      </c>
      <c r="N15" s="26">
        <f>BAR!N15*0.75</f>
        <v>14775</v>
      </c>
      <c r="O15" s="26">
        <f>BAR!O15*0.75</f>
        <v>14775</v>
      </c>
      <c r="P15" s="26">
        <f>BAR!P15*0.75</f>
        <v>14775</v>
      </c>
      <c r="Q15" s="26">
        <f>BAR!Q15*0.75</f>
        <v>14775</v>
      </c>
      <c r="R15" s="26">
        <f>BAR!R15*0.75</f>
        <v>14775</v>
      </c>
      <c r="S15" s="27">
        <f>BAR!S15*0.75</f>
        <v>17475</v>
      </c>
      <c r="T15" s="27">
        <f>BAR!T15*0.75</f>
        <v>17475</v>
      </c>
      <c r="U15" s="27">
        <f>BAR!U15*0.75</f>
        <v>17475</v>
      </c>
      <c r="V15" s="27">
        <f>BAR!V15*0.75</f>
        <v>17475</v>
      </c>
      <c r="W15" s="26">
        <f>BAR!W15*0.75</f>
        <v>17475</v>
      </c>
      <c r="X15" s="26">
        <f>BAR!X15*0.75</f>
        <v>12225</v>
      </c>
      <c r="Y15" s="26">
        <f>BAR!Y15*0.75</f>
        <v>12225</v>
      </c>
      <c r="Z15" s="26">
        <f>BAR!Z15*0.75</f>
        <v>12750</v>
      </c>
      <c r="AA15" s="26">
        <f>BAR!AA15*0.75</f>
        <v>12225</v>
      </c>
      <c r="AB15" s="28">
        <f>BAR!AB15*0.75</f>
        <v>20175</v>
      </c>
      <c r="AC15" s="28">
        <f>BAR!AC15*0.75</f>
        <v>20175</v>
      </c>
      <c r="AD15" s="28">
        <f>BAR!AD15*0.75</f>
        <v>20175</v>
      </c>
      <c r="AE15" s="28">
        <f>BAR!AE15*0.75</f>
        <v>20175</v>
      </c>
      <c r="AF15" s="28">
        <f>BAR!AF15*0.75</f>
        <v>20175</v>
      </c>
      <c r="AG15" s="28">
        <f>BAR!AG15*0.75</f>
        <v>20175</v>
      </c>
      <c r="AH15" s="28">
        <f>BAR!AH15*0.75</f>
        <v>20175</v>
      </c>
      <c r="AI15" s="28">
        <f>BAR!AI15*0.75</f>
        <v>20175</v>
      </c>
      <c r="AJ15" s="28">
        <f>BAR!AJ15*0.75</f>
        <v>20175</v>
      </c>
      <c r="AK15" s="28">
        <f>BAR!AK15*0.75</f>
        <v>20175</v>
      </c>
      <c r="AL15" s="26">
        <f>BAR!AL15*0.75</f>
        <v>14400</v>
      </c>
      <c r="AM15" s="26">
        <f>BAR!AM15*0.75</f>
        <v>14400</v>
      </c>
      <c r="AN15" s="26">
        <f>BAR!AN15*0.75</f>
        <v>14400</v>
      </c>
      <c r="AO15" s="26">
        <f>BAR!AO15*0.75</f>
        <v>15300</v>
      </c>
      <c r="AP15" s="26">
        <f>BAR!AP15*0.75</f>
        <v>15675</v>
      </c>
      <c r="AQ15" s="26">
        <f>BAR!AQ15*0.75</f>
        <v>15300</v>
      </c>
      <c r="AR15" s="26">
        <f>BAR!AR15*0.75</f>
        <v>16050</v>
      </c>
      <c r="AS15" s="26">
        <f>BAR!AS15*0.75</f>
        <v>15675</v>
      </c>
      <c r="AT15" s="26">
        <f>BAR!AT15*0.75</f>
        <v>14775</v>
      </c>
      <c r="AU15" s="26">
        <f>BAR!AU15*0.75</f>
        <v>14775</v>
      </c>
      <c r="AV15" s="26">
        <f>BAR!AV15*0.75</f>
        <v>14775</v>
      </c>
      <c r="AW15" s="26">
        <f>BAR!AW15*0.75</f>
        <v>14775</v>
      </c>
      <c r="AX15" s="26">
        <f>BAR!AX15*0.75</f>
        <v>14775</v>
      </c>
      <c r="AY15" s="26">
        <f>BAR!AY15*0.75</f>
        <v>15675</v>
      </c>
      <c r="AZ15" s="26">
        <f>BAR!AZ15*0.75</f>
        <v>15675</v>
      </c>
      <c r="BA15" s="26">
        <f>BAR!BA15*0.75</f>
        <v>14775</v>
      </c>
      <c r="BB15" s="26">
        <f>BAR!BB15*0.75</f>
        <v>14775</v>
      </c>
      <c r="BC15" s="26">
        <f>BAR!BC15*0.75</f>
        <v>14775</v>
      </c>
      <c r="BD15" s="26">
        <f>BAR!BD15*0.75</f>
        <v>14775</v>
      </c>
      <c r="BE15" s="26">
        <f>BAR!BE15*0.75</f>
        <v>14775</v>
      </c>
      <c r="BF15" s="26">
        <f>BAR!BF15*0.75</f>
        <v>15675</v>
      </c>
      <c r="BG15" s="26">
        <f>BAR!BG15*0.75</f>
        <v>15675</v>
      </c>
      <c r="BH15" s="26">
        <f>BAR!BH15*0.75</f>
        <v>14775</v>
      </c>
      <c r="BI15" s="26">
        <f>BAR!BI15*0.75</f>
        <v>14775</v>
      </c>
      <c r="BJ15" s="26">
        <f>BAR!BJ15*0.75</f>
        <v>14775</v>
      </c>
      <c r="BK15" s="26">
        <f>BAR!BK15*0.75</f>
        <v>14775</v>
      </c>
      <c r="BL15" s="26">
        <f>BAR!BL15*0.75</f>
        <v>14775</v>
      </c>
      <c r="BM15" s="26">
        <f>BAR!BM15*0.75</f>
        <v>15675</v>
      </c>
      <c r="BN15" s="26">
        <f>BAR!BN15*0.75</f>
        <v>15675</v>
      </c>
      <c r="BO15" s="26">
        <f>BAR!BO15*0.75</f>
        <v>14775</v>
      </c>
      <c r="BP15" s="26">
        <f>BAR!BP15*0.75</f>
        <v>14775</v>
      </c>
      <c r="BQ15" s="26">
        <f>BAR!BQ15*0.75</f>
        <v>14775</v>
      </c>
      <c r="BR15" s="26">
        <f>BAR!BR15*0.75</f>
        <v>14775</v>
      </c>
      <c r="BS15" s="26">
        <f>BAR!BS15*0.75</f>
        <v>14775</v>
      </c>
      <c r="BT15" s="26">
        <f>BAR!BT15*0.75</f>
        <v>15675</v>
      </c>
      <c r="BU15" s="26">
        <f>BAR!BU15*0.75</f>
        <v>15675</v>
      </c>
      <c r="BV15" s="26">
        <f>BAR!BV15*0.75</f>
        <v>14775</v>
      </c>
      <c r="BW15" s="26">
        <f>BAR!BW15*0.75</f>
        <v>14775</v>
      </c>
      <c r="BX15" s="26">
        <f>BAR!BX15*0.75</f>
        <v>14775</v>
      </c>
      <c r="BY15" s="26">
        <f>BAR!BY15*0.75</f>
        <v>14775</v>
      </c>
      <c r="BZ15" s="26">
        <f>BAR!BZ15*0.75</f>
        <v>14775</v>
      </c>
      <c r="CA15" s="26">
        <f>BAR!CA15*0.75</f>
        <v>15675</v>
      </c>
      <c r="CB15" s="26">
        <f>BAR!CB15*0.75</f>
        <v>15675</v>
      </c>
      <c r="CC15" s="26">
        <f>BAR!CC15*0.75</f>
        <v>13350</v>
      </c>
      <c r="CD15" s="26">
        <f>BAR!CD15*0.75</f>
        <v>13350</v>
      </c>
      <c r="CE15" s="26">
        <f>BAR!CE15*0.75</f>
        <v>13350</v>
      </c>
      <c r="CF15" s="26">
        <f>BAR!CF15*0.75</f>
        <v>13350</v>
      </c>
      <c r="CG15" s="26">
        <f>BAR!CG15*0.75</f>
        <v>13350</v>
      </c>
      <c r="CH15" s="26">
        <f>BAR!CH15*0.75</f>
        <v>14775</v>
      </c>
      <c r="CI15" s="26">
        <f>BAR!CI15*0.75</f>
        <v>14775</v>
      </c>
      <c r="CJ15" s="26">
        <f>BAR!CJ15*0.75</f>
        <v>12975</v>
      </c>
      <c r="CK15" s="26">
        <f>BAR!CK15*0.75</f>
        <v>12975</v>
      </c>
      <c r="CL15" s="26">
        <f>BAR!CL15*0.75</f>
        <v>12975</v>
      </c>
      <c r="CM15" s="26">
        <f>BAR!CM15*0.75</f>
        <v>12975</v>
      </c>
      <c r="CN15" s="26">
        <f>BAR!CN15*0.75</f>
        <v>12975</v>
      </c>
      <c r="CO15" s="26">
        <f>BAR!CO15*0.75</f>
        <v>14775</v>
      </c>
      <c r="CP15" s="26">
        <f>BAR!CP15*0.75</f>
        <v>14775</v>
      </c>
      <c r="CQ15" s="26">
        <f>BAR!CQ15*0.75</f>
        <v>12975</v>
      </c>
      <c r="CR15" s="26">
        <f>BAR!CR15*0.75</f>
        <v>12975</v>
      </c>
      <c r="CS15" s="26">
        <f>BAR!CS15*0.75</f>
        <v>12975</v>
      </c>
      <c r="CT15" s="26">
        <f>BAR!CT15*0.75</f>
        <v>12975</v>
      </c>
      <c r="CU15" s="26">
        <f>BAR!CU15*0.75</f>
        <v>12975</v>
      </c>
      <c r="CV15" s="26">
        <f>BAR!CV15*0.75</f>
        <v>14775</v>
      </c>
      <c r="CW15" s="26">
        <f>BAR!CW15*0.75</f>
        <v>14775</v>
      </c>
      <c r="CX15" s="26">
        <f>BAR!CX15*0.75</f>
        <v>12975</v>
      </c>
      <c r="CY15" s="26">
        <f>BAR!CY15*0.75</f>
        <v>12975</v>
      </c>
      <c r="CZ15" s="26">
        <f>BAR!CZ15*0.75</f>
        <v>12975</v>
      </c>
      <c r="DA15" s="26">
        <f>BAR!DA15*0.75</f>
        <v>12975</v>
      </c>
      <c r="DB15" s="26">
        <f>BAR!DB15*0.75</f>
        <v>12975</v>
      </c>
      <c r="DC15" s="26">
        <f>BAR!DC15*0.75</f>
        <v>14775</v>
      </c>
      <c r="DD15" s="26">
        <f>BAR!DD15*0.75</f>
        <v>14775</v>
      </c>
      <c r="DE15" s="26">
        <f>BAR!DE15*0.75</f>
        <v>12975</v>
      </c>
      <c r="DF15" s="26">
        <f>BAR!DF15*0.75</f>
        <v>12975</v>
      </c>
      <c r="DG15" s="26">
        <f>BAR!DG15*0.75</f>
        <v>12975</v>
      </c>
      <c r="DH15" s="26">
        <f>BAR!DH15*0.75</f>
        <v>12975</v>
      </c>
      <c r="DI15" s="26">
        <f>BAR!DI15*0.75</f>
        <v>12975</v>
      </c>
      <c r="DJ15" s="26">
        <f>BAR!DJ15*0.75</f>
        <v>14775</v>
      </c>
      <c r="DK15" s="26">
        <f>BAR!DK15*0.75</f>
        <v>14775</v>
      </c>
      <c r="DL15" s="26">
        <f>BAR!DL15*0.75</f>
        <v>13875</v>
      </c>
      <c r="DM15" s="26">
        <f>BAR!DM15*0.75</f>
        <v>13875</v>
      </c>
      <c r="DN15" s="26">
        <f>BAR!DN15*0.75</f>
        <v>13875</v>
      </c>
      <c r="DO15" s="26">
        <f>BAR!DO15*0.75</f>
        <v>13875</v>
      </c>
    </row>
    <row r="16" spans="1:119" s="2" customFormat="1">
      <c r="A16" s="25">
        <f>A7</f>
        <v>2</v>
      </c>
      <c r="B16" s="26">
        <f>BAR!B16*0.75</f>
        <v>18862.5</v>
      </c>
      <c r="C16" s="26">
        <f>BAR!C16*0.75</f>
        <v>18862.5</v>
      </c>
      <c r="D16" s="27">
        <f>BAR!D16*0.75</f>
        <v>18862.5</v>
      </c>
      <c r="E16" s="27">
        <f>BAR!E16*0.75</f>
        <v>18862.5</v>
      </c>
      <c r="F16" s="27">
        <f>BAR!F16*0.75</f>
        <v>18862.5</v>
      </c>
      <c r="G16" s="27">
        <f>BAR!G16*0.75</f>
        <v>18862.5</v>
      </c>
      <c r="H16" s="27">
        <f>BAR!H16*0.75</f>
        <v>18862.5</v>
      </c>
      <c r="I16" s="26">
        <f>BAR!I16*0.75</f>
        <v>18862.5</v>
      </c>
      <c r="J16" s="26">
        <f>BAR!J16*0.75</f>
        <v>18862.5</v>
      </c>
      <c r="K16" s="26">
        <f>BAR!K16*0.75</f>
        <v>14737.5</v>
      </c>
      <c r="L16" s="26">
        <f>BAR!L16*0.75</f>
        <v>15262.5</v>
      </c>
      <c r="M16" s="26">
        <f>BAR!M16*0.75</f>
        <v>15262.5</v>
      </c>
      <c r="N16" s="26">
        <f>BAR!N16*0.75</f>
        <v>16162.5</v>
      </c>
      <c r="O16" s="26">
        <f>BAR!O16*0.75</f>
        <v>16162.5</v>
      </c>
      <c r="P16" s="26">
        <f>BAR!P16*0.75</f>
        <v>16162.5</v>
      </c>
      <c r="Q16" s="26">
        <f>BAR!Q16*0.75</f>
        <v>16162.5</v>
      </c>
      <c r="R16" s="26">
        <f>BAR!R16*0.75</f>
        <v>16162.5</v>
      </c>
      <c r="S16" s="27">
        <f>BAR!S16*0.75</f>
        <v>18862.5</v>
      </c>
      <c r="T16" s="27">
        <f>BAR!T16*0.75</f>
        <v>18862.5</v>
      </c>
      <c r="U16" s="27">
        <f>BAR!U16*0.75</f>
        <v>18862.5</v>
      </c>
      <c r="V16" s="27">
        <f>BAR!V16*0.75</f>
        <v>18862.5</v>
      </c>
      <c r="W16" s="26">
        <f>BAR!W16*0.75</f>
        <v>18862.5</v>
      </c>
      <c r="X16" s="26">
        <f>BAR!X16*0.75</f>
        <v>13612.5</v>
      </c>
      <c r="Y16" s="26">
        <f>BAR!Y16*0.75</f>
        <v>13612.5</v>
      </c>
      <c r="Z16" s="26">
        <f>BAR!Z16*0.75</f>
        <v>14137.5</v>
      </c>
      <c r="AA16" s="26">
        <f>BAR!AA16*0.75</f>
        <v>13612.5</v>
      </c>
      <c r="AB16" s="28">
        <f>BAR!AB16*0.75</f>
        <v>21562.5</v>
      </c>
      <c r="AC16" s="28">
        <f>BAR!AC16*0.75</f>
        <v>21562.5</v>
      </c>
      <c r="AD16" s="28">
        <f>BAR!AD16*0.75</f>
        <v>21562.5</v>
      </c>
      <c r="AE16" s="28">
        <f>BAR!AE16*0.75</f>
        <v>21562.5</v>
      </c>
      <c r="AF16" s="28">
        <f>BAR!AF16*0.75</f>
        <v>21562.5</v>
      </c>
      <c r="AG16" s="28">
        <f>BAR!AG16*0.75</f>
        <v>21562.5</v>
      </c>
      <c r="AH16" s="28">
        <f>BAR!AH16*0.75</f>
        <v>21562.5</v>
      </c>
      <c r="AI16" s="28">
        <f>BAR!AI16*0.75</f>
        <v>21562.5</v>
      </c>
      <c r="AJ16" s="28">
        <f>BAR!AJ16*0.75</f>
        <v>21562.5</v>
      </c>
      <c r="AK16" s="28">
        <f>BAR!AK16*0.75</f>
        <v>21562.5</v>
      </c>
      <c r="AL16" s="26">
        <f>BAR!AL16*0.75</f>
        <v>15787.5</v>
      </c>
      <c r="AM16" s="26">
        <f>BAR!AM16*0.75</f>
        <v>15787.5</v>
      </c>
      <c r="AN16" s="26">
        <f>BAR!AN16*0.75</f>
        <v>15787.5</v>
      </c>
      <c r="AO16" s="26">
        <f>BAR!AO16*0.75</f>
        <v>16687.5</v>
      </c>
      <c r="AP16" s="26">
        <f>BAR!AP16*0.75</f>
        <v>17062.5</v>
      </c>
      <c r="AQ16" s="26">
        <f>BAR!AQ16*0.75</f>
        <v>16687.5</v>
      </c>
      <c r="AR16" s="26">
        <f>BAR!AR16*0.75</f>
        <v>17437.5</v>
      </c>
      <c r="AS16" s="26">
        <f>BAR!AS16*0.75</f>
        <v>17062.5</v>
      </c>
      <c r="AT16" s="26">
        <f>BAR!AT16*0.75</f>
        <v>16162.5</v>
      </c>
      <c r="AU16" s="26">
        <f>BAR!AU16*0.75</f>
        <v>16162.5</v>
      </c>
      <c r="AV16" s="26">
        <f>BAR!AV16*0.75</f>
        <v>16162.5</v>
      </c>
      <c r="AW16" s="26">
        <f>BAR!AW16*0.75</f>
        <v>16162.5</v>
      </c>
      <c r="AX16" s="26">
        <f>BAR!AX16*0.75</f>
        <v>16162.5</v>
      </c>
      <c r="AY16" s="26">
        <f>BAR!AY16*0.75</f>
        <v>17062.5</v>
      </c>
      <c r="AZ16" s="26">
        <f>BAR!AZ16*0.75</f>
        <v>17062.5</v>
      </c>
      <c r="BA16" s="26">
        <f>BAR!BA16*0.75</f>
        <v>16162.5</v>
      </c>
      <c r="BB16" s="26">
        <f>BAR!BB16*0.75</f>
        <v>16162.5</v>
      </c>
      <c r="BC16" s="26">
        <f>BAR!BC16*0.75</f>
        <v>16162.5</v>
      </c>
      <c r="BD16" s="26">
        <f>BAR!BD16*0.75</f>
        <v>16162.5</v>
      </c>
      <c r="BE16" s="26">
        <f>BAR!BE16*0.75</f>
        <v>16162.5</v>
      </c>
      <c r="BF16" s="26">
        <f>BAR!BF16*0.75</f>
        <v>17062.5</v>
      </c>
      <c r="BG16" s="26">
        <f>BAR!BG16*0.75</f>
        <v>17062.5</v>
      </c>
      <c r="BH16" s="26">
        <f>BAR!BH16*0.75</f>
        <v>16162.5</v>
      </c>
      <c r="BI16" s="26">
        <f>BAR!BI16*0.75</f>
        <v>16162.5</v>
      </c>
      <c r="BJ16" s="26">
        <f>BAR!BJ16*0.75</f>
        <v>16162.5</v>
      </c>
      <c r="BK16" s="26">
        <f>BAR!BK16*0.75</f>
        <v>16162.5</v>
      </c>
      <c r="BL16" s="26">
        <f>BAR!BL16*0.75</f>
        <v>16162.5</v>
      </c>
      <c r="BM16" s="26">
        <f>BAR!BM16*0.75</f>
        <v>17062.5</v>
      </c>
      <c r="BN16" s="26">
        <f>BAR!BN16*0.75</f>
        <v>17062.5</v>
      </c>
      <c r="BO16" s="26">
        <f>BAR!BO16*0.75</f>
        <v>16162.5</v>
      </c>
      <c r="BP16" s="26">
        <f>BAR!BP16*0.75</f>
        <v>16162.5</v>
      </c>
      <c r="BQ16" s="26">
        <f>BAR!BQ16*0.75</f>
        <v>16162.5</v>
      </c>
      <c r="BR16" s="26">
        <f>BAR!BR16*0.75</f>
        <v>16162.5</v>
      </c>
      <c r="BS16" s="26">
        <f>BAR!BS16*0.75</f>
        <v>16162.5</v>
      </c>
      <c r="BT16" s="26">
        <f>BAR!BT16*0.75</f>
        <v>17062.5</v>
      </c>
      <c r="BU16" s="26">
        <f>BAR!BU16*0.75</f>
        <v>17062.5</v>
      </c>
      <c r="BV16" s="26">
        <f>BAR!BV16*0.75</f>
        <v>16162.5</v>
      </c>
      <c r="BW16" s="26">
        <f>BAR!BW16*0.75</f>
        <v>16162.5</v>
      </c>
      <c r="BX16" s="26">
        <f>BAR!BX16*0.75</f>
        <v>16162.5</v>
      </c>
      <c r="BY16" s="26">
        <f>BAR!BY16*0.75</f>
        <v>16162.5</v>
      </c>
      <c r="BZ16" s="26">
        <f>BAR!BZ16*0.75</f>
        <v>16162.5</v>
      </c>
      <c r="CA16" s="26">
        <f>BAR!CA16*0.75</f>
        <v>17062.5</v>
      </c>
      <c r="CB16" s="26">
        <f>BAR!CB16*0.75</f>
        <v>17062.5</v>
      </c>
      <c r="CC16" s="26">
        <f>BAR!CC16*0.75</f>
        <v>14737.5</v>
      </c>
      <c r="CD16" s="26">
        <f>BAR!CD16*0.75</f>
        <v>14737.5</v>
      </c>
      <c r="CE16" s="26">
        <f>BAR!CE16*0.75</f>
        <v>14737.5</v>
      </c>
      <c r="CF16" s="26">
        <f>BAR!CF16*0.75</f>
        <v>14737.5</v>
      </c>
      <c r="CG16" s="26">
        <f>BAR!CG16*0.75</f>
        <v>14737.5</v>
      </c>
      <c r="CH16" s="26">
        <f>BAR!CH16*0.75</f>
        <v>16162.5</v>
      </c>
      <c r="CI16" s="26">
        <f>BAR!CI16*0.75</f>
        <v>16162.5</v>
      </c>
      <c r="CJ16" s="26">
        <f>BAR!CJ16*0.75</f>
        <v>14362.5</v>
      </c>
      <c r="CK16" s="26">
        <f>BAR!CK16*0.75</f>
        <v>14362.5</v>
      </c>
      <c r="CL16" s="26">
        <f>BAR!CL16*0.75</f>
        <v>14362.5</v>
      </c>
      <c r="CM16" s="26">
        <f>BAR!CM16*0.75</f>
        <v>14362.5</v>
      </c>
      <c r="CN16" s="26">
        <f>BAR!CN16*0.75</f>
        <v>14362.5</v>
      </c>
      <c r="CO16" s="26">
        <f>BAR!CO16*0.75</f>
        <v>16162.5</v>
      </c>
      <c r="CP16" s="26">
        <f>BAR!CP16*0.75</f>
        <v>16162.5</v>
      </c>
      <c r="CQ16" s="26">
        <f>BAR!CQ16*0.75</f>
        <v>14362.5</v>
      </c>
      <c r="CR16" s="26">
        <f>BAR!CR16*0.75</f>
        <v>14362.5</v>
      </c>
      <c r="CS16" s="26">
        <f>BAR!CS16*0.75</f>
        <v>14362.5</v>
      </c>
      <c r="CT16" s="26">
        <f>BAR!CT16*0.75</f>
        <v>14362.5</v>
      </c>
      <c r="CU16" s="26">
        <f>BAR!CU16*0.75</f>
        <v>14362.5</v>
      </c>
      <c r="CV16" s="26">
        <f>BAR!CV16*0.75</f>
        <v>16162.5</v>
      </c>
      <c r="CW16" s="26">
        <f>BAR!CW16*0.75</f>
        <v>16162.5</v>
      </c>
      <c r="CX16" s="26">
        <f>BAR!CX16*0.75</f>
        <v>14362.5</v>
      </c>
      <c r="CY16" s="26">
        <f>BAR!CY16*0.75</f>
        <v>14362.5</v>
      </c>
      <c r="CZ16" s="26">
        <f>BAR!CZ16*0.75</f>
        <v>14362.5</v>
      </c>
      <c r="DA16" s="26">
        <f>BAR!DA16*0.75</f>
        <v>14362.5</v>
      </c>
      <c r="DB16" s="26">
        <f>BAR!DB16*0.75</f>
        <v>14362.5</v>
      </c>
      <c r="DC16" s="26">
        <f>BAR!DC16*0.75</f>
        <v>16162.5</v>
      </c>
      <c r="DD16" s="26">
        <f>BAR!DD16*0.75</f>
        <v>16162.5</v>
      </c>
      <c r="DE16" s="26">
        <f>BAR!DE16*0.75</f>
        <v>14362.5</v>
      </c>
      <c r="DF16" s="26">
        <f>BAR!DF16*0.75</f>
        <v>14362.5</v>
      </c>
      <c r="DG16" s="26">
        <f>BAR!DG16*0.75</f>
        <v>14362.5</v>
      </c>
      <c r="DH16" s="26">
        <f>BAR!DH16*0.75</f>
        <v>14362.5</v>
      </c>
      <c r="DI16" s="26">
        <f>BAR!DI16*0.75</f>
        <v>14362.5</v>
      </c>
      <c r="DJ16" s="26">
        <f>BAR!DJ16*0.75</f>
        <v>16162.5</v>
      </c>
      <c r="DK16" s="26">
        <f>BAR!DK16*0.75</f>
        <v>16162.5</v>
      </c>
      <c r="DL16" s="26">
        <f>BAR!DL16*0.75</f>
        <v>15262.5</v>
      </c>
      <c r="DM16" s="26">
        <f>BAR!DM16*0.75</f>
        <v>15262.5</v>
      </c>
      <c r="DN16" s="26">
        <f>BAR!DN16*0.75</f>
        <v>15262.5</v>
      </c>
      <c r="DO16" s="26">
        <f>BAR!DO16*0.75</f>
        <v>15262.5</v>
      </c>
    </row>
    <row r="17" spans="1:119" s="2" customFormat="1">
      <c r="A17" s="31" t="s">
        <v>8</v>
      </c>
      <c r="B17" s="26"/>
      <c r="C17" s="26"/>
      <c r="D17" s="27"/>
      <c r="E17" s="27"/>
      <c r="F17" s="27"/>
      <c r="G17" s="27"/>
      <c r="H17" s="27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7"/>
      <c r="T17" s="27"/>
      <c r="U17" s="27"/>
      <c r="V17" s="27"/>
      <c r="W17" s="26"/>
      <c r="X17" s="26"/>
      <c r="Y17" s="26"/>
      <c r="Z17" s="26"/>
      <c r="AA17" s="26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</row>
    <row r="18" spans="1:119" s="2" customFormat="1">
      <c r="A18" s="25">
        <f>A6</f>
        <v>1</v>
      </c>
      <c r="B18" s="26">
        <f>BAR!B18*0.75</f>
        <v>25350</v>
      </c>
      <c r="C18" s="26">
        <f>BAR!C18*0.75</f>
        <v>25350</v>
      </c>
      <c r="D18" s="27">
        <f>BAR!D18*0.75</f>
        <v>25350</v>
      </c>
      <c r="E18" s="27">
        <f>BAR!E18*0.75</f>
        <v>25350</v>
      </c>
      <c r="F18" s="27">
        <f>BAR!F18*0.75</f>
        <v>25350</v>
      </c>
      <c r="G18" s="27">
        <f>BAR!G18*0.75</f>
        <v>25350</v>
      </c>
      <c r="H18" s="27">
        <f>BAR!H18*0.75</f>
        <v>25350</v>
      </c>
      <c r="I18" s="26">
        <f>BAR!I18*0.75</f>
        <v>25350</v>
      </c>
      <c r="J18" s="26">
        <f>BAR!J18*0.75</f>
        <v>25350</v>
      </c>
      <c r="K18" s="26">
        <f>BAR!K18*0.75</f>
        <v>21225</v>
      </c>
      <c r="L18" s="26">
        <f>BAR!L18*0.75</f>
        <v>21750</v>
      </c>
      <c r="M18" s="26">
        <f>BAR!M18*0.75</f>
        <v>21750</v>
      </c>
      <c r="N18" s="26">
        <f>BAR!N18*0.75</f>
        <v>22650</v>
      </c>
      <c r="O18" s="26">
        <f>BAR!O18*0.75</f>
        <v>22650</v>
      </c>
      <c r="P18" s="26">
        <f>BAR!P18*0.75</f>
        <v>22650</v>
      </c>
      <c r="Q18" s="26">
        <f>BAR!Q18*0.75</f>
        <v>22650</v>
      </c>
      <c r="R18" s="26">
        <f>BAR!R18*0.75</f>
        <v>22650</v>
      </c>
      <c r="S18" s="27">
        <f>BAR!S18*0.75</f>
        <v>25350</v>
      </c>
      <c r="T18" s="27">
        <f>BAR!T18*0.75</f>
        <v>25350</v>
      </c>
      <c r="U18" s="27">
        <f>BAR!U18*0.75</f>
        <v>25350</v>
      </c>
      <c r="V18" s="27">
        <f>BAR!V18*0.75</f>
        <v>25350</v>
      </c>
      <c r="W18" s="26">
        <f>BAR!W18*0.75</f>
        <v>25350</v>
      </c>
      <c r="X18" s="26">
        <f>BAR!X18*0.75</f>
        <v>20100</v>
      </c>
      <c r="Y18" s="26">
        <f>BAR!Y18*0.75</f>
        <v>20100</v>
      </c>
      <c r="Z18" s="26">
        <f>BAR!Z18*0.75</f>
        <v>20625</v>
      </c>
      <c r="AA18" s="26">
        <f>BAR!AA18*0.75</f>
        <v>20100</v>
      </c>
      <c r="AB18" s="28">
        <f>BAR!AB18*0.75</f>
        <v>28050</v>
      </c>
      <c r="AC18" s="28">
        <f>BAR!AC18*0.75</f>
        <v>28050</v>
      </c>
      <c r="AD18" s="28">
        <f>BAR!AD18*0.75</f>
        <v>28050</v>
      </c>
      <c r="AE18" s="28">
        <f>BAR!AE18*0.75</f>
        <v>28050</v>
      </c>
      <c r="AF18" s="28">
        <f>BAR!AF18*0.75</f>
        <v>28050</v>
      </c>
      <c r="AG18" s="28">
        <f>BAR!AG18*0.75</f>
        <v>28050</v>
      </c>
      <c r="AH18" s="28">
        <f>BAR!AH18*0.75</f>
        <v>28050</v>
      </c>
      <c r="AI18" s="28">
        <f>BAR!AI18*0.75</f>
        <v>28050</v>
      </c>
      <c r="AJ18" s="28">
        <f>BAR!AJ18*0.75</f>
        <v>28050</v>
      </c>
      <c r="AK18" s="28">
        <f>BAR!AK18*0.75</f>
        <v>28050</v>
      </c>
      <c r="AL18" s="26">
        <f>BAR!AL18*0.75</f>
        <v>22275</v>
      </c>
      <c r="AM18" s="26">
        <f>BAR!AM18*0.75</f>
        <v>22275</v>
      </c>
      <c r="AN18" s="26">
        <f>BAR!AN18*0.75</f>
        <v>22275</v>
      </c>
      <c r="AO18" s="26">
        <f>BAR!AO18*0.75</f>
        <v>23175</v>
      </c>
      <c r="AP18" s="26">
        <f>BAR!AP18*0.75</f>
        <v>23550</v>
      </c>
      <c r="AQ18" s="26">
        <f>BAR!AQ18*0.75</f>
        <v>23175</v>
      </c>
      <c r="AR18" s="26">
        <f>BAR!AR18*0.75</f>
        <v>23925</v>
      </c>
      <c r="AS18" s="26">
        <f>BAR!AS18*0.75</f>
        <v>23550</v>
      </c>
      <c r="AT18" s="26">
        <f>BAR!AT18*0.75</f>
        <v>22650</v>
      </c>
      <c r="AU18" s="26">
        <f>BAR!AU18*0.75</f>
        <v>22650</v>
      </c>
      <c r="AV18" s="26">
        <f>BAR!AV18*0.75</f>
        <v>22650</v>
      </c>
      <c r="AW18" s="26">
        <f>BAR!AW18*0.75</f>
        <v>22650</v>
      </c>
      <c r="AX18" s="26">
        <f>BAR!AX18*0.75</f>
        <v>22650</v>
      </c>
      <c r="AY18" s="26">
        <f>BAR!AY18*0.75</f>
        <v>23550</v>
      </c>
      <c r="AZ18" s="26">
        <f>BAR!AZ18*0.75</f>
        <v>23550</v>
      </c>
      <c r="BA18" s="26">
        <f>BAR!BA18*0.75</f>
        <v>22650</v>
      </c>
      <c r="BB18" s="26">
        <f>BAR!BB18*0.75</f>
        <v>22650</v>
      </c>
      <c r="BC18" s="26">
        <f>BAR!BC18*0.75</f>
        <v>22650</v>
      </c>
      <c r="BD18" s="26">
        <f>BAR!BD18*0.75</f>
        <v>22650</v>
      </c>
      <c r="BE18" s="26">
        <f>BAR!BE18*0.75</f>
        <v>22650</v>
      </c>
      <c r="BF18" s="26">
        <f>BAR!BF18*0.75</f>
        <v>23550</v>
      </c>
      <c r="BG18" s="26">
        <f>BAR!BG18*0.75</f>
        <v>23550</v>
      </c>
      <c r="BH18" s="26">
        <f>BAR!BH18*0.75</f>
        <v>22650</v>
      </c>
      <c r="BI18" s="26">
        <f>BAR!BI18*0.75</f>
        <v>22650</v>
      </c>
      <c r="BJ18" s="26">
        <f>BAR!BJ18*0.75</f>
        <v>22650</v>
      </c>
      <c r="BK18" s="26">
        <f>BAR!BK18*0.75</f>
        <v>22650</v>
      </c>
      <c r="BL18" s="26">
        <f>BAR!BL18*0.75</f>
        <v>22650</v>
      </c>
      <c r="BM18" s="26">
        <f>BAR!BM18*0.75</f>
        <v>23550</v>
      </c>
      <c r="BN18" s="26">
        <f>BAR!BN18*0.75</f>
        <v>23550</v>
      </c>
      <c r="BO18" s="26">
        <f>BAR!BO18*0.75</f>
        <v>22650</v>
      </c>
      <c r="BP18" s="26">
        <f>BAR!BP18*0.75</f>
        <v>22650</v>
      </c>
      <c r="BQ18" s="26">
        <f>BAR!BQ18*0.75</f>
        <v>22650</v>
      </c>
      <c r="BR18" s="26">
        <f>BAR!BR18*0.75</f>
        <v>22650</v>
      </c>
      <c r="BS18" s="26">
        <f>BAR!BS18*0.75</f>
        <v>22650</v>
      </c>
      <c r="BT18" s="26">
        <f>BAR!BT18*0.75</f>
        <v>23550</v>
      </c>
      <c r="BU18" s="26">
        <f>BAR!BU18*0.75</f>
        <v>23550</v>
      </c>
      <c r="BV18" s="26">
        <f>BAR!BV18*0.75</f>
        <v>22650</v>
      </c>
      <c r="BW18" s="26">
        <f>BAR!BW18*0.75</f>
        <v>22650</v>
      </c>
      <c r="BX18" s="26">
        <f>BAR!BX18*0.75</f>
        <v>22650</v>
      </c>
      <c r="BY18" s="26">
        <f>BAR!BY18*0.75</f>
        <v>22650</v>
      </c>
      <c r="BZ18" s="26">
        <f>BAR!BZ18*0.75</f>
        <v>22650</v>
      </c>
      <c r="CA18" s="26">
        <f>BAR!CA18*0.75</f>
        <v>23550</v>
      </c>
      <c r="CB18" s="26">
        <f>BAR!CB18*0.75</f>
        <v>23550</v>
      </c>
      <c r="CC18" s="26">
        <f>BAR!CC18*0.75</f>
        <v>21225</v>
      </c>
      <c r="CD18" s="26">
        <f>BAR!CD18*0.75</f>
        <v>21225</v>
      </c>
      <c r="CE18" s="26">
        <f>BAR!CE18*0.75</f>
        <v>21225</v>
      </c>
      <c r="CF18" s="26">
        <f>BAR!CF18*0.75</f>
        <v>21225</v>
      </c>
      <c r="CG18" s="26">
        <f>BAR!CG18*0.75</f>
        <v>21225</v>
      </c>
      <c r="CH18" s="26">
        <f>BAR!CH18*0.75</f>
        <v>22650</v>
      </c>
      <c r="CI18" s="26">
        <f>BAR!CI18*0.75</f>
        <v>22650</v>
      </c>
      <c r="CJ18" s="26">
        <f>BAR!CJ18*0.75</f>
        <v>20850</v>
      </c>
      <c r="CK18" s="26">
        <f>BAR!CK18*0.75</f>
        <v>20850</v>
      </c>
      <c r="CL18" s="26">
        <f>BAR!CL18*0.75</f>
        <v>20850</v>
      </c>
      <c r="CM18" s="26">
        <f>BAR!CM18*0.75</f>
        <v>20850</v>
      </c>
      <c r="CN18" s="26">
        <f>BAR!CN18*0.75</f>
        <v>20850</v>
      </c>
      <c r="CO18" s="26">
        <f>BAR!CO18*0.75</f>
        <v>22650</v>
      </c>
      <c r="CP18" s="26">
        <f>BAR!CP18*0.75</f>
        <v>22650</v>
      </c>
      <c r="CQ18" s="26">
        <f>BAR!CQ18*0.75</f>
        <v>20850</v>
      </c>
      <c r="CR18" s="26">
        <f>BAR!CR18*0.75</f>
        <v>20850</v>
      </c>
      <c r="CS18" s="26">
        <f>BAR!CS18*0.75</f>
        <v>20850</v>
      </c>
      <c r="CT18" s="26">
        <f>BAR!CT18*0.75</f>
        <v>20850</v>
      </c>
      <c r="CU18" s="26">
        <f>BAR!CU18*0.75</f>
        <v>20850</v>
      </c>
      <c r="CV18" s="26">
        <f>BAR!CV18*0.75</f>
        <v>22650</v>
      </c>
      <c r="CW18" s="26">
        <f>BAR!CW18*0.75</f>
        <v>22650</v>
      </c>
      <c r="CX18" s="26">
        <f>BAR!CX18*0.75</f>
        <v>20850</v>
      </c>
      <c r="CY18" s="26">
        <f>BAR!CY18*0.75</f>
        <v>20850</v>
      </c>
      <c r="CZ18" s="26">
        <f>BAR!CZ18*0.75</f>
        <v>20850</v>
      </c>
      <c r="DA18" s="26">
        <f>BAR!DA18*0.75</f>
        <v>20850</v>
      </c>
      <c r="DB18" s="26">
        <f>BAR!DB18*0.75</f>
        <v>20850</v>
      </c>
      <c r="DC18" s="26">
        <f>BAR!DC18*0.75</f>
        <v>22650</v>
      </c>
      <c r="DD18" s="26">
        <f>BAR!DD18*0.75</f>
        <v>22650</v>
      </c>
      <c r="DE18" s="26">
        <f>BAR!DE18*0.75</f>
        <v>20850</v>
      </c>
      <c r="DF18" s="26">
        <f>BAR!DF18*0.75</f>
        <v>20850</v>
      </c>
      <c r="DG18" s="26">
        <f>BAR!DG18*0.75</f>
        <v>20850</v>
      </c>
      <c r="DH18" s="26">
        <f>BAR!DH18*0.75</f>
        <v>20850</v>
      </c>
      <c r="DI18" s="26">
        <f>BAR!DI18*0.75</f>
        <v>20850</v>
      </c>
      <c r="DJ18" s="26">
        <f>BAR!DJ18*0.75</f>
        <v>22650</v>
      </c>
      <c r="DK18" s="26">
        <f>BAR!DK18*0.75</f>
        <v>22650</v>
      </c>
      <c r="DL18" s="26">
        <f>BAR!DL18*0.75</f>
        <v>21750</v>
      </c>
      <c r="DM18" s="26">
        <f>BAR!DM18*0.75</f>
        <v>21750</v>
      </c>
      <c r="DN18" s="26">
        <f>BAR!DN18*0.75</f>
        <v>21750</v>
      </c>
      <c r="DO18" s="26">
        <f>BAR!DO18*0.75</f>
        <v>21750</v>
      </c>
    </row>
    <row r="19" spans="1:119" s="2" customFormat="1">
      <c r="A19" s="25">
        <f>A7</f>
        <v>2</v>
      </c>
      <c r="B19" s="26">
        <f>BAR!B19*0.75</f>
        <v>26737.5</v>
      </c>
      <c r="C19" s="26">
        <f>BAR!C19*0.75</f>
        <v>26737.5</v>
      </c>
      <c r="D19" s="27">
        <f>BAR!D19*0.75</f>
        <v>26737.5</v>
      </c>
      <c r="E19" s="27">
        <f>BAR!E19*0.75</f>
        <v>26737.5</v>
      </c>
      <c r="F19" s="27">
        <f>BAR!F19*0.75</f>
        <v>26737.5</v>
      </c>
      <c r="G19" s="27">
        <f>BAR!G19*0.75</f>
        <v>26737.5</v>
      </c>
      <c r="H19" s="27">
        <f>BAR!H19*0.75</f>
        <v>26737.5</v>
      </c>
      <c r="I19" s="26">
        <f>BAR!I19*0.75</f>
        <v>26737.5</v>
      </c>
      <c r="J19" s="26">
        <f>BAR!J19*0.75</f>
        <v>26737.5</v>
      </c>
      <c r="K19" s="26">
        <f>BAR!K19*0.75</f>
        <v>22612.5</v>
      </c>
      <c r="L19" s="26">
        <f>BAR!L19*0.75</f>
        <v>23137.5</v>
      </c>
      <c r="M19" s="26">
        <f>BAR!M19*0.75</f>
        <v>23137.5</v>
      </c>
      <c r="N19" s="26">
        <f>BAR!N19*0.75</f>
        <v>24037.5</v>
      </c>
      <c r="O19" s="26">
        <f>BAR!O19*0.75</f>
        <v>24037.5</v>
      </c>
      <c r="P19" s="26">
        <f>BAR!P19*0.75</f>
        <v>24037.5</v>
      </c>
      <c r="Q19" s="26">
        <f>BAR!Q19*0.75</f>
        <v>24037.5</v>
      </c>
      <c r="R19" s="26">
        <f>BAR!R19*0.75</f>
        <v>24037.5</v>
      </c>
      <c r="S19" s="27">
        <f>BAR!S19*0.75</f>
        <v>26737.5</v>
      </c>
      <c r="T19" s="27">
        <f>BAR!T19*0.75</f>
        <v>26737.5</v>
      </c>
      <c r="U19" s="27">
        <f>BAR!U19*0.75</f>
        <v>26737.5</v>
      </c>
      <c r="V19" s="27">
        <f>BAR!V19*0.75</f>
        <v>26737.5</v>
      </c>
      <c r="W19" s="26">
        <f>BAR!W19*0.75</f>
        <v>26737.5</v>
      </c>
      <c r="X19" s="26">
        <f>BAR!X19*0.75</f>
        <v>21487.5</v>
      </c>
      <c r="Y19" s="26">
        <f>BAR!Y19*0.75</f>
        <v>21487.5</v>
      </c>
      <c r="Z19" s="26">
        <f>BAR!Z19*0.75</f>
        <v>22012.5</v>
      </c>
      <c r="AA19" s="26">
        <f>BAR!AA19*0.75</f>
        <v>21487.5</v>
      </c>
      <c r="AB19" s="28">
        <f>BAR!AB19*0.75</f>
        <v>29437.5</v>
      </c>
      <c r="AC19" s="28">
        <f>BAR!AC19*0.75</f>
        <v>29437.5</v>
      </c>
      <c r="AD19" s="28">
        <f>BAR!AD19*0.75</f>
        <v>29437.5</v>
      </c>
      <c r="AE19" s="28">
        <f>BAR!AE19*0.75</f>
        <v>29437.5</v>
      </c>
      <c r="AF19" s="28">
        <f>BAR!AF19*0.75</f>
        <v>29437.5</v>
      </c>
      <c r="AG19" s="28">
        <f>BAR!AG19*0.75</f>
        <v>29437.5</v>
      </c>
      <c r="AH19" s="28">
        <f>BAR!AH19*0.75</f>
        <v>29437.5</v>
      </c>
      <c r="AI19" s="28">
        <f>BAR!AI19*0.75</f>
        <v>29437.5</v>
      </c>
      <c r="AJ19" s="28">
        <f>BAR!AJ19*0.75</f>
        <v>29437.5</v>
      </c>
      <c r="AK19" s="28">
        <f>BAR!AK19*0.75</f>
        <v>29437.5</v>
      </c>
      <c r="AL19" s="26">
        <f>BAR!AL19*0.75</f>
        <v>23662.5</v>
      </c>
      <c r="AM19" s="26">
        <f>BAR!AM19*0.75</f>
        <v>23662.5</v>
      </c>
      <c r="AN19" s="26">
        <f>BAR!AN19*0.75</f>
        <v>23662.5</v>
      </c>
      <c r="AO19" s="26">
        <f>BAR!AO19*0.75</f>
        <v>24562.5</v>
      </c>
      <c r="AP19" s="26">
        <f>BAR!AP19*0.75</f>
        <v>24937.5</v>
      </c>
      <c r="AQ19" s="26">
        <f>BAR!AQ19*0.75</f>
        <v>24562.5</v>
      </c>
      <c r="AR19" s="26">
        <f>BAR!AR19*0.75</f>
        <v>25312.5</v>
      </c>
      <c r="AS19" s="26">
        <f>BAR!AS19*0.75</f>
        <v>24937.5</v>
      </c>
      <c r="AT19" s="26">
        <f>BAR!AT19*0.75</f>
        <v>24037.5</v>
      </c>
      <c r="AU19" s="26">
        <f>BAR!AU19*0.75</f>
        <v>24037.5</v>
      </c>
      <c r="AV19" s="26">
        <f>BAR!AV19*0.75</f>
        <v>24037.5</v>
      </c>
      <c r="AW19" s="26">
        <f>BAR!AW19*0.75</f>
        <v>24037.5</v>
      </c>
      <c r="AX19" s="26">
        <f>BAR!AX19*0.75</f>
        <v>24037.5</v>
      </c>
      <c r="AY19" s="26">
        <f>BAR!AY19*0.75</f>
        <v>24937.5</v>
      </c>
      <c r="AZ19" s="26">
        <f>BAR!AZ19*0.75</f>
        <v>24937.5</v>
      </c>
      <c r="BA19" s="26">
        <f>BAR!BA19*0.75</f>
        <v>24037.5</v>
      </c>
      <c r="BB19" s="26">
        <f>BAR!BB19*0.75</f>
        <v>24037.5</v>
      </c>
      <c r="BC19" s="26">
        <f>BAR!BC19*0.75</f>
        <v>24037.5</v>
      </c>
      <c r="BD19" s="26">
        <f>BAR!BD19*0.75</f>
        <v>24037.5</v>
      </c>
      <c r="BE19" s="26">
        <f>BAR!BE19*0.75</f>
        <v>24037.5</v>
      </c>
      <c r="BF19" s="26">
        <f>BAR!BF19*0.75</f>
        <v>24937.5</v>
      </c>
      <c r="BG19" s="26">
        <f>BAR!BG19*0.75</f>
        <v>24937.5</v>
      </c>
      <c r="BH19" s="26">
        <f>BAR!BH19*0.75</f>
        <v>24037.5</v>
      </c>
      <c r="BI19" s="26">
        <f>BAR!BI19*0.75</f>
        <v>24037.5</v>
      </c>
      <c r="BJ19" s="26">
        <f>BAR!BJ19*0.75</f>
        <v>24037.5</v>
      </c>
      <c r="BK19" s="26">
        <f>BAR!BK19*0.75</f>
        <v>24037.5</v>
      </c>
      <c r="BL19" s="26">
        <f>BAR!BL19*0.75</f>
        <v>24037.5</v>
      </c>
      <c r="BM19" s="26">
        <f>BAR!BM19*0.75</f>
        <v>24937.5</v>
      </c>
      <c r="BN19" s="26">
        <f>BAR!BN19*0.75</f>
        <v>24937.5</v>
      </c>
      <c r="BO19" s="26">
        <f>BAR!BO19*0.75</f>
        <v>24037.5</v>
      </c>
      <c r="BP19" s="26">
        <f>BAR!BP19*0.75</f>
        <v>24037.5</v>
      </c>
      <c r="BQ19" s="26">
        <f>BAR!BQ19*0.75</f>
        <v>24037.5</v>
      </c>
      <c r="BR19" s="26">
        <f>BAR!BR19*0.75</f>
        <v>24037.5</v>
      </c>
      <c r="BS19" s="26">
        <f>BAR!BS19*0.75</f>
        <v>24037.5</v>
      </c>
      <c r="BT19" s="26">
        <f>BAR!BT19*0.75</f>
        <v>24937.5</v>
      </c>
      <c r="BU19" s="26">
        <f>BAR!BU19*0.75</f>
        <v>24937.5</v>
      </c>
      <c r="BV19" s="26">
        <f>BAR!BV19*0.75</f>
        <v>24037.5</v>
      </c>
      <c r="BW19" s="26">
        <f>BAR!BW19*0.75</f>
        <v>24037.5</v>
      </c>
      <c r="BX19" s="26">
        <f>BAR!BX19*0.75</f>
        <v>24037.5</v>
      </c>
      <c r="BY19" s="26">
        <f>BAR!BY19*0.75</f>
        <v>24037.5</v>
      </c>
      <c r="BZ19" s="26">
        <f>BAR!BZ19*0.75</f>
        <v>24037.5</v>
      </c>
      <c r="CA19" s="26">
        <f>BAR!CA19*0.75</f>
        <v>24937.5</v>
      </c>
      <c r="CB19" s="26">
        <f>BAR!CB19*0.75</f>
        <v>24937.5</v>
      </c>
      <c r="CC19" s="26">
        <f>BAR!CC19*0.75</f>
        <v>22612.5</v>
      </c>
      <c r="CD19" s="26">
        <f>BAR!CD19*0.75</f>
        <v>22612.5</v>
      </c>
      <c r="CE19" s="26">
        <f>BAR!CE19*0.75</f>
        <v>22612.5</v>
      </c>
      <c r="CF19" s="26">
        <f>BAR!CF19*0.75</f>
        <v>22612.5</v>
      </c>
      <c r="CG19" s="26">
        <f>BAR!CG19*0.75</f>
        <v>22612.5</v>
      </c>
      <c r="CH19" s="26">
        <f>BAR!CH19*0.75</f>
        <v>24037.5</v>
      </c>
      <c r="CI19" s="26">
        <f>BAR!CI19*0.75</f>
        <v>24037.5</v>
      </c>
      <c r="CJ19" s="26">
        <f>BAR!CJ19*0.75</f>
        <v>22237.5</v>
      </c>
      <c r="CK19" s="26">
        <f>BAR!CK19*0.75</f>
        <v>22237.5</v>
      </c>
      <c r="CL19" s="26">
        <f>BAR!CL19*0.75</f>
        <v>22237.5</v>
      </c>
      <c r="CM19" s="26">
        <f>BAR!CM19*0.75</f>
        <v>22237.5</v>
      </c>
      <c r="CN19" s="26">
        <f>BAR!CN19*0.75</f>
        <v>22237.5</v>
      </c>
      <c r="CO19" s="26">
        <f>BAR!CO19*0.75</f>
        <v>24037.5</v>
      </c>
      <c r="CP19" s="26">
        <f>BAR!CP19*0.75</f>
        <v>24037.5</v>
      </c>
      <c r="CQ19" s="26">
        <f>BAR!CQ19*0.75</f>
        <v>22237.5</v>
      </c>
      <c r="CR19" s="26">
        <f>BAR!CR19*0.75</f>
        <v>22237.5</v>
      </c>
      <c r="CS19" s="26">
        <f>BAR!CS19*0.75</f>
        <v>22237.5</v>
      </c>
      <c r="CT19" s="26">
        <f>BAR!CT19*0.75</f>
        <v>22237.5</v>
      </c>
      <c r="CU19" s="26">
        <f>BAR!CU19*0.75</f>
        <v>22237.5</v>
      </c>
      <c r="CV19" s="26">
        <f>BAR!CV19*0.75</f>
        <v>24037.5</v>
      </c>
      <c r="CW19" s="26">
        <f>BAR!CW19*0.75</f>
        <v>24037.5</v>
      </c>
      <c r="CX19" s="26">
        <f>BAR!CX19*0.75</f>
        <v>22237.5</v>
      </c>
      <c r="CY19" s="26">
        <f>BAR!CY19*0.75</f>
        <v>22237.5</v>
      </c>
      <c r="CZ19" s="26">
        <f>BAR!CZ19*0.75</f>
        <v>22237.5</v>
      </c>
      <c r="DA19" s="26">
        <f>BAR!DA19*0.75</f>
        <v>22237.5</v>
      </c>
      <c r="DB19" s="26">
        <f>BAR!DB19*0.75</f>
        <v>22237.5</v>
      </c>
      <c r="DC19" s="26">
        <f>BAR!DC19*0.75</f>
        <v>24037.5</v>
      </c>
      <c r="DD19" s="26">
        <f>BAR!DD19*0.75</f>
        <v>24037.5</v>
      </c>
      <c r="DE19" s="26">
        <f>BAR!DE19*0.75</f>
        <v>22237.5</v>
      </c>
      <c r="DF19" s="26">
        <f>BAR!DF19*0.75</f>
        <v>22237.5</v>
      </c>
      <c r="DG19" s="26">
        <f>BAR!DG19*0.75</f>
        <v>22237.5</v>
      </c>
      <c r="DH19" s="26">
        <f>BAR!DH19*0.75</f>
        <v>22237.5</v>
      </c>
      <c r="DI19" s="26">
        <f>BAR!DI19*0.75</f>
        <v>22237.5</v>
      </c>
      <c r="DJ19" s="26">
        <f>BAR!DJ19*0.75</f>
        <v>24037.5</v>
      </c>
      <c r="DK19" s="26">
        <f>BAR!DK19*0.75</f>
        <v>24037.5</v>
      </c>
      <c r="DL19" s="26">
        <f>BAR!DL19*0.75</f>
        <v>23137.5</v>
      </c>
      <c r="DM19" s="26">
        <f>BAR!DM19*0.75</f>
        <v>23137.5</v>
      </c>
      <c r="DN19" s="26">
        <f>BAR!DN19*0.75</f>
        <v>23137.5</v>
      </c>
      <c r="DO19" s="26">
        <f>BAR!DO19*0.75</f>
        <v>23137.5</v>
      </c>
    </row>
    <row r="20" spans="1:119" s="2" customFormat="1">
      <c r="A20" s="31" t="s">
        <v>9</v>
      </c>
      <c r="B20" s="26"/>
      <c r="C20" s="26"/>
      <c r="D20" s="27"/>
      <c r="E20" s="27"/>
      <c r="F20" s="27"/>
      <c r="G20" s="27"/>
      <c r="H20" s="27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7"/>
      <c r="T20" s="27"/>
      <c r="U20" s="27"/>
      <c r="V20" s="27"/>
      <c r="W20" s="26"/>
      <c r="X20" s="26"/>
      <c r="Y20" s="26"/>
      <c r="Z20" s="26"/>
      <c r="AA20" s="26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</row>
    <row r="21" spans="1:119" s="2" customFormat="1">
      <c r="A21" s="25" t="s">
        <v>10</v>
      </c>
      <c r="B21" s="26">
        <f>BAR!B21*0.75</f>
        <v>56737.5</v>
      </c>
      <c r="C21" s="26">
        <f>BAR!C21*0.75</f>
        <v>56737.5</v>
      </c>
      <c r="D21" s="27">
        <f>BAR!D21*0.75</f>
        <v>56737.5</v>
      </c>
      <c r="E21" s="27">
        <f>BAR!E21*0.75</f>
        <v>56737.5</v>
      </c>
      <c r="F21" s="27">
        <f>BAR!F21*0.75</f>
        <v>56737.5</v>
      </c>
      <c r="G21" s="27">
        <f>BAR!G21*0.75</f>
        <v>56737.5</v>
      </c>
      <c r="H21" s="27">
        <f>BAR!H21*0.75</f>
        <v>56737.5</v>
      </c>
      <c r="I21" s="26">
        <f>BAR!I21*0.75</f>
        <v>56737.5</v>
      </c>
      <c r="J21" s="26">
        <f>BAR!J21*0.75</f>
        <v>56737.5</v>
      </c>
      <c r="K21" s="26">
        <f>BAR!K21*0.75</f>
        <v>52612.5</v>
      </c>
      <c r="L21" s="26">
        <f>BAR!L21*0.75</f>
        <v>53137.5</v>
      </c>
      <c r="M21" s="26">
        <f>BAR!M21*0.75</f>
        <v>53137.5</v>
      </c>
      <c r="N21" s="26">
        <f>BAR!N21*0.75</f>
        <v>54037.5</v>
      </c>
      <c r="O21" s="26">
        <f>BAR!O21*0.75</f>
        <v>54037.5</v>
      </c>
      <c r="P21" s="26">
        <f>BAR!P21*0.75</f>
        <v>54037.5</v>
      </c>
      <c r="Q21" s="26">
        <f>BAR!Q21*0.75</f>
        <v>54037.5</v>
      </c>
      <c r="R21" s="26">
        <f>BAR!R21*0.75</f>
        <v>54037.5</v>
      </c>
      <c r="S21" s="27">
        <f>BAR!S21*0.75</f>
        <v>56737.5</v>
      </c>
      <c r="T21" s="27">
        <f>BAR!T21*0.75</f>
        <v>56737.5</v>
      </c>
      <c r="U21" s="27">
        <f>BAR!U21*0.75</f>
        <v>56737.5</v>
      </c>
      <c r="V21" s="27">
        <f>BAR!V21*0.75</f>
        <v>56737.5</v>
      </c>
      <c r="W21" s="26">
        <f>BAR!W21*0.75</f>
        <v>56737.5</v>
      </c>
      <c r="X21" s="26">
        <f>BAR!X21*0.75</f>
        <v>51487.5</v>
      </c>
      <c r="Y21" s="26">
        <f>BAR!Y21*0.75</f>
        <v>51487.5</v>
      </c>
      <c r="Z21" s="26">
        <f>BAR!Z21*0.75</f>
        <v>52012.5</v>
      </c>
      <c r="AA21" s="26">
        <f>BAR!AA21*0.75</f>
        <v>51487.5</v>
      </c>
      <c r="AB21" s="28">
        <f>BAR!AB21*0.75</f>
        <v>59437.5</v>
      </c>
      <c r="AC21" s="28">
        <f>BAR!AC21*0.75</f>
        <v>59437.5</v>
      </c>
      <c r="AD21" s="28">
        <f>BAR!AD21*0.75</f>
        <v>59437.5</v>
      </c>
      <c r="AE21" s="28">
        <f>BAR!AE21*0.75</f>
        <v>59437.5</v>
      </c>
      <c r="AF21" s="28">
        <f>BAR!AF21*0.75</f>
        <v>59437.5</v>
      </c>
      <c r="AG21" s="28">
        <f>BAR!AG21*0.75</f>
        <v>59437.5</v>
      </c>
      <c r="AH21" s="28">
        <f>BAR!AH21*0.75</f>
        <v>59437.5</v>
      </c>
      <c r="AI21" s="28">
        <f>BAR!AI21*0.75</f>
        <v>59437.5</v>
      </c>
      <c r="AJ21" s="28">
        <f>BAR!AJ21*0.75</f>
        <v>59437.5</v>
      </c>
      <c r="AK21" s="28">
        <f>BAR!AK21*0.75</f>
        <v>59437.5</v>
      </c>
      <c r="AL21" s="26">
        <f>BAR!AL21*0.75</f>
        <v>53662.5</v>
      </c>
      <c r="AM21" s="26">
        <f>BAR!AM21*0.75</f>
        <v>53662.5</v>
      </c>
      <c r="AN21" s="26">
        <f>BAR!AN21*0.75</f>
        <v>53662.5</v>
      </c>
      <c r="AO21" s="26">
        <f>BAR!AO21*0.75</f>
        <v>54562.5</v>
      </c>
      <c r="AP21" s="26">
        <f>BAR!AP21*0.75</f>
        <v>54937.5</v>
      </c>
      <c r="AQ21" s="26">
        <f>BAR!AQ21*0.75</f>
        <v>54562.5</v>
      </c>
      <c r="AR21" s="26">
        <f>BAR!AR21*0.75</f>
        <v>55312.5</v>
      </c>
      <c r="AS21" s="26">
        <f>BAR!AS21*0.75</f>
        <v>54937.5</v>
      </c>
      <c r="AT21" s="26">
        <f>BAR!AT21*0.75</f>
        <v>54037.5</v>
      </c>
      <c r="AU21" s="26">
        <f>BAR!AU21*0.75</f>
        <v>54037.5</v>
      </c>
      <c r="AV21" s="26">
        <f>BAR!AV21*0.75</f>
        <v>54037.5</v>
      </c>
      <c r="AW21" s="26">
        <f>BAR!AW21*0.75</f>
        <v>54037.5</v>
      </c>
      <c r="AX21" s="26">
        <f>BAR!AX21*0.75</f>
        <v>54037.5</v>
      </c>
      <c r="AY21" s="26">
        <f>BAR!AY21*0.75</f>
        <v>54937.5</v>
      </c>
      <c r="AZ21" s="26">
        <f>BAR!AZ21*0.75</f>
        <v>54937.5</v>
      </c>
      <c r="BA21" s="26">
        <f>BAR!BA21*0.75</f>
        <v>54037.5</v>
      </c>
      <c r="BB21" s="26">
        <f>BAR!BB21*0.75</f>
        <v>54037.5</v>
      </c>
      <c r="BC21" s="26">
        <f>BAR!BC21*0.75</f>
        <v>54037.5</v>
      </c>
      <c r="BD21" s="26">
        <f>BAR!BD21*0.75</f>
        <v>54037.5</v>
      </c>
      <c r="BE21" s="26">
        <f>BAR!BE21*0.75</f>
        <v>54037.5</v>
      </c>
      <c r="BF21" s="26">
        <f>BAR!BF21*0.75</f>
        <v>54937.5</v>
      </c>
      <c r="BG21" s="26">
        <f>BAR!BG21*0.75</f>
        <v>54937.5</v>
      </c>
      <c r="BH21" s="26">
        <f>BAR!BH21*0.75</f>
        <v>54037.5</v>
      </c>
      <c r="BI21" s="26">
        <f>BAR!BI21*0.75</f>
        <v>54037.5</v>
      </c>
      <c r="BJ21" s="26">
        <f>BAR!BJ21*0.75</f>
        <v>54037.5</v>
      </c>
      <c r="BK21" s="26">
        <f>BAR!BK21*0.75</f>
        <v>54037.5</v>
      </c>
      <c r="BL21" s="26">
        <f>BAR!BL21*0.75</f>
        <v>54037.5</v>
      </c>
      <c r="BM21" s="26">
        <f>BAR!BM21*0.75</f>
        <v>54937.5</v>
      </c>
      <c r="BN21" s="26">
        <f>BAR!BN21*0.75</f>
        <v>54937.5</v>
      </c>
      <c r="BO21" s="26">
        <f>BAR!BO21*0.75</f>
        <v>54037.5</v>
      </c>
      <c r="BP21" s="26">
        <f>BAR!BP21*0.75</f>
        <v>54037.5</v>
      </c>
      <c r="BQ21" s="26">
        <f>BAR!BQ21*0.75</f>
        <v>54037.5</v>
      </c>
      <c r="BR21" s="26">
        <f>BAR!BR21*0.75</f>
        <v>54037.5</v>
      </c>
      <c r="BS21" s="26">
        <f>BAR!BS21*0.75</f>
        <v>54037.5</v>
      </c>
      <c r="BT21" s="26">
        <f>BAR!BT21*0.75</f>
        <v>54937.5</v>
      </c>
      <c r="BU21" s="26">
        <f>BAR!BU21*0.75</f>
        <v>54937.5</v>
      </c>
      <c r="BV21" s="26">
        <f>BAR!BV21*0.75</f>
        <v>54037.5</v>
      </c>
      <c r="BW21" s="26">
        <f>BAR!BW21*0.75</f>
        <v>54037.5</v>
      </c>
      <c r="BX21" s="26">
        <f>BAR!BX21*0.75</f>
        <v>54037.5</v>
      </c>
      <c r="BY21" s="26">
        <f>BAR!BY21*0.75</f>
        <v>54037.5</v>
      </c>
      <c r="BZ21" s="26">
        <f>BAR!BZ21*0.75</f>
        <v>54037.5</v>
      </c>
      <c r="CA21" s="26">
        <f>BAR!CA21*0.75</f>
        <v>54937.5</v>
      </c>
      <c r="CB21" s="26">
        <f>BAR!CB21*0.75</f>
        <v>54937.5</v>
      </c>
      <c r="CC21" s="26">
        <f>BAR!CC21*0.75</f>
        <v>52612.5</v>
      </c>
      <c r="CD21" s="26">
        <f>BAR!CD21*0.75</f>
        <v>52612.5</v>
      </c>
      <c r="CE21" s="26">
        <f>BAR!CE21*0.75</f>
        <v>52612.5</v>
      </c>
      <c r="CF21" s="26">
        <f>BAR!CF21*0.75</f>
        <v>52612.5</v>
      </c>
      <c r="CG21" s="26">
        <f>BAR!CG21*0.75</f>
        <v>52612.5</v>
      </c>
      <c r="CH21" s="26">
        <f>BAR!CH21*0.75</f>
        <v>54037.5</v>
      </c>
      <c r="CI21" s="26">
        <f>BAR!CI21*0.75</f>
        <v>54037.5</v>
      </c>
      <c r="CJ21" s="26">
        <f>BAR!CJ21*0.75</f>
        <v>52237.5</v>
      </c>
      <c r="CK21" s="26">
        <f>BAR!CK21*0.75</f>
        <v>52237.5</v>
      </c>
      <c r="CL21" s="26">
        <f>BAR!CL21*0.75</f>
        <v>52237.5</v>
      </c>
      <c r="CM21" s="26">
        <f>BAR!CM21*0.75</f>
        <v>52237.5</v>
      </c>
      <c r="CN21" s="26">
        <f>BAR!CN21*0.75</f>
        <v>52237.5</v>
      </c>
      <c r="CO21" s="26">
        <f>BAR!CO21*0.75</f>
        <v>54037.5</v>
      </c>
      <c r="CP21" s="26">
        <f>BAR!CP21*0.75</f>
        <v>54037.5</v>
      </c>
      <c r="CQ21" s="26">
        <f>BAR!CQ21*0.75</f>
        <v>52237.5</v>
      </c>
      <c r="CR21" s="26">
        <f>BAR!CR21*0.75</f>
        <v>52237.5</v>
      </c>
      <c r="CS21" s="26">
        <f>BAR!CS21*0.75</f>
        <v>52237.5</v>
      </c>
      <c r="CT21" s="26">
        <f>BAR!CT21*0.75</f>
        <v>52237.5</v>
      </c>
      <c r="CU21" s="26">
        <f>BAR!CU21*0.75</f>
        <v>52237.5</v>
      </c>
      <c r="CV21" s="26">
        <f>BAR!CV21*0.75</f>
        <v>54037.5</v>
      </c>
      <c r="CW21" s="26">
        <f>BAR!CW21*0.75</f>
        <v>54037.5</v>
      </c>
      <c r="CX21" s="26">
        <f>BAR!CX21*0.75</f>
        <v>52237.5</v>
      </c>
      <c r="CY21" s="26">
        <f>BAR!CY21*0.75</f>
        <v>52237.5</v>
      </c>
      <c r="CZ21" s="26">
        <f>BAR!CZ21*0.75</f>
        <v>52237.5</v>
      </c>
      <c r="DA21" s="26">
        <f>BAR!DA21*0.75</f>
        <v>52237.5</v>
      </c>
      <c r="DB21" s="26">
        <f>BAR!DB21*0.75</f>
        <v>52237.5</v>
      </c>
      <c r="DC21" s="26">
        <f>BAR!DC21*0.75</f>
        <v>54037.5</v>
      </c>
      <c r="DD21" s="26">
        <f>BAR!DD21*0.75</f>
        <v>54037.5</v>
      </c>
      <c r="DE21" s="26">
        <f>BAR!DE21*0.75</f>
        <v>52237.5</v>
      </c>
      <c r="DF21" s="26">
        <f>BAR!DF21*0.75</f>
        <v>52237.5</v>
      </c>
      <c r="DG21" s="26">
        <f>BAR!DG21*0.75</f>
        <v>52237.5</v>
      </c>
      <c r="DH21" s="26">
        <f>BAR!DH21*0.75</f>
        <v>52237.5</v>
      </c>
      <c r="DI21" s="26">
        <f>BAR!DI21*0.75</f>
        <v>52237.5</v>
      </c>
      <c r="DJ21" s="26">
        <f>BAR!DJ21*0.75</f>
        <v>54037.5</v>
      </c>
      <c r="DK21" s="26">
        <f>BAR!DK21*0.75</f>
        <v>54037.5</v>
      </c>
      <c r="DL21" s="26">
        <f>BAR!DL21*0.75</f>
        <v>53137.5</v>
      </c>
      <c r="DM21" s="26">
        <f>BAR!DM21*0.75</f>
        <v>53137.5</v>
      </c>
      <c r="DN21" s="26">
        <f>BAR!DN21*0.75</f>
        <v>53137.5</v>
      </c>
      <c r="DO21" s="26">
        <f>BAR!DO21*0.75</f>
        <v>53137.5</v>
      </c>
    </row>
    <row r="22" spans="1:119" ht="15" customHeight="1">
      <c r="A22" s="32" t="s">
        <v>72</v>
      </c>
    </row>
    <row r="23" spans="1:119">
      <c r="A23" s="33" t="s">
        <v>73</v>
      </c>
    </row>
    <row r="24" spans="1:119" ht="15" customHeight="1">
      <c r="A24" s="32" t="s">
        <v>11</v>
      </c>
    </row>
    <row r="25" spans="1:119" ht="32.25" customHeight="1">
      <c r="A25" s="33" t="s">
        <v>74</v>
      </c>
    </row>
    <row r="26" spans="1:119" ht="15" customHeight="1">
      <c r="A26" s="34" t="s">
        <v>13</v>
      </c>
    </row>
    <row r="27" spans="1:119" ht="38.25">
      <c r="A27" s="35" t="s">
        <v>42</v>
      </c>
    </row>
    <row r="28" spans="1:119" ht="15" customHeight="1">
      <c r="A28" s="36" t="s">
        <v>15</v>
      </c>
    </row>
    <row r="29" spans="1:119" ht="84">
      <c r="A29" s="37" t="s">
        <v>16</v>
      </c>
    </row>
    <row r="30" spans="1:119" ht="15" customHeight="1">
      <c r="A30" s="32" t="s">
        <v>17</v>
      </c>
    </row>
    <row r="31" spans="1:119" ht="24">
      <c r="A31" s="38" t="s">
        <v>18</v>
      </c>
    </row>
    <row r="32" spans="1:119">
      <c r="A32" s="36" t="s">
        <v>19</v>
      </c>
    </row>
    <row r="33" spans="1:1" ht="132">
      <c r="A33" s="39" t="s">
        <v>20</v>
      </c>
    </row>
  </sheetData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Лист1">
    <tabColor theme="9" tint="-0.249977111117893"/>
  </sheetPr>
  <dimension ref="A1:DO33"/>
  <sheetViews>
    <sheetView workbookViewId="0">
      <pane xSplit="1" topLeftCell="B1" activePane="topRight" state="frozen"/>
      <selection pane="topRight" activeCell="AB4" sqref="AB4:AK4"/>
    </sheetView>
  </sheetViews>
  <sheetFormatPr defaultColWidth="9" defaultRowHeight="12"/>
  <cols>
    <col min="1" max="1" width="66.7109375" style="5" customWidth="1"/>
    <col min="2" max="3" width="8.85546875" style="5" customWidth="1"/>
    <col min="4" max="8" width="8.85546875" style="6" hidden="1" customWidth="1"/>
    <col min="9" max="18" width="8.85546875" style="5" customWidth="1"/>
    <col min="19" max="22" width="8.85546875" style="6" hidden="1" customWidth="1"/>
    <col min="23" max="27" width="8.85546875" style="5" customWidth="1"/>
    <col min="28" max="37" width="8.85546875" style="7" customWidth="1"/>
    <col min="38" max="109" width="8.85546875" style="5" customWidth="1"/>
    <col min="110" max="113" width="8.85546875" style="8" customWidth="1"/>
    <col min="114" max="118" width="8.85546875" style="5" customWidth="1"/>
    <col min="119" max="119" width="8.85546875" style="8" customWidth="1"/>
    <col min="120" max="16384" width="9" style="5"/>
  </cols>
  <sheetData>
    <row r="1" spans="1:119" s="1" customFormat="1" ht="15" customHeight="1">
      <c r="A1" s="9" t="s">
        <v>0</v>
      </c>
      <c r="D1" s="10"/>
      <c r="E1" s="10"/>
      <c r="F1" s="10"/>
      <c r="G1" s="10"/>
      <c r="H1" s="10"/>
      <c r="S1" s="10"/>
      <c r="T1" s="10"/>
      <c r="U1" s="10"/>
      <c r="V1" s="10"/>
      <c r="AB1" s="11"/>
      <c r="AC1" s="11"/>
      <c r="AD1" s="11"/>
      <c r="AE1" s="11"/>
      <c r="AF1" s="11"/>
      <c r="AG1" s="11"/>
      <c r="AH1" s="11"/>
      <c r="AI1" s="11"/>
      <c r="AJ1" s="11"/>
      <c r="AK1" s="11"/>
      <c r="DF1" s="12"/>
      <c r="DG1" s="12"/>
      <c r="DH1" s="12"/>
      <c r="DI1" s="12"/>
      <c r="DO1" s="12"/>
    </row>
    <row r="2" spans="1:119" s="2" customFormat="1" ht="15" customHeight="1">
      <c r="A2" s="9" t="s">
        <v>71</v>
      </c>
      <c r="D2" s="13"/>
      <c r="E2" s="13"/>
      <c r="F2" s="13"/>
      <c r="G2" s="13"/>
      <c r="H2" s="13"/>
      <c r="S2" s="13"/>
      <c r="T2" s="13"/>
      <c r="U2" s="13"/>
      <c r="V2" s="13"/>
      <c r="AB2" s="14"/>
      <c r="AC2" s="14"/>
      <c r="AD2" s="14"/>
      <c r="AE2" s="14"/>
      <c r="AF2" s="14"/>
      <c r="AG2" s="14"/>
      <c r="AH2" s="14"/>
      <c r="AI2" s="14"/>
      <c r="AJ2" s="14"/>
      <c r="AK2" s="14"/>
      <c r="DF2" s="15"/>
      <c r="DG2" s="15"/>
      <c r="DH2" s="15"/>
      <c r="DI2" s="15"/>
      <c r="DO2" s="15"/>
    </row>
    <row r="3" spans="1:119" ht="15" customHeight="1">
      <c r="A3" s="16" t="s">
        <v>68</v>
      </c>
    </row>
    <row r="4" spans="1:119" s="3" customFormat="1" ht="15" customHeight="1">
      <c r="A4" s="17" t="s">
        <v>3</v>
      </c>
      <c r="B4" s="18">
        <v>46178</v>
      </c>
      <c r="C4" s="18">
        <v>46179</v>
      </c>
      <c r="D4" s="19">
        <v>46180</v>
      </c>
      <c r="E4" s="19">
        <v>46181</v>
      </c>
      <c r="F4" s="19">
        <v>46182</v>
      </c>
      <c r="G4" s="19">
        <v>46183</v>
      </c>
      <c r="H4" s="19">
        <v>46184</v>
      </c>
      <c r="I4" s="18">
        <v>46185</v>
      </c>
      <c r="J4" s="18">
        <v>46186</v>
      </c>
      <c r="K4" s="18">
        <v>46187</v>
      </c>
      <c r="L4" s="18">
        <v>46188</v>
      </c>
      <c r="M4" s="18">
        <v>46189</v>
      </c>
      <c r="N4" s="18">
        <v>46190</v>
      </c>
      <c r="O4" s="18">
        <v>46191</v>
      </c>
      <c r="P4" s="18">
        <v>46192</v>
      </c>
      <c r="Q4" s="18">
        <v>46193</v>
      </c>
      <c r="R4" s="18">
        <v>46194</v>
      </c>
      <c r="S4" s="19">
        <v>46195</v>
      </c>
      <c r="T4" s="19">
        <v>46196</v>
      </c>
      <c r="U4" s="19">
        <v>46197</v>
      </c>
      <c r="V4" s="19">
        <v>46198</v>
      </c>
      <c r="W4" s="18">
        <v>46199</v>
      </c>
      <c r="X4" s="18">
        <v>46200</v>
      </c>
      <c r="Y4" s="18">
        <v>46201</v>
      </c>
      <c r="Z4" s="18">
        <v>46202</v>
      </c>
      <c r="AA4" s="18">
        <v>46203</v>
      </c>
      <c r="AB4" s="20">
        <v>46204</v>
      </c>
      <c r="AC4" s="20">
        <v>46205</v>
      </c>
      <c r="AD4" s="20">
        <v>46206</v>
      </c>
      <c r="AE4" s="20">
        <v>46207</v>
      </c>
      <c r="AF4" s="20">
        <v>46208</v>
      </c>
      <c r="AG4" s="20">
        <v>46209</v>
      </c>
      <c r="AH4" s="20">
        <v>46210</v>
      </c>
      <c r="AI4" s="20">
        <v>46211</v>
      </c>
      <c r="AJ4" s="20">
        <v>46212</v>
      </c>
      <c r="AK4" s="20">
        <v>46213</v>
      </c>
      <c r="AL4" s="18">
        <v>46214</v>
      </c>
      <c r="AM4" s="18">
        <v>46215</v>
      </c>
      <c r="AN4" s="18">
        <v>46216</v>
      </c>
      <c r="AO4" s="18">
        <v>46217</v>
      </c>
      <c r="AP4" s="18">
        <v>46218</v>
      </c>
      <c r="AQ4" s="18">
        <v>46219</v>
      </c>
      <c r="AR4" s="18">
        <v>46220</v>
      </c>
      <c r="AS4" s="18">
        <v>46221</v>
      </c>
      <c r="AT4" s="18">
        <v>46222</v>
      </c>
      <c r="AU4" s="18">
        <v>46223</v>
      </c>
      <c r="AV4" s="18">
        <v>46224</v>
      </c>
      <c r="AW4" s="18">
        <v>46225</v>
      </c>
      <c r="AX4" s="18">
        <v>46226</v>
      </c>
      <c r="AY4" s="18">
        <v>46227</v>
      </c>
      <c r="AZ4" s="18">
        <v>46228</v>
      </c>
      <c r="BA4" s="18">
        <v>46229</v>
      </c>
      <c r="BB4" s="18">
        <v>46230</v>
      </c>
      <c r="BC4" s="18">
        <v>46231</v>
      </c>
      <c r="BD4" s="18">
        <v>46232</v>
      </c>
      <c r="BE4" s="18">
        <v>46233</v>
      </c>
      <c r="BF4" s="18">
        <v>46234</v>
      </c>
      <c r="BG4" s="18">
        <v>46235</v>
      </c>
      <c r="BH4" s="18">
        <v>46236</v>
      </c>
      <c r="BI4" s="18">
        <v>46237</v>
      </c>
      <c r="BJ4" s="18">
        <v>46238</v>
      </c>
      <c r="BK4" s="18">
        <v>46239</v>
      </c>
      <c r="BL4" s="18">
        <v>46240</v>
      </c>
      <c r="BM4" s="18">
        <v>46241</v>
      </c>
      <c r="BN4" s="18">
        <v>46242</v>
      </c>
      <c r="BO4" s="18">
        <v>46243</v>
      </c>
      <c r="BP4" s="18">
        <v>46244</v>
      </c>
      <c r="BQ4" s="18">
        <v>46245</v>
      </c>
      <c r="BR4" s="18">
        <v>46246</v>
      </c>
      <c r="BS4" s="18">
        <v>46247</v>
      </c>
      <c r="BT4" s="18">
        <v>46248</v>
      </c>
      <c r="BU4" s="18">
        <v>46249</v>
      </c>
      <c r="BV4" s="18">
        <v>46250</v>
      </c>
      <c r="BW4" s="18">
        <v>46251</v>
      </c>
      <c r="BX4" s="18">
        <v>46252</v>
      </c>
      <c r="BY4" s="18">
        <v>46253</v>
      </c>
      <c r="BZ4" s="18">
        <v>46254</v>
      </c>
      <c r="CA4" s="18">
        <v>46255</v>
      </c>
      <c r="CB4" s="18">
        <v>46256</v>
      </c>
      <c r="CC4" s="18">
        <v>46257</v>
      </c>
      <c r="CD4" s="18">
        <v>46258</v>
      </c>
      <c r="CE4" s="18">
        <v>46259</v>
      </c>
      <c r="CF4" s="18">
        <v>46260</v>
      </c>
      <c r="CG4" s="18">
        <v>46261</v>
      </c>
      <c r="CH4" s="18">
        <v>46262</v>
      </c>
      <c r="CI4" s="18">
        <v>46263</v>
      </c>
      <c r="CJ4" s="18">
        <v>46264</v>
      </c>
      <c r="CK4" s="18">
        <v>46265</v>
      </c>
      <c r="CL4" s="18">
        <v>46266</v>
      </c>
      <c r="CM4" s="18">
        <v>46267</v>
      </c>
      <c r="CN4" s="18">
        <v>46268</v>
      </c>
      <c r="CO4" s="18">
        <v>46269</v>
      </c>
      <c r="CP4" s="18">
        <v>46270</v>
      </c>
      <c r="CQ4" s="18">
        <v>46271</v>
      </c>
      <c r="CR4" s="18">
        <v>46272</v>
      </c>
      <c r="CS4" s="18">
        <v>46273</v>
      </c>
      <c r="CT4" s="18">
        <v>46274</v>
      </c>
      <c r="CU4" s="18">
        <v>46275</v>
      </c>
      <c r="CV4" s="18">
        <v>46276</v>
      </c>
      <c r="CW4" s="18">
        <v>46277</v>
      </c>
      <c r="CX4" s="18">
        <v>46278</v>
      </c>
      <c r="CY4" s="18">
        <v>46279</v>
      </c>
      <c r="CZ4" s="18">
        <v>46280</v>
      </c>
      <c r="DA4" s="18">
        <v>46281</v>
      </c>
      <c r="DB4" s="18">
        <v>46282</v>
      </c>
      <c r="DC4" s="18">
        <v>46283</v>
      </c>
      <c r="DD4" s="18">
        <v>46284</v>
      </c>
      <c r="DE4" s="18">
        <v>46285</v>
      </c>
      <c r="DF4" s="21">
        <v>46286</v>
      </c>
      <c r="DG4" s="21">
        <v>46287</v>
      </c>
      <c r="DH4" s="21">
        <v>46288</v>
      </c>
      <c r="DI4" s="21">
        <v>46289</v>
      </c>
      <c r="DJ4" s="18">
        <v>46290</v>
      </c>
      <c r="DK4" s="18">
        <v>46291</v>
      </c>
      <c r="DL4" s="18">
        <v>46292</v>
      </c>
      <c r="DM4" s="18">
        <v>46293</v>
      </c>
      <c r="DN4" s="18">
        <v>46294</v>
      </c>
      <c r="DO4" s="21">
        <v>46295</v>
      </c>
    </row>
    <row r="5" spans="1:119" s="4" customFormat="1" ht="37.5" customHeight="1">
      <c r="A5" s="22" t="s">
        <v>4</v>
      </c>
      <c r="D5" s="23"/>
      <c r="E5" s="23"/>
      <c r="F5" s="23"/>
      <c r="G5" s="23"/>
      <c r="H5" s="23"/>
      <c r="S5" s="23"/>
      <c r="T5" s="23"/>
      <c r="U5" s="23"/>
      <c r="V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DF5" s="24"/>
      <c r="DG5" s="24"/>
      <c r="DH5" s="24"/>
      <c r="DI5" s="24"/>
      <c r="DO5" s="24"/>
    </row>
    <row r="6" spans="1:119" s="2" customFormat="1">
      <c r="A6" s="25">
        <v>1</v>
      </c>
      <c r="B6" s="26">
        <f>AVIA25!B6+25</f>
        <v>14125</v>
      </c>
      <c r="C6" s="26">
        <f>AVIA25!C6+25</f>
        <v>14125</v>
      </c>
      <c r="D6" s="27">
        <f>AVIA25!D6+25</f>
        <v>14125</v>
      </c>
      <c r="E6" s="27">
        <f>AVIA25!E6+25</f>
        <v>14125</v>
      </c>
      <c r="F6" s="27">
        <f>AVIA25!F6+25</f>
        <v>14125</v>
      </c>
      <c r="G6" s="27">
        <f>AVIA25!G6+25</f>
        <v>14125</v>
      </c>
      <c r="H6" s="27">
        <f>AVIA25!H6+25</f>
        <v>14125</v>
      </c>
      <c r="I6" s="26">
        <f>AVIA25!I6+25</f>
        <v>14125</v>
      </c>
      <c r="J6" s="26">
        <f>AVIA25!J6+25</f>
        <v>14125</v>
      </c>
      <c r="K6" s="26">
        <f>AVIA25!K6+25</f>
        <v>10000</v>
      </c>
      <c r="L6" s="26">
        <f>AVIA25!L6+25</f>
        <v>10525</v>
      </c>
      <c r="M6" s="26">
        <f>AVIA25!M6+25</f>
        <v>10525</v>
      </c>
      <c r="N6" s="26">
        <f>AVIA25!N6+25</f>
        <v>11425</v>
      </c>
      <c r="O6" s="26">
        <f>AVIA25!O6+25</f>
        <v>11425</v>
      </c>
      <c r="P6" s="26">
        <f>AVIA25!P6+25</f>
        <v>11425</v>
      </c>
      <c r="Q6" s="26">
        <f>AVIA25!Q6+25</f>
        <v>11425</v>
      </c>
      <c r="R6" s="26">
        <f>AVIA25!R6+25</f>
        <v>11425</v>
      </c>
      <c r="S6" s="27">
        <f>AVIA25!S6+25</f>
        <v>14125</v>
      </c>
      <c r="T6" s="27">
        <f>AVIA25!T6+25</f>
        <v>14125</v>
      </c>
      <c r="U6" s="27">
        <f>AVIA25!U6+25</f>
        <v>14125</v>
      </c>
      <c r="V6" s="27">
        <f>AVIA25!V6+25</f>
        <v>14125</v>
      </c>
      <c r="W6" s="26">
        <f>AVIA25!W6+25</f>
        <v>14125</v>
      </c>
      <c r="X6" s="26">
        <f>AVIA25!X6+25</f>
        <v>8875</v>
      </c>
      <c r="Y6" s="26">
        <f>AVIA25!Y6+25</f>
        <v>8875</v>
      </c>
      <c r="Z6" s="26">
        <f>AVIA25!Z6+25</f>
        <v>9400</v>
      </c>
      <c r="AA6" s="26">
        <f>AVIA25!AA6+25</f>
        <v>8875</v>
      </c>
      <c r="AB6" s="28">
        <f>AVIA25!AB6+25</f>
        <v>16825</v>
      </c>
      <c r="AC6" s="28">
        <f>AVIA25!AC6+25</f>
        <v>16825</v>
      </c>
      <c r="AD6" s="28">
        <f>AVIA25!AD6+25</f>
        <v>16825</v>
      </c>
      <c r="AE6" s="28">
        <f>AVIA25!AE6+25</f>
        <v>16825</v>
      </c>
      <c r="AF6" s="28">
        <f>AVIA25!AF6+25</f>
        <v>16825</v>
      </c>
      <c r="AG6" s="28">
        <f>AVIA25!AG6+25</f>
        <v>16825</v>
      </c>
      <c r="AH6" s="28">
        <f>AVIA25!AH6+25</f>
        <v>16825</v>
      </c>
      <c r="AI6" s="28">
        <f>AVIA25!AI6+25</f>
        <v>16825</v>
      </c>
      <c r="AJ6" s="28">
        <f>AVIA25!AJ6+25</f>
        <v>16825</v>
      </c>
      <c r="AK6" s="28">
        <f>AVIA25!AK6+25</f>
        <v>16825</v>
      </c>
      <c r="AL6" s="26">
        <f>AVIA25!AL6+25</f>
        <v>11050</v>
      </c>
      <c r="AM6" s="26">
        <f>AVIA25!AM6+25</f>
        <v>11050</v>
      </c>
      <c r="AN6" s="26">
        <f>AVIA25!AN6+25</f>
        <v>11050</v>
      </c>
      <c r="AO6" s="26">
        <f>AVIA25!AO6+25</f>
        <v>11950</v>
      </c>
      <c r="AP6" s="26">
        <f>AVIA25!AP6+25</f>
        <v>12325</v>
      </c>
      <c r="AQ6" s="26">
        <f>AVIA25!AQ6+25</f>
        <v>11950</v>
      </c>
      <c r="AR6" s="26">
        <f>AVIA25!AR6+25</f>
        <v>12700</v>
      </c>
      <c r="AS6" s="26">
        <f>AVIA25!AS6+25</f>
        <v>12325</v>
      </c>
      <c r="AT6" s="26">
        <f>AVIA25!AT6+25</f>
        <v>11425</v>
      </c>
      <c r="AU6" s="26">
        <f>AVIA25!AU6+25</f>
        <v>11425</v>
      </c>
      <c r="AV6" s="26">
        <f>AVIA25!AV6+25</f>
        <v>11425</v>
      </c>
      <c r="AW6" s="26">
        <f>AVIA25!AW6+25</f>
        <v>11425</v>
      </c>
      <c r="AX6" s="26">
        <f>AVIA25!AX6+25</f>
        <v>11425</v>
      </c>
      <c r="AY6" s="26">
        <f>AVIA25!AY6+25</f>
        <v>12325</v>
      </c>
      <c r="AZ6" s="26">
        <f>AVIA25!AZ6+25</f>
        <v>12325</v>
      </c>
      <c r="BA6" s="26">
        <f>AVIA25!BA6+25</f>
        <v>11425</v>
      </c>
      <c r="BB6" s="26">
        <f>AVIA25!BB6+25</f>
        <v>11425</v>
      </c>
      <c r="BC6" s="26">
        <f>AVIA25!BC6+25</f>
        <v>11425</v>
      </c>
      <c r="BD6" s="26">
        <f>AVIA25!BD6+25</f>
        <v>11425</v>
      </c>
      <c r="BE6" s="26">
        <f>AVIA25!BE6+25</f>
        <v>11425</v>
      </c>
      <c r="BF6" s="26">
        <f>AVIA25!BF6+25</f>
        <v>12325</v>
      </c>
      <c r="BG6" s="26">
        <f>AVIA25!BG6+25</f>
        <v>12325</v>
      </c>
      <c r="BH6" s="26">
        <f>AVIA25!BH6+25</f>
        <v>11425</v>
      </c>
      <c r="BI6" s="26">
        <f>AVIA25!BI6+25</f>
        <v>11425</v>
      </c>
      <c r="BJ6" s="26">
        <f>AVIA25!BJ6+25</f>
        <v>11425</v>
      </c>
      <c r="BK6" s="26">
        <f>AVIA25!BK6+25</f>
        <v>11425</v>
      </c>
      <c r="BL6" s="26">
        <f>AVIA25!BL6+25</f>
        <v>11425</v>
      </c>
      <c r="BM6" s="26">
        <f>AVIA25!BM6+25</f>
        <v>12325</v>
      </c>
      <c r="BN6" s="26">
        <f>AVIA25!BN6+25</f>
        <v>12325</v>
      </c>
      <c r="BO6" s="26">
        <f>AVIA25!BO6+25</f>
        <v>11425</v>
      </c>
      <c r="BP6" s="26">
        <f>AVIA25!BP6+25</f>
        <v>11425</v>
      </c>
      <c r="BQ6" s="26">
        <f>AVIA25!BQ6+25</f>
        <v>11425</v>
      </c>
      <c r="BR6" s="26">
        <f>AVIA25!BR6+25</f>
        <v>11425</v>
      </c>
      <c r="BS6" s="26">
        <f>AVIA25!BS6+25</f>
        <v>11425</v>
      </c>
      <c r="BT6" s="26">
        <f>AVIA25!BT6+25</f>
        <v>12325</v>
      </c>
      <c r="BU6" s="26">
        <f>AVIA25!BU6+25</f>
        <v>12325</v>
      </c>
      <c r="BV6" s="26">
        <f>AVIA25!BV6+25</f>
        <v>11425</v>
      </c>
      <c r="BW6" s="26">
        <f>AVIA25!BW6+25</f>
        <v>11425</v>
      </c>
      <c r="BX6" s="26">
        <f>AVIA25!BX6+25</f>
        <v>11425</v>
      </c>
      <c r="BY6" s="26">
        <f>AVIA25!BY6+25</f>
        <v>11425</v>
      </c>
      <c r="BZ6" s="26">
        <f>AVIA25!BZ6+25</f>
        <v>11425</v>
      </c>
      <c r="CA6" s="26">
        <f>AVIA25!CA6+25</f>
        <v>12325</v>
      </c>
      <c r="CB6" s="26">
        <f>AVIA25!CB6+25</f>
        <v>12325</v>
      </c>
      <c r="CC6" s="26">
        <f>AVIA25!CC6+25</f>
        <v>10000</v>
      </c>
      <c r="CD6" s="26">
        <f>AVIA25!CD6+25</f>
        <v>10000</v>
      </c>
      <c r="CE6" s="26">
        <f>AVIA25!CE6+25</f>
        <v>10000</v>
      </c>
      <c r="CF6" s="26">
        <f>AVIA25!CF6+25</f>
        <v>10000</v>
      </c>
      <c r="CG6" s="26">
        <f>AVIA25!CG6+25</f>
        <v>10000</v>
      </c>
      <c r="CH6" s="26">
        <f>AVIA25!CH6+25</f>
        <v>11425</v>
      </c>
      <c r="CI6" s="26">
        <f>AVIA25!CI6+25</f>
        <v>11425</v>
      </c>
      <c r="CJ6" s="26">
        <f>AVIA25!CJ6+25</f>
        <v>9625</v>
      </c>
      <c r="CK6" s="26">
        <f>AVIA25!CK6+25</f>
        <v>9625</v>
      </c>
      <c r="CL6" s="26">
        <f>AVIA25!CL6+25</f>
        <v>9625</v>
      </c>
      <c r="CM6" s="26">
        <f>AVIA25!CM6+25</f>
        <v>9625</v>
      </c>
      <c r="CN6" s="26">
        <f>AVIA25!CN6+25</f>
        <v>9625</v>
      </c>
      <c r="CO6" s="26">
        <f>AVIA25!CO6+25</f>
        <v>11425</v>
      </c>
      <c r="CP6" s="26">
        <f>AVIA25!CP6+25</f>
        <v>11425</v>
      </c>
      <c r="CQ6" s="26">
        <f>AVIA25!CQ6+25</f>
        <v>9625</v>
      </c>
      <c r="CR6" s="26">
        <f>AVIA25!CR6+25</f>
        <v>9625</v>
      </c>
      <c r="CS6" s="26">
        <f>AVIA25!CS6+25</f>
        <v>9625</v>
      </c>
      <c r="CT6" s="26">
        <f>AVIA25!CT6+25</f>
        <v>9625</v>
      </c>
      <c r="CU6" s="26">
        <f>AVIA25!CU6+25</f>
        <v>9625</v>
      </c>
      <c r="CV6" s="26">
        <f>AVIA25!CV6+25</f>
        <v>11425</v>
      </c>
      <c r="CW6" s="26">
        <f>AVIA25!CW6+25</f>
        <v>11425</v>
      </c>
      <c r="CX6" s="26">
        <f>AVIA25!CX6+25</f>
        <v>9625</v>
      </c>
      <c r="CY6" s="26">
        <f>AVIA25!CY6+25</f>
        <v>9625</v>
      </c>
      <c r="CZ6" s="26">
        <f>AVIA25!CZ6+25</f>
        <v>9625</v>
      </c>
      <c r="DA6" s="26">
        <f>AVIA25!DA6+25</f>
        <v>9625</v>
      </c>
      <c r="DB6" s="26">
        <f>AVIA25!DB6+25</f>
        <v>9625</v>
      </c>
      <c r="DC6" s="26">
        <f>AVIA25!DC6+25</f>
        <v>11425</v>
      </c>
      <c r="DD6" s="26">
        <f>AVIA25!DD6+25</f>
        <v>11425</v>
      </c>
      <c r="DE6" s="26">
        <f>AVIA25!DE6+25</f>
        <v>9625</v>
      </c>
      <c r="DF6" s="29">
        <f>AVIA25!DF6+25</f>
        <v>9625</v>
      </c>
      <c r="DG6" s="29">
        <f>AVIA25!DG6+25</f>
        <v>9625</v>
      </c>
      <c r="DH6" s="29">
        <f>AVIA25!DH6+25</f>
        <v>9625</v>
      </c>
      <c r="DI6" s="29">
        <f>AVIA25!DI6+25</f>
        <v>9625</v>
      </c>
      <c r="DJ6" s="26">
        <f>AVIA25!DJ6+25</f>
        <v>11425</v>
      </c>
      <c r="DK6" s="26">
        <f>AVIA25!DK6+25</f>
        <v>11425</v>
      </c>
      <c r="DL6" s="26">
        <f>AVIA25!DL6+25</f>
        <v>10525</v>
      </c>
      <c r="DM6" s="26">
        <f>AVIA25!DM6+25</f>
        <v>10525</v>
      </c>
      <c r="DN6" s="26">
        <f>AVIA25!DN6+25</f>
        <v>10525</v>
      </c>
      <c r="DO6" s="29">
        <f>AVIA25!DO6+25</f>
        <v>10525</v>
      </c>
    </row>
    <row r="7" spans="1:119" s="2" customFormat="1">
      <c r="A7" s="25">
        <v>2</v>
      </c>
      <c r="B7" s="26">
        <f>AVIA25!B7+25</f>
        <v>15512.5</v>
      </c>
      <c r="C7" s="26">
        <f>AVIA25!C7+25</f>
        <v>15512.5</v>
      </c>
      <c r="D7" s="27">
        <f>AVIA25!D7+25</f>
        <v>15512.5</v>
      </c>
      <c r="E7" s="27">
        <f>AVIA25!E7+25</f>
        <v>15512.5</v>
      </c>
      <c r="F7" s="27">
        <f>AVIA25!F7+25</f>
        <v>15512.5</v>
      </c>
      <c r="G7" s="27">
        <f>AVIA25!G7+25</f>
        <v>15512.5</v>
      </c>
      <c r="H7" s="27">
        <f>AVIA25!H7+25</f>
        <v>15512.5</v>
      </c>
      <c r="I7" s="26">
        <f>AVIA25!I7+25</f>
        <v>15512.5</v>
      </c>
      <c r="J7" s="26">
        <f>AVIA25!J7+25</f>
        <v>15512.5</v>
      </c>
      <c r="K7" s="26">
        <f>AVIA25!K7+25</f>
        <v>11387.5</v>
      </c>
      <c r="L7" s="26">
        <f>AVIA25!L7+25</f>
        <v>11912.5</v>
      </c>
      <c r="M7" s="26">
        <f>AVIA25!M7+25</f>
        <v>11912.5</v>
      </c>
      <c r="N7" s="26">
        <f>AVIA25!N7+25</f>
        <v>12812.5</v>
      </c>
      <c r="O7" s="26">
        <f>AVIA25!O7+25</f>
        <v>12812.5</v>
      </c>
      <c r="P7" s="26">
        <f>AVIA25!P7+25</f>
        <v>12812.5</v>
      </c>
      <c r="Q7" s="26">
        <f>AVIA25!Q7+25</f>
        <v>12812.5</v>
      </c>
      <c r="R7" s="26">
        <f>AVIA25!R7+25</f>
        <v>12812.5</v>
      </c>
      <c r="S7" s="27">
        <f>AVIA25!S7+25</f>
        <v>15512.5</v>
      </c>
      <c r="T7" s="27">
        <f>AVIA25!T7+25</f>
        <v>15512.5</v>
      </c>
      <c r="U7" s="27">
        <f>AVIA25!U7+25</f>
        <v>15512.5</v>
      </c>
      <c r="V7" s="27">
        <f>AVIA25!V7+25</f>
        <v>15512.5</v>
      </c>
      <c r="W7" s="26">
        <f>AVIA25!W7+25</f>
        <v>15512.5</v>
      </c>
      <c r="X7" s="26">
        <f>AVIA25!X7+25</f>
        <v>10262.5</v>
      </c>
      <c r="Y7" s="26">
        <f>AVIA25!Y7+25</f>
        <v>10262.5</v>
      </c>
      <c r="Z7" s="26">
        <f>AVIA25!Z7+25</f>
        <v>10787.5</v>
      </c>
      <c r="AA7" s="26">
        <f>AVIA25!AA7+25</f>
        <v>10262.5</v>
      </c>
      <c r="AB7" s="28">
        <f>AVIA25!AB7+25</f>
        <v>18212.5</v>
      </c>
      <c r="AC7" s="28">
        <f>AVIA25!AC7+25</f>
        <v>18212.5</v>
      </c>
      <c r="AD7" s="28">
        <f>AVIA25!AD7+25</f>
        <v>18212.5</v>
      </c>
      <c r="AE7" s="28">
        <f>AVIA25!AE7+25</f>
        <v>18212.5</v>
      </c>
      <c r="AF7" s="28">
        <f>AVIA25!AF7+25</f>
        <v>18212.5</v>
      </c>
      <c r="AG7" s="28">
        <f>AVIA25!AG7+25</f>
        <v>18212.5</v>
      </c>
      <c r="AH7" s="28">
        <f>AVIA25!AH7+25</f>
        <v>18212.5</v>
      </c>
      <c r="AI7" s="28">
        <f>AVIA25!AI7+25</f>
        <v>18212.5</v>
      </c>
      <c r="AJ7" s="28">
        <f>AVIA25!AJ7+25</f>
        <v>18212.5</v>
      </c>
      <c r="AK7" s="28">
        <f>AVIA25!AK7+25</f>
        <v>18212.5</v>
      </c>
      <c r="AL7" s="26">
        <f>AVIA25!AL7+25</f>
        <v>12437.5</v>
      </c>
      <c r="AM7" s="26">
        <f>AVIA25!AM7+25</f>
        <v>12437.5</v>
      </c>
      <c r="AN7" s="26">
        <f>AVIA25!AN7+25</f>
        <v>12437.5</v>
      </c>
      <c r="AO7" s="26">
        <f>AVIA25!AO7+25</f>
        <v>13337.5</v>
      </c>
      <c r="AP7" s="26">
        <f>AVIA25!AP7+25</f>
        <v>13712.5</v>
      </c>
      <c r="AQ7" s="26">
        <f>AVIA25!AQ7+25</f>
        <v>13337.5</v>
      </c>
      <c r="AR7" s="26">
        <f>AVIA25!AR7+25</f>
        <v>14087.5</v>
      </c>
      <c r="AS7" s="26">
        <f>AVIA25!AS7+25</f>
        <v>13712.5</v>
      </c>
      <c r="AT7" s="26">
        <f>AVIA25!AT7+25</f>
        <v>12812.5</v>
      </c>
      <c r="AU7" s="26">
        <f>AVIA25!AU7+25</f>
        <v>12812.5</v>
      </c>
      <c r="AV7" s="26">
        <f>AVIA25!AV7+25</f>
        <v>12812.5</v>
      </c>
      <c r="AW7" s="26">
        <f>AVIA25!AW7+25</f>
        <v>12812.5</v>
      </c>
      <c r="AX7" s="26">
        <f>AVIA25!AX7+25</f>
        <v>12812.5</v>
      </c>
      <c r="AY7" s="26">
        <f>AVIA25!AY7+25</f>
        <v>13712.5</v>
      </c>
      <c r="AZ7" s="26">
        <f>AVIA25!AZ7+25</f>
        <v>13712.5</v>
      </c>
      <c r="BA7" s="26">
        <f>AVIA25!BA7+25</f>
        <v>12812.5</v>
      </c>
      <c r="BB7" s="26">
        <f>AVIA25!BB7+25</f>
        <v>12812.5</v>
      </c>
      <c r="BC7" s="26">
        <f>AVIA25!BC7+25</f>
        <v>12812.5</v>
      </c>
      <c r="BD7" s="26">
        <f>AVIA25!BD7+25</f>
        <v>12812.5</v>
      </c>
      <c r="BE7" s="26">
        <f>AVIA25!BE7+25</f>
        <v>12812.5</v>
      </c>
      <c r="BF7" s="26">
        <f>AVIA25!BF7+25</f>
        <v>13712.5</v>
      </c>
      <c r="BG7" s="26">
        <f>AVIA25!BG7+25</f>
        <v>13712.5</v>
      </c>
      <c r="BH7" s="26">
        <f>AVIA25!BH7+25</f>
        <v>12812.5</v>
      </c>
      <c r="BI7" s="26">
        <f>AVIA25!BI7+25</f>
        <v>12812.5</v>
      </c>
      <c r="BJ7" s="26">
        <f>AVIA25!BJ7+25</f>
        <v>12812.5</v>
      </c>
      <c r="BK7" s="26">
        <f>AVIA25!BK7+25</f>
        <v>12812.5</v>
      </c>
      <c r="BL7" s="26">
        <f>AVIA25!BL7+25</f>
        <v>12812.5</v>
      </c>
      <c r="BM7" s="26">
        <f>AVIA25!BM7+25</f>
        <v>13712.5</v>
      </c>
      <c r="BN7" s="26">
        <f>AVIA25!BN7+25</f>
        <v>13712.5</v>
      </c>
      <c r="BO7" s="26">
        <f>AVIA25!BO7+25</f>
        <v>12812.5</v>
      </c>
      <c r="BP7" s="26">
        <f>AVIA25!BP7+25</f>
        <v>12812.5</v>
      </c>
      <c r="BQ7" s="26">
        <f>AVIA25!BQ7+25</f>
        <v>12812.5</v>
      </c>
      <c r="BR7" s="26">
        <f>AVIA25!BR7+25</f>
        <v>12812.5</v>
      </c>
      <c r="BS7" s="26">
        <f>AVIA25!BS7+25</f>
        <v>12812.5</v>
      </c>
      <c r="BT7" s="26">
        <f>AVIA25!BT7+25</f>
        <v>13712.5</v>
      </c>
      <c r="BU7" s="26">
        <f>AVIA25!BU7+25</f>
        <v>13712.5</v>
      </c>
      <c r="BV7" s="26">
        <f>AVIA25!BV7+25</f>
        <v>12812.5</v>
      </c>
      <c r="BW7" s="26">
        <f>AVIA25!BW7+25</f>
        <v>12812.5</v>
      </c>
      <c r="BX7" s="26">
        <f>AVIA25!BX7+25</f>
        <v>12812.5</v>
      </c>
      <c r="BY7" s="26">
        <f>AVIA25!BY7+25</f>
        <v>12812.5</v>
      </c>
      <c r="BZ7" s="26">
        <f>AVIA25!BZ7+25</f>
        <v>12812.5</v>
      </c>
      <c r="CA7" s="26">
        <f>AVIA25!CA7+25</f>
        <v>13712.5</v>
      </c>
      <c r="CB7" s="26">
        <f>AVIA25!CB7+25</f>
        <v>13712.5</v>
      </c>
      <c r="CC7" s="26">
        <f>AVIA25!CC7+25</f>
        <v>11387.5</v>
      </c>
      <c r="CD7" s="26">
        <f>AVIA25!CD7+25</f>
        <v>11387.5</v>
      </c>
      <c r="CE7" s="26">
        <f>AVIA25!CE7+25</f>
        <v>11387.5</v>
      </c>
      <c r="CF7" s="26">
        <f>AVIA25!CF7+25</f>
        <v>11387.5</v>
      </c>
      <c r="CG7" s="26">
        <f>AVIA25!CG7+25</f>
        <v>11387.5</v>
      </c>
      <c r="CH7" s="26">
        <f>AVIA25!CH7+25</f>
        <v>12812.5</v>
      </c>
      <c r="CI7" s="26">
        <f>AVIA25!CI7+25</f>
        <v>12812.5</v>
      </c>
      <c r="CJ7" s="26">
        <f>AVIA25!CJ7+25</f>
        <v>11012.5</v>
      </c>
      <c r="CK7" s="26">
        <f>AVIA25!CK7+25</f>
        <v>11012.5</v>
      </c>
      <c r="CL7" s="26">
        <f>AVIA25!CL7+25</f>
        <v>11012.5</v>
      </c>
      <c r="CM7" s="26">
        <f>AVIA25!CM7+25</f>
        <v>11012.5</v>
      </c>
      <c r="CN7" s="26">
        <f>AVIA25!CN7+25</f>
        <v>11012.5</v>
      </c>
      <c r="CO7" s="26">
        <f>AVIA25!CO7+25</f>
        <v>12812.5</v>
      </c>
      <c r="CP7" s="26">
        <f>AVIA25!CP7+25</f>
        <v>12812.5</v>
      </c>
      <c r="CQ7" s="26">
        <f>AVIA25!CQ7+25</f>
        <v>11012.5</v>
      </c>
      <c r="CR7" s="26">
        <f>AVIA25!CR7+25</f>
        <v>11012.5</v>
      </c>
      <c r="CS7" s="26">
        <f>AVIA25!CS7+25</f>
        <v>11012.5</v>
      </c>
      <c r="CT7" s="26">
        <f>AVIA25!CT7+25</f>
        <v>11012.5</v>
      </c>
      <c r="CU7" s="26">
        <f>AVIA25!CU7+25</f>
        <v>11012.5</v>
      </c>
      <c r="CV7" s="26">
        <f>AVIA25!CV7+25</f>
        <v>12812.5</v>
      </c>
      <c r="CW7" s="26">
        <f>AVIA25!CW7+25</f>
        <v>12812.5</v>
      </c>
      <c r="CX7" s="26">
        <f>AVIA25!CX7+25</f>
        <v>11012.5</v>
      </c>
      <c r="CY7" s="26">
        <f>AVIA25!CY7+25</f>
        <v>11012.5</v>
      </c>
      <c r="CZ7" s="26">
        <f>AVIA25!CZ7+25</f>
        <v>11012.5</v>
      </c>
      <c r="DA7" s="26">
        <f>AVIA25!DA7+25</f>
        <v>11012.5</v>
      </c>
      <c r="DB7" s="26">
        <f>AVIA25!DB7+25</f>
        <v>11012.5</v>
      </c>
      <c r="DC7" s="26">
        <f>AVIA25!DC7+25</f>
        <v>12812.5</v>
      </c>
      <c r="DD7" s="26">
        <f>AVIA25!DD7+25</f>
        <v>12812.5</v>
      </c>
      <c r="DE7" s="26">
        <f>AVIA25!DE7+25</f>
        <v>11012.5</v>
      </c>
      <c r="DF7" s="29">
        <f>AVIA25!DF7+25</f>
        <v>11012.5</v>
      </c>
      <c r="DG7" s="29">
        <f>AVIA25!DG7+25</f>
        <v>11012.5</v>
      </c>
      <c r="DH7" s="29">
        <f>AVIA25!DH7+25</f>
        <v>11012.5</v>
      </c>
      <c r="DI7" s="29">
        <f>AVIA25!DI7+25</f>
        <v>11012.5</v>
      </c>
      <c r="DJ7" s="26">
        <f>AVIA25!DJ7+25</f>
        <v>12812.5</v>
      </c>
      <c r="DK7" s="26">
        <f>AVIA25!DK7+25</f>
        <v>12812.5</v>
      </c>
      <c r="DL7" s="26">
        <f>AVIA25!DL7+25</f>
        <v>11912.5</v>
      </c>
      <c r="DM7" s="26">
        <f>AVIA25!DM7+25</f>
        <v>11912.5</v>
      </c>
      <c r="DN7" s="26">
        <f>AVIA25!DN7+25</f>
        <v>11912.5</v>
      </c>
      <c r="DO7" s="29">
        <f>AVIA25!DO7+25</f>
        <v>11912.5</v>
      </c>
    </row>
    <row r="8" spans="1:119" s="2" customFormat="1" ht="24">
      <c r="A8" s="22" t="s">
        <v>5</v>
      </c>
      <c r="B8" s="26"/>
      <c r="C8" s="26"/>
      <c r="D8" s="27"/>
      <c r="E8" s="27"/>
      <c r="F8" s="27"/>
      <c r="G8" s="27"/>
      <c r="H8" s="27"/>
      <c r="I8" s="26"/>
      <c r="J8" s="26"/>
      <c r="K8" s="26"/>
      <c r="L8" s="26"/>
      <c r="M8" s="26"/>
      <c r="N8" s="26"/>
      <c r="O8" s="26"/>
      <c r="P8" s="26"/>
      <c r="Q8" s="26"/>
      <c r="R8" s="26"/>
      <c r="S8" s="27"/>
      <c r="T8" s="27"/>
      <c r="U8" s="27"/>
      <c r="V8" s="27"/>
      <c r="W8" s="26"/>
      <c r="X8" s="26"/>
      <c r="Y8" s="26"/>
      <c r="Z8" s="26"/>
      <c r="AA8" s="26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9"/>
      <c r="DG8" s="29"/>
      <c r="DH8" s="29"/>
      <c r="DI8" s="29"/>
      <c r="DJ8" s="26"/>
      <c r="DK8" s="26"/>
      <c r="DL8" s="26"/>
      <c r="DM8" s="26"/>
      <c r="DN8" s="26"/>
      <c r="DO8" s="29"/>
    </row>
    <row r="9" spans="1:119" s="2" customFormat="1">
      <c r="A9" s="30">
        <v>1</v>
      </c>
      <c r="B9" s="26">
        <f>AVIA25!B9+25</f>
        <v>15625</v>
      </c>
      <c r="C9" s="26">
        <f>AVIA25!C9+25</f>
        <v>15625</v>
      </c>
      <c r="D9" s="27">
        <f>AVIA25!D9+25</f>
        <v>15625</v>
      </c>
      <c r="E9" s="27">
        <f>AVIA25!E9+25</f>
        <v>15625</v>
      </c>
      <c r="F9" s="27">
        <f>AVIA25!F9+25</f>
        <v>15625</v>
      </c>
      <c r="G9" s="27">
        <f>AVIA25!G9+25</f>
        <v>15625</v>
      </c>
      <c r="H9" s="27">
        <f>AVIA25!H9+25</f>
        <v>15625</v>
      </c>
      <c r="I9" s="26">
        <f>AVIA25!I9+25</f>
        <v>15625</v>
      </c>
      <c r="J9" s="26">
        <f>AVIA25!J9+25</f>
        <v>15625</v>
      </c>
      <c r="K9" s="26">
        <f>AVIA25!K9+25</f>
        <v>11500</v>
      </c>
      <c r="L9" s="26">
        <f>AVIA25!L9+25</f>
        <v>12025</v>
      </c>
      <c r="M9" s="26">
        <f>AVIA25!M9+25</f>
        <v>12025</v>
      </c>
      <c r="N9" s="26">
        <f>AVIA25!N9+25</f>
        <v>12925</v>
      </c>
      <c r="O9" s="26">
        <f>AVIA25!O9+25</f>
        <v>12925</v>
      </c>
      <c r="P9" s="26">
        <f>AVIA25!P9+25</f>
        <v>12925</v>
      </c>
      <c r="Q9" s="26">
        <f>AVIA25!Q9+25</f>
        <v>12925</v>
      </c>
      <c r="R9" s="26">
        <f>AVIA25!R9+25</f>
        <v>12925</v>
      </c>
      <c r="S9" s="27">
        <f>AVIA25!S9+25</f>
        <v>15625</v>
      </c>
      <c r="T9" s="27">
        <f>AVIA25!T9+25</f>
        <v>15625</v>
      </c>
      <c r="U9" s="27">
        <f>AVIA25!U9+25</f>
        <v>15625</v>
      </c>
      <c r="V9" s="27">
        <f>AVIA25!V9+25</f>
        <v>15625</v>
      </c>
      <c r="W9" s="26">
        <f>AVIA25!W9+25</f>
        <v>15625</v>
      </c>
      <c r="X9" s="26">
        <f>AVIA25!X9+25</f>
        <v>10375</v>
      </c>
      <c r="Y9" s="26">
        <f>AVIA25!Y9+25</f>
        <v>10375</v>
      </c>
      <c r="Z9" s="26">
        <f>AVIA25!Z9+25</f>
        <v>10900</v>
      </c>
      <c r="AA9" s="26">
        <f>AVIA25!AA9+25</f>
        <v>10375</v>
      </c>
      <c r="AB9" s="28">
        <f>AVIA25!AB9+25</f>
        <v>18325</v>
      </c>
      <c r="AC9" s="28">
        <f>AVIA25!AC9+25</f>
        <v>18325</v>
      </c>
      <c r="AD9" s="28">
        <f>AVIA25!AD9+25</f>
        <v>18325</v>
      </c>
      <c r="AE9" s="28">
        <f>AVIA25!AE9+25</f>
        <v>18325</v>
      </c>
      <c r="AF9" s="28">
        <f>AVIA25!AF9+25</f>
        <v>18325</v>
      </c>
      <c r="AG9" s="28">
        <f>AVIA25!AG9+25</f>
        <v>18325</v>
      </c>
      <c r="AH9" s="28">
        <f>AVIA25!AH9+25</f>
        <v>18325</v>
      </c>
      <c r="AI9" s="28">
        <f>AVIA25!AI9+25</f>
        <v>18325</v>
      </c>
      <c r="AJ9" s="28">
        <f>AVIA25!AJ9+25</f>
        <v>18325</v>
      </c>
      <c r="AK9" s="28">
        <f>AVIA25!AK9+25</f>
        <v>18325</v>
      </c>
      <c r="AL9" s="26">
        <f>AVIA25!AL9+25</f>
        <v>12550</v>
      </c>
      <c r="AM9" s="26">
        <f>AVIA25!AM9+25</f>
        <v>12550</v>
      </c>
      <c r="AN9" s="26">
        <f>AVIA25!AN9+25</f>
        <v>12550</v>
      </c>
      <c r="AO9" s="26">
        <f>AVIA25!AO9+25</f>
        <v>13450</v>
      </c>
      <c r="AP9" s="26">
        <f>AVIA25!AP9+25</f>
        <v>13825</v>
      </c>
      <c r="AQ9" s="26">
        <f>AVIA25!AQ9+25</f>
        <v>13450</v>
      </c>
      <c r="AR9" s="26">
        <f>AVIA25!AR9+25</f>
        <v>14200</v>
      </c>
      <c r="AS9" s="26">
        <f>AVIA25!AS9+25</f>
        <v>13825</v>
      </c>
      <c r="AT9" s="26">
        <f>AVIA25!AT9+25</f>
        <v>12925</v>
      </c>
      <c r="AU9" s="26">
        <f>AVIA25!AU9+25</f>
        <v>12925</v>
      </c>
      <c r="AV9" s="26">
        <f>AVIA25!AV9+25</f>
        <v>12925</v>
      </c>
      <c r="AW9" s="26">
        <f>AVIA25!AW9+25</f>
        <v>12925</v>
      </c>
      <c r="AX9" s="26">
        <f>AVIA25!AX9+25</f>
        <v>12925</v>
      </c>
      <c r="AY9" s="26">
        <f>AVIA25!AY9+25</f>
        <v>13825</v>
      </c>
      <c r="AZ9" s="26">
        <f>AVIA25!AZ9+25</f>
        <v>13825</v>
      </c>
      <c r="BA9" s="26">
        <f>AVIA25!BA9+25</f>
        <v>12925</v>
      </c>
      <c r="BB9" s="26">
        <f>AVIA25!BB9+25</f>
        <v>12925</v>
      </c>
      <c r="BC9" s="26">
        <f>AVIA25!BC9+25</f>
        <v>12925</v>
      </c>
      <c r="BD9" s="26">
        <f>AVIA25!BD9+25</f>
        <v>12925</v>
      </c>
      <c r="BE9" s="26">
        <f>AVIA25!BE9+25</f>
        <v>12925</v>
      </c>
      <c r="BF9" s="26">
        <f>AVIA25!BF9+25</f>
        <v>13825</v>
      </c>
      <c r="BG9" s="26">
        <f>AVIA25!BG9+25</f>
        <v>13825</v>
      </c>
      <c r="BH9" s="26">
        <f>AVIA25!BH9+25</f>
        <v>12925</v>
      </c>
      <c r="BI9" s="26">
        <f>AVIA25!BI9+25</f>
        <v>12925</v>
      </c>
      <c r="BJ9" s="26">
        <f>AVIA25!BJ9+25</f>
        <v>12925</v>
      </c>
      <c r="BK9" s="26">
        <f>AVIA25!BK9+25</f>
        <v>12925</v>
      </c>
      <c r="BL9" s="26">
        <f>AVIA25!BL9+25</f>
        <v>12925</v>
      </c>
      <c r="BM9" s="26">
        <f>AVIA25!BM9+25</f>
        <v>13825</v>
      </c>
      <c r="BN9" s="26">
        <f>AVIA25!BN9+25</f>
        <v>13825</v>
      </c>
      <c r="BO9" s="26">
        <f>AVIA25!BO9+25</f>
        <v>12925</v>
      </c>
      <c r="BP9" s="26">
        <f>AVIA25!BP9+25</f>
        <v>12925</v>
      </c>
      <c r="BQ9" s="26">
        <f>AVIA25!BQ9+25</f>
        <v>12925</v>
      </c>
      <c r="BR9" s="26">
        <f>AVIA25!BR9+25</f>
        <v>12925</v>
      </c>
      <c r="BS9" s="26">
        <f>AVIA25!BS9+25</f>
        <v>12925</v>
      </c>
      <c r="BT9" s="26">
        <f>AVIA25!BT9+25</f>
        <v>13825</v>
      </c>
      <c r="BU9" s="26">
        <f>AVIA25!BU9+25</f>
        <v>13825</v>
      </c>
      <c r="BV9" s="26">
        <f>AVIA25!BV9+25</f>
        <v>12925</v>
      </c>
      <c r="BW9" s="26">
        <f>AVIA25!BW9+25</f>
        <v>12925</v>
      </c>
      <c r="BX9" s="26">
        <f>AVIA25!BX9+25</f>
        <v>12925</v>
      </c>
      <c r="BY9" s="26">
        <f>AVIA25!BY9+25</f>
        <v>12925</v>
      </c>
      <c r="BZ9" s="26">
        <f>AVIA25!BZ9+25</f>
        <v>12925</v>
      </c>
      <c r="CA9" s="26">
        <f>AVIA25!CA9+25</f>
        <v>13825</v>
      </c>
      <c r="CB9" s="26">
        <f>AVIA25!CB9+25</f>
        <v>13825</v>
      </c>
      <c r="CC9" s="26">
        <f>AVIA25!CC9+25</f>
        <v>11500</v>
      </c>
      <c r="CD9" s="26">
        <f>AVIA25!CD9+25</f>
        <v>11500</v>
      </c>
      <c r="CE9" s="26">
        <f>AVIA25!CE9+25</f>
        <v>11500</v>
      </c>
      <c r="CF9" s="26">
        <f>AVIA25!CF9+25</f>
        <v>11500</v>
      </c>
      <c r="CG9" s="26">
        <f>AVIA25!CG9+25</f>
        <v>11500</v>
      </c>
      <c r="CH9" s="26">
        <f>AVIA25!CH9+25</f>
        <v>12925</v>
      </c>
      <c r="CI9" s="26">
        <f>AVIA25!CI9+25</f>
        <v>12925</v>
      </c>
      <c r="CJ9" s="26">
        <f>AVIA25!CJ9+25</f>
        <v>11125</v>
      </c>
      <c r="CK9" s="26">
        <f>AVIA25!CK9+25</f>
        <v>11125</v>
      </c>
      <c r="CL9" s="26">
        <f>AVIA25!CL9+25</f>
        <v>11125</v>
      </c>
      <c r="CM9" s="26">
        <f>AVIA25!CM9+25</f>
        <v>11125</v>
      </c>
      <c r="CN9" s="26">
        <f>AVIA25!CN9+25</f>
        <v>11125</v>
      </c>
      <c r="CO9" s="26">
        <f>AVIA25!CO9+25</f>
        <v>12925</v>
      </c>
      <c r="CP9" s="26">
        <f>AVIA25!CP9+25</f>
        <v>12925</v>
      </c>
      <c r="CQ9" s="26">
        <f>AVIA25!CQ9+25</f>
        <v>11125</v>
      </c>
      <c r="CR9" s="26">
        <f>AVIA25!CR9+25</f>
        <v>11125</v>
      </c>
      <c r="CS9" s="26">
        <f>AVIA25!CS9+25</f>
        <v>11125</v>
      </c>
      <c r="CT9" s="26">
        <f>AVIA25!CT9+25</f>
        <v>11125</v>
      </c>
      <c r="CU9" s="26">
        <f>AVIA25!CU9+25</f>
        <v>11125</v>
      </c>
      <c r="CV9" s="26">
        <f>AVIA25!CV9+25</f>
        <v>12925</v>
      </c>
      <c r="CW9" s="26">
        <f>AVIA25!CW9+25</f>
        <v>12925</v>
      </c>
      <c r="CX9" s="26">
        <f>AVIA25!CX9+25</f>
        <v>11125</v>
      </c>
      <c r="CY9" s="26">
        <f>AVIA25!CY9+25</f>
        <v>11125</v>
      </c>
      <c r="CZ9" s="26">
        <f>AVIA25!CZ9+25</f>
        <v>11125</v>
      </c>
      <c r="DA9" s="26">
        <f>AVIA25!DA9+25</f>
        <v>11125</v>
      </c>
      <c r="DB9" s="26">
        <f>AVIA25!DB9+25</f>
        <v>11125</v>
      </c>
      <c r="DC9" s="26">
        <f>AVIA25!DC9+25</f>
        <v>12925</v>
      </c>
      <c r="DD9" s="26">
        <f>AVIA25!DD9+25</f>
        <v>12925</v>
      </c>
      <c r="DE9" s="26">
        <f>AVIA25!DE9+25</f>
        <v>11125</v>
      </c>
      <c r="DF9" s="29">
        <f>AVIA25!DF9+25</f>
        <v>11125</v>
      </c>
      <c r="DG9" s="29">
        <f>AVIA25!DG9+25</f>
        <v>11125</v>
      </c>
      <c r="DH9" s="29">
        <f>AVIA25!DH9+25</f>
        <v>11125</v>
      </c>
      <c r="DI9" s="29">
        <f>AVIA25!DI9+25</f>
        <v>11125</v>
      </c>
      <c r="DJ9" s="26">
        <f>AVIA25!DJ9+25</f>
        <v>12925</v>
      </c>
      <c r="DK9" s="26">
        <f>AVIA25!DK9+25</f>
        <v>12925</v>
      </c>
      <c r="DL9" s="26">
        <f>AVIA25!DL9+25</f>
        <v>12025</v>
      </c>
      <c r="DM9" s="26">
        <f>AVIA25!DM9+25</f>
        <v>12025</v>
      </c>
      <c r="DN9" s="26">
        <f>AVIA25!DN9+25</f>
        <v>12025</v>
      </c>
      <c r="DO9" s="29">
        <f>AVIA25!DO9+25</f>
        <v>12025</v>
      </c>
    </row>
    <row r="10" spans="1:119" s="2" customFormat="1">
      <c r="A10" s="30">
        <v>2</v>
      </c>
      <c r="B10" s="26">
        <f>AVIA25!B10+25</f>
        <v>17012.5</v>
      </c>
      <c r="C10" s="26">
        <f>AVIA25!C10+25</f>
        <v>17012.5</v>
      </c>
      <c r="D10" s="27">
        <f>AVIA25!D10+25</f>
        <v>17012.5</v>
      </c>
      <c r="E10" s="27">
        <f>AVIA25!E10+25</f>
        <v>17012.5</v>
      </c>
      <c r="F10" s="27">
        <f>AVIA25!F10+25</f>
        <v>17012.5</v>
      </c>
      <c r="G10" s="27">
        <f>AVIA25!G10+25</f>
        <v>17012.5</v>
      </c>
      <c r="H10" s="27">
        <f>AVIA25!H10+25</f>
        <v>17012.5</v>
      </c>
      <c r="I10" s="26">
        <f>AVIA25!I10+25</f>
        <v>17012.5</v>
      </c>
      <c r="J10" s="26">
        <f>AVIA25!J10+25</f>
        <v>17012.5</v>
      </c>
      <c r="K10" s="26">
        <f>AVIA25!K10+25</f>
        <v>12887.5</v>
      </c>
      <c r="L10" s="26">
        <f>AVIA25!L10+25</f>
        <v>13412.5</v>
      </c>
      <c r="M10" s="26">
        <f>AVIA25!M10+25</f>
        <v>13412.5</v>
      </c>
      <c r="N10" s="26">
        <f>AVIA25!N10+25</f>
        <v>14312.5</v>
      </c>
      <c r="O10" s="26">
        <f>AVIA25!O10+25</f>
        <v>14312.5</v>
      </c>
      <c r="P10" s="26">
        <f>AVIA25!P10+25</f>
        <v>14312.5</v>
      </c>
      <c r="Q10" s="26">
        <f>AVIA25!Q10+25</f>
        <v>14312.5</v>
      </c>
      <c r="R10" s="26">
        <f>AVIA25!R10+25</f>
        <v>14312.5</v>
      </c>
      <c r="S10" s="27">
        <f>AVIA25!S10+25</f>
        <v>17012.5</v>
      </c>
      <c r="T10" s="27">
        <f>AVIA25!T10+25</f>
        <v>17012.5</v>
      </c>
      <c r="U10" s="27">
        <f>AVIA25!U10+25</f>
        <v>17012.5</v>
      </c>
      <c r="V10" s="27">
        <f>AVIA25!V10+25</f>
        <v>17012.5</v>
      </c>
      <c r="W10" s="26">
        <f>AVIA25!W10+25</f>
        <v>17012.5</v>
      </c>
      <c r="X10" s="26">
        <f>AVIA25!X10+25</f>
        <v>11762.5</v>
      </c>
      <c r="Y10" s="26">
        <f>AVIA25!Y10+25</f>
        <v>11762.5</v>
      </c>
      <c r="Z10" s="26">
        <f>AVIA25!Z10+25</f>
        <v>12287.5</v>
      </c>
      <c r="AA10" s="26">
        <f>AVIA25!AA10+25</f>
        <v>11762.5</v>
      </c>
      <c r="AB10" s="28">
        <f>AVIA25!AB10+25</f>
        <v>19712.5</v>
      </c>
      <c r="AC10" s="28">
        <f>AVIA25!AC10+25</f>
        <v>19712.5</v>
      </c>
      <c r="AD10" s="28">
        <f>AVIA25!AD10+25</f>
        <v>19712.5</v>
      </c>
      <c r="AE10" s="28">
        <f>AVIA25!AE10+25</f>
        <v>19712.5</v>
      </c>
      <c r="AF10" s="28">
        <f>AVIA25!AF10+25</f>
        <v>19712.5</v>
      </c>
      <c r="AG10" s="28">
        <f>AVIA25!AG10+25</f>
        <v>19712.5</v>
      </c>
      <c r="AH10" s="28">
        <f>AVIA25!AH10+25</f>
        <v>19712.5</v>
      </c>
      <c r="AI10" s="28">
        <f>AVIA25!AI10+25</f>
        <v>19712.5</v>
      </c>
      <c r="AJ10" s="28">
        <f>AVIA25!AJ10+25</f>
        <v>19712.5</v>
      </c>
      <c r="AK10" s="28">
        <f>AVIA25!AK10+25</f>
        <v>19712.5</v>
      </c>
      <c r="AL10" s="26">
        <f>AVIA25!AL10+25</f>
        <v>13937.5</v>
      </c>
      <c r="AM10" s="26">
        <f>AVIA25!AM10+25</f>
        <v>13937.5</v>
      </c>
      <c r="AN10" s="26">
        <f>AVIA25!AN10+25</f>
        <v>13937.5</v>
      </c>
      <c r="AO10" s="26">
        <f>AVIA25!AO10+25</f>
        <v>14837.5</v>
      </c>
      <c r="AP10" s="26">
        <f>AVIA25!AP10+25</f>
        <v>15212.5</v>
      </c>
      <c r="AQ10" s="26">
        <f>AVIA25!AQ10+25</f>
        <v>14837.5</v>
      </c>
      <c r="AR10" s="26">
        <f>AVIA25!AR10+25</f>
        <v>15587.5</v>
      </c>
      <c r="AS10" s="26">
        <f>AVIA25!AS10+25</f>
        <v>15212.5</v>
      </c>
      <c r="AT10" s="26">
        <f>AVIA25!AT10+25</f>
        <v>14312.5</v>
      </c>
      <c r="AU10" s="26">
        <f>AVIA25!AU10+25</f>
        <v>14312.5</v>
      </c>
      <c r="AV10" s="26">
        <f>AVIA25!AV10+25</f>
        <v>14312.5</v>
      </c>
      <c r="AW10" s="26">
        <f>AVIA25!AW10+25</f>
        <v>14312.5</v>
      </c>
      <c r="AX10" s="26">
        <f>AVIA25!AX10+25</f>
        <v>14312.5</v>
      </c>
      <c r="AY10" s="26">
        <f>AVIA25!AY10+25</f>
        <v>15212.5</v>
      </c>
      <c r="AZ10" s="26">
        <f>AVIA25!AZ10+25</f>
        <v>15212.5</v>
      </c>
      <c r="BA10" s="26">
        <f>AVIA25!BA10+25</f>
        <v>14312.5</v>
      </c>
      <c r="BB10" s="26">
        <f>AVIA25!BB10+25</f>
        <v>14312.5</v>
      </c>
      <c r="BC10" s="26">
        <f>AVIA25!BC10+25</f>
        <v>14312.5</v>
      </c>
      <c r="BD10" s="26">
        <f>AVIA25!BD10+25</f>
        <v>14312.5</v>
      </c>
      <c r="BE10" s="26">
        <f>AVIA25!BE10+25</f>
        <v>14312.5</v>
      </c>
      <c r="BF10" s="26">
        <f>AVIA25!BF10+25</f>
        <v>15212.5</v>
      </c>
      <c r="BG10" s="26">
        <f>AVIA25!BG10+25</f>
        <v>15212.5</v>
      </c>
      <c r="BH10" s="26">
        <f>AVIA25!BH10+25</f>
        <v>14312.5</v>
      </c>
      <c r="BI10" s="26">
        <f>AVIA25!BI10+25</f>
        <v>14312.5</v>
      </c>
      <c r="BJ10" s="26">
        <f>AVIA25!BJ10+25</f>
        <v>14312.5</v>
      </c>
      <c r="BK10" s="26">
        <f>AVIA25!BK10+25</f>
        <v>14312.5</v>
      </c>
      <c r="BL10" s="26">
        <f>AVIA25!BL10+25</f>
        <v>14312.5</v>
      </c>
      <c r="BM10" s="26">
        <f>AVIA25!BM10+25</f>
        <v>15212.5</v>
      </c>
      <c r="BN10" s="26">
        <f>AVIA25!BN10+25</f>
        <v>15212.5</v>
      </c>
      <c r="BO10" s="26">
        <f>AVIA25!BO10+25</f>
        <v>14312.5</v>
      </c>
      <c r="BP10" s="26">
        <f>AVIA25!BP10+25</f>
        <v>14312.5</v>
      </c>
      <c r="BQ10" s="26">
        <f>AVIA25!BQ10+25</f>
        <v>14312.5</v>
      </c>
      <c r="BR10" s="26">
        <f>AVIA25!BR10+25</f>
        <v>14312.5</v>
      </c>
      <c r="BS10" s="26">
        <f>AVIA25!BS10+25</f>
        <v>14312.5</v>
      </c>
      <c r="BT10" s="26">
        <f>AVIA25!BT10+25</f>
        <v>15212.5</v>
      </c>
      <c r="BU10" s="26">
        <f>AVIA25!BU10+25</f>
        <v>15212.5</v>
      </c>
      <c r="BV10" s="26">
        <f>AVIA25!BV10+25</f>
        <v>14312.5</v>
      </c>
      <c r="BW10" s="26">
        <f>AVIA25!BW10+25</f>
        <v>14312.5</v>
      </c>
      <c r="BX10" s="26">
        <f>AVIA25!BX10+25</f>
        <v>14312.5</v>
      </c>
      <c r="BY10" s="26">
        <f>AVIA25!BY10+25</f>
        <v>14312.5</v>
      </c>
      <c r="BZ10" s="26">
        <f>AVIA25!BZ10+25</f>
        <v>14312.5</v>
      </c>
      <c r="CA10" s="26">
        <f>AVIA25!CA10+25</f>
        <v>15212.5</v>
      </c>
      <c r="CB10" s="26">
        <f>AVIA25!CB10+25</f>
        <v>15212.5</v>
      </c>
      <c r="CC10" s="26">
        <f>AVIA25!CC10+25</f>
        <v>12887.5</v>
      </c>
      <c r="CD10" s="26">
        <f>AVIA25!CD10+25</f>
        <v>12887.5</v>
      </c>
      <c r="CE10" s="26">
        <f>AVIA25!CE10+25</f>
        <v>12887.5</v>
      </c>
      <c r="CF10" s="26">
        <f>AVIA25!CF10+25</f>
        <v>12887.5</v>
      </c>
      <c r="CG10" s="26">
        <f>AVIA25!CG10+25</f>
        <v>12887.5</v>
      </c>
      <c r="CH10" s="26">
        <f>AVIA25!CH10+25</f>
        <v>14312.5</v>
      </c>
      <c r="CI10" s="26">
        <f>AVIA25!CI10+25</f>
        <v>14312.5</v>
      </c>
      <c r="CJ10" s="26">
        <f>AVIA25!CJ10+25</f>
        <v>12512.5</v>
      </c>
      <c r="CK10" s="26">
        <f>AVIA25!CK10+25</f>
        <v>12512.5</v>
      </c>
      <c r="CL10" s="26">
        <f>AVIA25!CL10+25</f>
        <v>12512.5</v>
      </c>
      <c r="CM10" s="26">
        <f>AVIA25!CM10+25</f>
        <v>12512.5</v>
      </c>
      <c r="CN10" s="26">
        <f>AVIA25!CN10+25</f>
        <v>12512.5</v>
      </c>
      <c r="CO10" s="26">
        <f>AVIA25!CO10+25</f>
        <v>14312.5</v>
      </c>
      <c r="CP10" s="26">
        <f>AVIA25!CP10+25</f>
        <v>14312.5</v>
      </c>
      <c r="CQ10" s="26">
        <f>AVIA25!CQ10+25</f>
        <v>12512.5</v>
      </c>
      <c r="CR10" s="26">
        <f>AVIA25!CR10+25</f>
        <v>12512.5</v>
      </c>
      <c r="CS10" s="26">
        <f>AVIA25!CS10+25</f>
        <v>12512.5</v>
      </c>
      <c r="CT10" s="26">
        <f>AVIA25!CT10+25</f>
        <v>12512.5</v>
      </c>
      <c r="CU10" s="26">
        <f>AVIA25!CU10+25</f>
        <v>12512.5</v>
      </c>
      <c r="CV10" s="26">
        <f>AVIA25!CV10+25</f>
        <v>14312.5</v>
      </c>
      <c r="CW10" s="26">
        <f>AVIA25!CW10+25</f>
        <v>14312.5</v>
      </c>
      <c r="CX10" s="26">
        <f>AVIA25!CX10+25</f>
        <v>12512.5</v>
      </c>
      <c r="CY10" s="26">
        <f>AVIA25!CY10+25</f>
        <v>12512.5</v>
      </c>
      <c r="CZ10" s="26">
        <f>AVIA25!CZ10+25</f>
        <v>12512.5</v>
      </c>
      <c r="DA10" s="26">
        <f>AVIA25!DA10+25</f>
        <v>12512.5</v>
      </c>
      <c r="DB10" s="26">
        <f>AVIA25!DB10+25</f>
        <v>12512.5</v>
      </c>
      <c r="DC10" s="26">
        <f>AVIA25!DC10+25</f>
        <v>14312.5</v>
      </c>
      <c r="DD10" s="26">
        <f>AVIA25!DD10+25</f>
        <v>14312.5</v>
      </c>
      <c r="DE10" s="26">
        <f>AVIA25!DE10+25</f>
        <v>12512.5</v>
      </c>
      <c r="DF10" s="29">
        <f>AVIA25!DF10+25</f>
        <v>12512.5</v>
      </c>
      <c r="DG10" s="29">
        <f>AVIA25!DG10+25</f>
        <v>12512.5</v>
      </c>
      <c r="DH10" s="29">
        <f>AVIA25!DH10+25</f>
        <v>12512.5</v>
      </c>
      <c r="DI10" s="29">
        <f>AVIA25!DI10+25</f>
        <v>12512.5</v>
      </c>
      <c r="DJ10" s="26">
        <f>AVIA25!DJ10+25</f>
        <v>14312.5</v>
      </c>
      <c r="DK10" s="26">
        <f>AVIA25!DK10+25</f>
        <v>14312.5</v>
      </c>
      <c r="DL10" s="26">
        <f>AVIA25!DL10+25</f>
        <v>13412.5</v>
      </c>
      <c r="DM10" s="26">
        <f>AVIA25!DM10+25</f>
        <v>13412.5</v>
      </c>
      <c r="DN10" s="26">
        <f>AVIA25!DN10+25</f>
        <v>13412.5</v>
      </c>
      <c r="DO10" s="29">
        <f>AVIA25!DO10+25</f>
        <v>13412.5</v>
      </c>
    </row>
    <row r="11" spans="1:119" s="2" customFormat="1">
      <c r="A11" s="31" t="s">
        <v>6</v>
      </c>
      <c r="B11" s="26"/>
      <c r="C11" s="26"/>
      <c r="D11" s="27"/>
      <c r="E11" s="27"/>
      <c r="F11" s="27"/>
      <c r="G11" s="27"/>
      <c r="H11" s="27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7"/>
      <c r="T11" s="27"/>
      <c r="U11" s="27"/>
      <c r="V11" s="27"/>
      <c r="W11" s="26"/>
      <c r="X11" s="26"/>
      <c r="Y11" s="26"/>
      <c r="Z11" s="26"/>
      <c r="AA11" s="26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9"/>
      <c r="DG11" s="29"/>
      <c r="DH11" s="29"/>
      <c r="DI11" s="29"/>
      <c r="DJ11" s="26"/>
      <c r="DK11" s="26"/>
      <c r="DL11" s="26"/>
      <c r="DM11" s="26"/>
      <c r="DN11" s="26"/>
      <c r="DO11" s="29"/>
    </row>
    <row r="12" spans="1:119" s="2" customFormat="1">
      <c r="A12" s="25">
        <f>A6</f>
        <v>1</v>
      </c>
      <c r="B12" s="26">
        <f>AVIA25!B12+25</f>
        <v>16375</v>
      </c>
      <c r="C12" s="26">
        <f>AVIA25!C12+25</f>
        <v>16375</v>
      </c>
      <c r="D12" s="27">
        <f>AVIA25!D12+25</f>
        <v>16375</v>
      </c>
      <c r="E12" s="27">
        <f>AVIA25!E12+25</f>
        <v>16375</v>
      </c>
      <c r="F12" s="27">
        <f>AVIA25!F12+25</f>
        <v>16375</v>
      </c>
      <c r="G12" s="27">
        <f>AVIA25!G12+25</f>
        <v>16375</v>
      </c>
      <c r="H12" s="27">
        <f>AVIA25!H12+25</f>
        <v>16375</v>
      </c>
      <c r="I12" s="26">
        <f>AVIA25!I12+25</f>
        <v>16375</v>
      </c>
      <c r="J12" s="26">
        <f>AVIA25!J12+25</f>
        <v>16375</v>
      </c>
      <c r="K12" s="26">
        <f>AVIA25!K12+25</f>
        <v>12250</v>
      </c>
      <c r="L12" s="26">
        <f>AVIA25!L12+25</f>
        <v>12775</v>
      </c>
      <c r="M12" s="26">
        <f>AVIA25!M12+25</f>
        <v>12775</v>
      </c>
      <c r="N12" s="26">
        <f>AVIA25!N12+25</f>
        <v>13675</v>
      </c>
      <c r="O12" s="26">
        <f>AVIA25!O12+25</f>
        <v>13675</v>
      </c>
      <c r="P12" s="26">
        <f>AVIA25!P12+25</f>
        <v>13675</v>
      </c>
      <c r="Q12" s="26">
        <f>AVIA25!Q12+25</f>
        <v>13675</v>
      </c>
      <c r="R12" s="26">
        <f>AVIA25!R12+25</f>
        <v>13675</v>
      </c>
      <c r="S12" s="27">
        <f>AVIA25!S12+25</f>
        <v>16375</v>
      </c>
      <c r="T12" s="27">
        <f>AVIA25!T12+25</f>
        <v>16375</v>
      </c>
      <c r="U12" s="27">
        <f>AVIA25!U12+25</f>
        <v>16375</v>
      </c>
      <c r="V12" s="27">
        <f>AVIA25!V12+25</f>
        <v>16375</v>
      </c>
      <c r="W12" s="26">
        <f>AVIA25!W12+25</f>
        <v>16375</v>
      </c>
      <c r="X12" s="26">
        <f>AVIA25!X12+25</f>
        <v>11125</v>
      </c>
      <c r="Y12" s="26">
        <f>AVIA25!Y12+25</f>
        <v>11125</v>
      </c>
      <c r="Z12" s="26">
        <f>AVIA25!Z12+25</f>
        <v>11650</v>
      </c>
      <c r="AA12" s="26">
        <f>AVIA25!AA12+25</f>
        <v>11125</v>
      </c>
      <c r="AB12" s="28">
        <f>AVIA25!AB12+25</f>
        <v>19075</v>
      </c>
      <c r="AC12" s="28">
        <f>AVIA25!AC12+25</f>
        <v>19075</v>
      </c>
      <c r="AD12" s="28">
        <f>AVIA25!AD12+25</f>
        <v>19075</v>
      </c>
      <c r="AE12" s="28">
        <f>AVIA25!AE12+25</f>
        <v>19075</v>
      </c>
      <c r="AF12" s="28">
        <f>AVIA25!AF12+25</f>
        <v>19075</v>
      </c>
      <c r="AG12" s="28">
        <f>AVIA25!AG12+25</f>
        <v>19075</v>
      </c>
      <c r="AH12" s="28">
        <f>AVIA25!AH12+25</f>
        <v>19075</v>
      </c>
      <c r="AI12" s="28">
        <f>AVIA25!AI12+25</f>
        <v>19075</v>
      </c>
      <c r="AJ12" s="28">
        <f>AVIA25!AJ12+25</f>
        <v>19075</v>
      </c>
      <c r="AK12" s="28">
        <f>AVIA25!AK12+25</f>
        <v>19075</v>
      </c>
      <c r="AL12" s="26">
        <f>AVIA25!AL12+25</f>
        <v>13300</v>
      </c>
      <c r="AM12" s="26">
        <f>AVIA25!AM12+25</f>
        <v>13300</v>
      </c>
      <c r="AN12" s="26">
        <f>AVIA25!AN12+25</f>
        <v>13300</v>
      </c>
      <c r="AO12" s="26">
        <f>AVIA25!AO12+25</f>
        <v>14200</v>
      </c>
      <c r="AP12" s="26">
        <f>AVIA25!AP12+25</f>
        <v>14575</v>
      </c>
      <c r="AQ12" s="26">
        <f>AVIA25!AQ12+25</f>
        <v>14200</v>
      </c>
      <c r="AR12" s="26">
        <f>AVIA25!AR12+25</f>
        <v>14950</v>
      </c>
      <c r="AS12" s="26">
        <f>AVIA25!AS12+25</f>
        <v>14575</v>
      </c>
      <c r="AT12" s="26">
        <f>AVIA25!AT12+25</f>
        <v>13675</v>
      </c>
      <c r="AU12" s="26">
        <f>AVIA25!AU12+25</f>
        <v>13675</v>
      </c>
      <c r="AV12" s="26">
        <f>AVIA25!AV12+25</f>
        <v>13675</v>
      </c>
      <c r="AW12" s="26">
        <f>AVIA25!AW12+25</f>
        <v>13675</v>
      </c>
      <c r="AX12" s="26">
        <f>AVIA25!AX12+25</f>
        <v>13675</v>
      </c>
      <c r="AY12" s="26">
        <f>AVIA25!AY12+25</f>
        <v>14575</v>
      </c>
      <c r="AZ12" s="26">
        <f>AVIA25!AZ12+25</f>
        <v>14575</v>
      </c>
      <c r="BA12" s="26">
        <f>AVIA25!BA12+25</f>
        <v>13675</v>
      </c>
      <c r="BB12" s="26">
        <f>AVIA25!BB12+25</f>
        <v>13675</v>
      </c>
      <c r="BC12" s="26">
        <f>AVIA25!BC12+25</f>
        <v>13675</v>
      </c>
      <c r="BD12" s="26">
        <f>AVIA25!BD12+25</f>
        <v>13675</v>
      </c>
      <c r="BE12" s="26">
        <f>AVIA25!BE12+25</f>
        <v>13675</v>
      </c>
      <c r="BF12" s="26">
        <f>AVIA25!BF12+25</f>
        <v>14575</v>
      </c>
      <c r="BG12" s="26">
        <f>AVIA25!BG12+25</f>
        <v>14575</v>
      </c>
      <c r="BH12" s="26">
        <f>AVIA25!BH12+25</f>
        <v>13675</v>
      </c>
      <c r="BI12" s="26">
        <f>AVIA25!BI12+25</f>
        <v>13675</v>
      </c>
      <c r="BJ12" s="26">
        <f>AVIA25!BJ12+25</f>
        <v>13675</v>
      </c>
      <c r="BK12" s="26">
        <f>AVIA25!BK12+25</f>
        <v>13675</v>
      </c>
      <c r="BL12" s="26">
        <f>AVIA25!BL12+25</f>
        <v>13675</v>
      </c>
      <c r="BM12" s="26">
        <f>AVIA25!BM12+25</f>
        <v>14575</v>
      </c>
      <c r="BN12" s="26">
        <f>AVIA25!BN12+25</f>
        <v>14575</v>
      </c>
      <c r="BO12" s="26">
        <f>AVIA25!BO12+25</f>
        <v>13675</v>
      </c>
      <c r="BP12" s="26">
        <f>AVIA25!BP12+25</f>
        <v>13675</v>
      </c>
      <c r="BQ12" s="26">
        <f>AVIA25!BQ12+25</f>
        <v>13675</v>
      </c>
      <c r="BR12" s="26">
        <f>AVIA25!BR12+25</f>
        <v>13675</v>
      </c>
      <c r="BS12" s="26">
        <f>AVIA25!BS12+25</f>
        <v>13675</v>
      </c>
      <c r="BT12" s="26">
        <f>AVIA25!BT12+25</f>
        <v>14575</v>
      </c>
      <c r="BU12" s="26">
        <f>AVIA25!BU12+25</f>
        <v>14575</v>
      </c>
      <c r="BV12" s="26">
        <f>AVIA25!BV12+25</f>
        <v>13675</v>
      </c>
      <c r="BW12" s="26">
        <f>AVIA25!BW12+25</f>
        <v>13675</v>
      </c>
      <c r="BX12" s="26">
        <f>AVIA25!BX12+25</f>
        <v>13675</v>
      </c>
      <c r="BY12" s="26">
        <f>AVIA25!BY12+25</f>
        <v>13675</v>
      </c>
      <c r="BZ12" s="26">
        <f>AVIA25!BZ12+25</f>
        <v>13675</v>
      </c>
      <c r="CA12" s="26">
        <f>AVIA25!CA12+25</f>
        <v>14575</v>
      </c>
      <c r="CB12" s="26">
        <f>AVIA25!CB12+25</f>
        <v>14575</v>
      </c>
      <c r="CC12" s="26">
        <f>AVIA25!CC12+25</f>
        <v>12250</v>
      </c>
      <c r="CD12" s="26">
        <f>AVIA25!CD12+25</f>
        <v>12250</v>
      </c>
      <c r="CE12" s="26">
        <f>AVIA25!CE12+25</f>
        <v>12250</v>
      </c>
      <c r="CF12" s="26">
        <f>AVIA25!CF12+25</f>
        <v>12250</v>
      </c>
      <c r="CG12" s="26">
        <f>AVIA25!CG12+25</f>
        <v>12250</v>
      </c>
      <c r="CH12" s="26">
        <f>AVIA25!CH12+25</f>
        <v>13675</v>
      </c>
      <c r="CI12" s="26">
        <f>AVIA25!CI12+25</f>
        <v>13675</v>
      </c>
      <c r="CJ12" s="26">
        <f>AVIA25!CJ12+25</f>
        <v>11875</v>
      </c>
      <c r="CK12" s="26">
        <f>AVIA25!CK12+25</f>
        <v>11875</v>
      </c>
      <c r="CL12" s="26">
        <f>AVIA25!CL12+25</f>
        <v>11875</v>
      </c>
      <c r="CM12" s="26">
        <f>AVIA25!CM12+25</f>
        <v>11875</v>
      </c>
      <c r="CN12" s="26">
        <f>AVIA25!CN12+25</f>
        <v>11875</v>
      </c>
      <c r="CO12" s="26">
        <f>AVIA25!CO12+25</f>
        <v>13675</v>
      </c>
      <c r="CP12" s="26">
        <f>AVIA25!CP12+25</f>
        <v>13675</v>
      </c>
      <c r="CQ12" s="26">
        <f>AVIA25!CQ12+25</f>
        <v>11875</v>
      </c>
      <c r="CR12" s="26">
        <f>AVIA25!CR12+25</f>
        <v>11875</v>
      </c>
      <c r="CS12" s="26">
        <f>AVIA25!CS12+25</f>
        <v>11875</v>
      </c>
      <c r="CT12" s="26">
        <f>AVIA25!CT12+25</f>
        <v>11875</v>
      </c>
      <c r="CU12" s="26">
        <f>AVIA25!CU12+25</f>
        <v>11875</v>
      </c>
      <c r="CV12" s="26">
        <f>AVIA25!CV12+25</f>
        <v>13675</v>
      </c>
      <c r="CW12" s="26">
        <f>AVIA25!CW12+25</f>
        <v>13675</v>
      </c>
      <c r="CX12" s="26">
        <f>AVIA25!CX12+25</f>
        <v>11875</v>
      </c>
      <c r="CY12" s="26">
        <f>AVIA25!CY12+25</f>
        <v>11875</v>
      </c>
      <c r="CZ12" s="26">
        <f>AVIA25!CZ12+25</f>
        <v>11875</v>
      </c>
      <c r="DA12" s="26">
        <f>AVIA25!DA12+25</f>
        <v>11875</v>
      </c>
      <c r="DB12" s="26">
        <f>AVIA25!DB12+25</f>
        <v>11875</v>
      </c>
      <c r="DC12" s="26">
        <f>AVIA25!DC12+25</f>
        <v>13675</v>
      </c>
      <c r="DD12" s="26">
        <f>AVIA25!DD12+25</f>
        <v>13675</v>
      </c>
      <c r="DE12" s="26">
        <f>AVIA25!DE12+25</f>
        <v>11875</v>
      </c>
      <c r="DF12" s="29">
        <f>AVIA25!DF12+25</f>
        <v>11875</v>
      </c>
      <c r="DG12" s="29">
        <f>AVIA25!DG12+25</f>
        <v>11875</v>
      </c>
      <c r="DH12" s="29">
        <f>AVIA25!DH12+25</f>
        <v>11875</v>
      </c>
      <c r="DI12" s="29">
        <f>AVIA25!DI12+25</f>
        <v>11875</v>
      </c>
      <c r="DJ12" s="26">
        <f>AVIA25!DJ12+25</f>
        <v>13675</v>
      </c>
      <c r="DK12" s="26">
        <f>AVIA25!DK12+25</f>
        <v>13675</v>
      </c>
      <c r="DL12" s="26">
        <f>AVIA25!DL12+25</f>
        <v>12775</v>
      </c>
      <c r="DM12" s="26">
        <f>AVIA25!DM12+25</f>
        <v>12775</v>
      </c>
      <c r="DN12" s="26">
        <f>AVIA25!DN12+25</f>
        <v>12775</v>
      </c>
      <c r="DO12" s="29">
        <f>AVIA25!DO12+25</f>
        <v>12775</v>
      </c>
    </row>
    <row r="13" spans="1:119" s="2" customFormat="1">
      <c r="A13" s="25">
        <f>A7</f>
        <v>2</v>
      </c>
      <c r="B13" s="26">
        <f>AVIA25!B13+25</f>
        <v>17762.5</v>
      </c>
      <c r="C13" s="26">
        <f>AVIA25!C13+25</f>
        <v>17762.5</v>
      </c>
      <c r="D13" s="27">
        <f>AVIA25!D13+25</f>
        <v>17762.5</v>
      </c>
      <c r="E13" s="27">
        <f>AVIA25!E13+25</f>
        <v>17762.5</v>
      </c>
      <c r="F13" s="27">
        <f>AVIA25!F13+25</f>
        <v>17762.5</v>
      </c>
      <c r="G13" s="27">
        <f>AVIA25!G13+25</f>
        <v>17762.5</v>
      </c>
      <c r="H13" s="27">
        <f>AVIA25!H13+25</f>
        <v>17762.5</v>
      </c>
      <c r="I13" s="26">
        <f>AVIA25!I13+25</f>
        <v>17762.5</v>
      </c>
      <c r="J13" s="26">
        <f>AVIA25!J13+25</f>
        <v>17762.5</v>
      </c>
      <c r="K13" s="26">
        <f>AVIA25!K13+25</f>
        <v>13637.5</v>
      </c>
      <c r="L13" s="26">
        <f>AVIA25!L13+25</f>
        <v>14162.5</v>
      </c>
      <c r="M13" s="26">
        <f>AVIA25!M13+25</f>
        <v>14162.5</v>
      </c>
      <c r="N13" s="26">
        <f>AVIA25!N13+25</f>
        <v>15062.5</v>
      </c>
      <c r="O13" s="26">
        <f>AVIA25!O13+25</f>
        <v>15062.5</v>
      </c>
      <c r="P13" s="26">
        <f>AVIA25!P13+25</f>
        <v>15062.5</v>
      </c>
      <c r="Q13" s="26">
        <f>AVIA25!Q13+25</f>
        <v>15062.5</v>
      </c>
      <c r="R13" s="26">
        <f>AVIA25!R13+25</f>
        <v>15062.5</v>
      </c>
      <c r="S13" s="27">
        <f>AVIA25!S13+25</f>
        <v>17762.5</v>
      </c>
      <c r="T13" s="27">
        <f>AVIA25!T13+25</f>
        <v>17762.5</v>
      </c>
      <c r="U13" s="27">
        <f>AVIA25!U13+25</f>
        <v>17762.5</v>
      </c>
      <c r="V13" s="27">
        <f>AVIA25!V13+25</f>
        <v>17762.5</v>
      </c>
      <c r="W13" s="26">
        <f>AVIA25!W13+25</f>
        <v>17762.5</v>
      </c>
      <c r="X13" s="26">
        <f>AVIA25!X13+25</f>
        <v>12512.5</v>
      </c>
      <c r="Y13" s="26">
        <f>AVIA25!Y13+25</f>
        <v>12512.5</v>
      </c>
      <c r="Z13" s="26">
        <f>AVIA25!Z13+25</f>
        <v>13037.5</v>
      </c>
      <c r="AA13" s="26">
        <f>AVIA25!AA13+25</f>
        <v>12512.5</v>
      </c>
      <c r="AB13" s="28">
        <f>AVIA25!AB13+25</f>
        <v>20462.5</v>
      </c>
      <c r="AC13" s="28">
        <f>AVIA25!AC13+25</f>
        <v>20462.5</v>
      </c>
      <c r="AD13" s="28">
        <f>AVIA25!AD13+25</f>
        <v>20462.5</v>
      </c>
      <c r="AE13" s="28">
        <f>AVIA25!AE13+25</f>
        <v>20462.5</v>
      </c>
      <c r="AF13" s="28">
        <f>AVIA25!AF13+25</f>
        <v>20462.5</v>
      </c>
      <c r="AG13" s="28">
        <f>AVIA25!AG13+25</f>
        <v>20462.5</v>
      </c>
      <c r="AH13" s="28">
        <f>AVIA25!AH13+25</f>
        <v>20462.5</v>
      </c>
      <c r="AI13" s="28">
        <f>AVIA25!AI13+25</f>
        <v>20462.5</v>
      </c>
      <c r="AJ13" s="28">
        <f>AVIA25!AJ13+25</f>
        <v>20462.5</v>
      </c>
      <c r="AK13" s="28">
        <f>AVIA25!AK13+25</f>
        <v>20462.5</v>
      </c>
      <c r="AL13" s="26">
        <f>AVIA25!AL13+25</f>
        <v>14687.5</v>
      </c>
      <c r="AM13" s="26">
        <f>AVIA25!AM13+25</f>
        <v>14687.5</v>
      </c>
      <c r="AN13" s="26">
        <f>AVIA25!AN13+25</f>
        <v>14687.5</v>
      </c>
      <c r="AO13" s="26">
        <f>AVIA25!AO13+25</f>
        <v>15587.5</v>
      </c>
      <c r="AP13" s="26">
        <f>AVIA25!AP13+25</f>
        <v>15962.5</v>
      </c>
      <c r="AQ13" s="26">
        <f>AVIA25!AQ13+25</f>
        <v>15587.5</v>
      </c>
      <c r="AR13" s="26">
        <f>AVIA25!AR13+25</f>
        <v>16337.5</v>
      </c>
      <c r="AS13" s="26">
        <f>AVIA25!AS13+25</f>
        <v>15962.5</v>
      </c>
      <c r="AT13" s="26">
        <f>AVIA25!AT13+25</f>
        <v>15062.5</v>
      </c>
      <c r="AU13" s="26">
        <f>AVIA25!AU13+25</f>
        <v>15062.5</v>
      </c>
      <c r="AV13" s="26">
        <f>AVIA25!AV13+25</f>
        <v>15062.5</v>
      </c>
      <c r="AW13" s="26">
        <f>AVIA25!AW13+25</f>
        <v>15062.5</v>
      </c>
      <c r="AX13" s="26">
        <f>AVIA25!AX13+25</f>
        <v>15062.5</v>
      </c>
      <c r="AY13" s="26">
        <f>AVIA25!AY13+25</f>
        <v>15962.5</v>
      </c>
      <c r="AZ13" s="26">
        <f>AVIA25!AZ13+25</f>
        <v>15962.5</v>
      </c>
      <c r="BA13" s="26">
        <f>AVIA25!BA13+25</f>
        <v>15062.5</v>
      </c>
      <c r="BB13" s="26">
        <f>AVIA25!BB13+25</f>
        <v>15062.5</v>
      </c>
      <c r="BC13" s="26">
        <f>AVIA25!BC13+25</f>
        <v>15062.5</v>
      </c>
      <c r="BD13" s="26">
        <f>AVIA25!BD13+25</f>
        <v>15062.5</v>
      </c>
      <c r="BE13" s="26">
        <f>AVIA25!BE13+25</f>
        <v>15062.5</v>
      </c>
      <c r="BF13" s="26">
        <f>AVIA25!BF13+25</f>
        <v>15962.5</v>
      </c>
      <c r="BG13" s="26">
        <f>AVIA25!BG13+25</f>
        <v>15962.5</v>
      </c>
      <c r="BH13" s="26">
        <f>AVIA25!BH13+25</f>
        <v>15062.5</v>
      </c>
      <c r="BI13" s="26">
        <f>AVIA25!BI13+25</f>
        <v>15062.5</v>
      </c>
      <c r="BJ13" s="26">
        <f>AVIA25!BJ13+25</f>
        <v>15062.5</v>
      </c>
      <c r="BK13" s="26">
        <f>AVIA25!BK13+25</f>
        <v>15062.5</v>
      </c>
      <c r="BL13" s="26">
        <f>AVIA25!BL13+25</f>
        <v>15062.5</v>
      </c>
      <c r="BM13" s="26">
        <f>AVIA25!BM13+25</f>
        <v>15962.5</v>
      </c>
      <c r="BN13" s="26">
        <f>AVIA25!BN13+25</f>
        <v>15962.5</v>
      </c>
      <c r="BO13" s="26">
        <f>AVIA25!BO13+25</f>
        <v>15062.5</v>
      </c>
      <c r="BP13" s="26">
        <f>AVIA25!BP13+25</f>
        <v>15062.5</v>
      </c>
      <c r="BQ13" s="26">
        <f>AVIA25!BQ13+25</f>
        <v>15062.5</v>
      </c>
      <c r="BR13" s="26">
        <f>AVIA25!BR13+25</f>
        <v>15062.5</v>
      </c>
      <c r="BS13" s="26">
        <f>AVIA25!BS13+25</f>
        <v>15062.5</v>
      </c>
      <c r="BT13" s="26">
        <f>AVIA25!BT13+25</f>
        <v>15962.5</v>
      </c>
      <c r="BU13" s="26">
        <f>AVIA25!BU13+25</f>
        <v>15962.5</v>
      </c>
      <c r="BV13" s="26">
        <f>AVIA25!BV13+25</f>
        <v>15062.5</v>
      </c>
      <c r="BW13" s="26">
        <f>AVIA25!BW13+25</f>
        <v>15062.5</v>
      </c>
      <c r="BX13" s="26">
        <f>AVIA25!BX13+25</f>
        <v>15062.5</v>
      </c>
      <c r="BY13" s="26">
        <f>AVIA25!BY13+25</f>
        <v>15062.5</v>
      </c>
      <c r="BZ13" s="26">
        <f>AVIA25!BZ13+25</f>
        <v>15062.5</v>
      </c>
      <c r="CA13" s="26">
        <f>AVIA25!CA13+25</f>
        <v>15962.5</v>
      </c>
      <c r="CB13" s="26">
        <f>AVIA25!CB13+25</f>
        <v>15962.5</v>
      </c>
      <c r="CC13" s="26">
        <f>AVIA25!CC13+25</f>
        <v>13637.5</v>
      </c>
      <c r="CD13" s="26">
        <f>AVIA25!CD13+25</f>
        <v>13637.5</v>
      </c>
      <c r="CE13" s="26">
        <f>AVIA25!CE13+25</f>
        <v>13637.5</v>
      </c>
      <c r="CF13" s="26">
        <f>AVIA25!CF13+25</f>
        <v>13637.5</v>
      </c>
      <c r="CG13" s="26">
        <f>AVIA25!CG13+25</f>
        <v>13637.5</v>
      </c>
      <c r="CH13" s="26">
        <f>AVIA25!CH13+25</f>
        <v>15062.5</v>
      </c>
      <c r="CI13" s="26">
        <f>AVIA25!CI13+25</f>
        <v>15062.5</v>
      </c>
      <c r="CJ13" s="26">
        <f>AVIA25!CJ13+25</f>
        <v>13262.5</v>
      </c>
      <c r="CK13" s="26">
        <f>AVIA25!CK13+25</f>
        <v>13262.5</v>
      </c>
      <c r="CL13" s="26">
        <f>AVIA25!CL13+25</f>
        <v>13262.5</v>
      </c>
      <c r="CM13" s="26">
        <f>AVIA25!CM13+25</f>
        <v>13262.5</v>
      </c>
      <c r="CN13" s="26">
        <f>AVIA25!CN13+25</f>
        <v>13262.5</v>
      </c>
      <c r="CO13" s="26">
        <f>AVIA25!CO13+25</f>
        <v>15062.5</v>
      </c>
      <c r="CP13" s="26">
        <f>AVIA25!CP13+25</f>
        <v>15062.5</v>
      </c>
      <c r="CQ13" s="26">
        <f>AVIA25!CQ13+25</f>
        <v>13262.5</v>
      </c>
      <c r="CR13" s="26">
        <f>AVIA25!CR13+25</f>
        <v>13262.5</v>
      </c>
      <c r="CS13" s="26">
        <f>AVIA25!CS13+25</f>
        <v>13262.5</v>
      </c>
      <c r="CT13" s="26">
        <f>AVIA25!CT13+25</f>
        <v>13262.5</v>
      </c>
      <c r="CU13" s="26">
        <f>AVIA25!CU13+25</f>
        <v>13262.5</v>
      </c>
      <c r="CV13" s="26">
        <f>AVIA25!CV13+25</f>
        <v>15062.5</v>
      </c>
      <c r="CW13" s="26">
        <f>AVIA25!CW13+25</f>
        <v>15062.5</v>
      </c>
      <c r="CX13" s="26">
        <f>AVIA25!CX13+25</f>
        <v>13262.5</v>
      </c>
      <c r="CY13" s="26">
        <f>AVIA25!CY13+25</f>
        <v>13262.5</v>
      </c>
      <c r="CZ13" s="26">
        <f>AVIA25!CZ13+25</f>
        <v>13262.5</v>
      </c>
      <c r="DA13" s="26">
        <f>AVIA25!DA13+25</f>
        <v>13262.5</v>
      </c>
      <c r="DB13" s="26">
        <f>AVIA25!DB13+25</f>
        <v>13262.5</v>
      </c>
      <c r="DC13" s="26">
        <f>AVIA25!DC13+25</f>
        <v>15062.5</v>
      </c>
      <c r="DD13" s="26">
        <f>AVIA25!DD13+25</f>
        <v>15062.5</v>
      </c>
      <c r="DE13" s="26">
        <f>AVIA25!DE13+25</f>
        <v>13262.5</v>
      </c>
      <c r="DF13" s="29">
        <f>AVIA25!DF13+25</f>
        <v>13262.5</v>
      </c>
      <c r="DG13" s="29">
        <f>AVIA25!DG13+25</f>
        <v>13262.5</v>
      </c>
      <c r="DH13" s="29">
        <f>AVIA25!DH13+25</f>
        <v>13262.5</v>
      </c>
      <c r="DI13" s="29">
        <f>AVIA25!DI13+25</f>
        <v>13262.5</v>
      </c>
      <c r="DJ13" s="26">
        <f>AVIA25!DJ13+25</f>
        <v>15062.5</v>
      </c>
      <c r="DK13" s="26">
        <f>AVIA25!DK13+25</f>
        <v>15062.5</v>
      </c>
      <c r="DL13" s="26">
        <f>AVIA25!DL13+25</f>
        <v>14162.5</v>
      </c>
      <c r="DM13" s="26">
        <f>AVIA25!DM13+25</f>
        <v>14162.5</v>
      </c>
      <c r="DN13" s="26">
        <f>AVIA25!DN13+25</f>
        <v>14162.5</v>
      </c>
      <c r="DO13" s="29">
        <f>AVIA25!DO13+25</f>
        <v>14162.5</v>
      </c>
    </row>
    <row r="14" spans="1:119" s="2" customFormat="1">
      <c r="A14" s="31" t="s">
        <v>7</v>
      </c>
      <c r="B14" s="26"/>
      <c r="C14" s="26"/>
      <c r="D14" s="27"/>
      <c r="E14" s="27"/>
      <c r="F14" s="27"/>
      <c r="G14" s="27"/>
      <c r="H14" s="27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7"/>
      <c r="T14" s="27"/>
      <c r="U14" s="27"/>
      <c r="V14" s="27"/>
      <c r="W14" s="26"/>
      <c r="X14" s="26"/>
      <c r="Y14" s="26"/>
      <c r="Z14" s="26"/>
      <c r="AA14" s="26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9"/>
      <c r="DG14" s="29"/>
      <c r="DH14" s="29"/>
      <c r="DI14" s="29"/>
      <c r="DJ14" s="26"/>
      <c r="DK14" s="26"/>
      <c r="DL14" s="26"/>
      <c r="DM14" s="26"/>
      <c r="DN14" s="26"/>
      <c r="DO14" s="29"/>
    </row>
    <row r="15" spans="1:119" s="2" customFormat="1">
      <c r="A15" s="25">
        <f>A6</f>
        <v>1</v>
      </c>
      <c r="B15" s="26">
        <f>AVIA25!B15+25</f>
        <v>17500</v>
      </c>
      <c r="C15" s="26">
        <f>AVIA25!C15+25</f>
        <v>17500</v>
      </c>
      <c r="D15" s="27">
        <f>AVIA25!D15+25</f>
        <v>17500</v>
      </c>
      <c r="E15" s="27">
        <f>AVIA25!E15+25</f>
        <v>17500</v>
      </c>
      <c r="F15" s="27">
        <f>AVIA25!F15+25</f>
        <v>17500</v>
      </c>
      <c r="G15" s="27">
        <f>AVIA25!G15+25</f>
        <v>17500</v>
      </c>
      <c r="H15" s="27">
        <f>AVIA25!H15+25</f>
        <v>17500</v>
      </c>
      <c r="I15" s="26">
        <f>AVIA25!I15+25</f>
        <v>17500</v>
      </c>
      <c r="J15" s="26">
        <f>AVIA25!J15+25</f>
        <v>17500</v>
      </c>
      <c r="K15" s="26">
        <f>AVIA25!K15+25</f>
        <v>13375</v>
      </c>
      <c r="L15" s="26">
        <f>AVIA25!L15+25</f>
        <v>13900</v>
      </c>
      <c r="M15" s="26">
        <f>AVIA25!M15+25</f>
        <v>13900</v>
      </c>
      <c r="N15" s="26">
        <f>AVIA25!N15+25</f>
        <v>14800</v>
      </c>
      <c r="O15" s="26">
        <f>AVIA25!O15+25</f>
        <v>14800</v>
      </c>
      <c r="P15" s="26">
        <f>AVIA25!P15+25</f>
        <v>14800</v>
      </c>
      <c r="Q15" s="26">
        <f>AVIA25!Q15+25</f>
        <v>14800</v>
      </c>
      <c r="R15" s="26">
        <f>AVIA25!R15+25</f>
        <v>14800</v>
      </c>
      <c r="S15" s="27">
        <f>AVIA25!S15+25</f>
        <v>17500</v>
      </c>
      <c r="T15" s="27">
        <f>AVIA25!T15+25</f>
        <v>17500</v>
      </c>
      <c r="U15" s="27">
        <f>AVIA25!U15+25</f>
        <v>17500</v>
      </c>
      <c r="V15" s="27">
        <f>AVIA25!V15+25</f>
        <v>17500</v>
      </c>
      <c r="W15" s="26">
        <f>AVIA25!W15+25</f>
        <v>17500</v>
      </c>
      <c r="X15" s="26">
        <f>AVIA25!X15+25</f>
        <v>12250</v>
      </c>
      <c r="Y15" s="26">
        <f>AVIA25!Y15+25</f>
        <v>12250</v>
      </c>
      <c r="Z15" s="26">
        <f>AVIA25!Z15+25</f>
        <v>12775</v>
      </c>
      <c r="AA15" s="26">
        <f>AVIA25!AA15+25</f>
        <v>12250</v>
      </c>
      <c r="AB15" s="28">
        <f>AVIA25!AB15+25</f>
        <v>20200</v>
      </c>
      <c r="AC15" s="28">
        <f>AVIA25!AC15+25</f>
        <v>20200</v>
      </c>
      <c r="AD15" s="28">
        <f>AVIA25!AD15+25</f>
        <v>20200</v>
      </c>
      <c r="AE15" s="28">
        <f>AVIA25!AE15+25</f>
        <v>20200</v>
      </c>
      <c r="AF15" s="28">
        <f>AVIA25!AF15+25</f>
        <v>20200</v>
      </c>
      <c r="AG15" s="28">
        <f>AVIA25!AG15+25</f>
        <v>20200</v>
      </c>
      <c r="AH15" s="28">
        <f>AVIA25!AH15+25</f>
        <v>20200</v>
      </c>
      <c r="AI15" s="28">
        <f>AVIA25!AI15+25</f>
        <v>20200</v>
      </c>
      <c r="AJ15" s="28">
        <f>AVIA25!AJ15+25</f>
        <v>20200</v>
      </c>
      <c r="AK15" s="28">
        <f>AVIA25!AK15+25</f>
        <v>20200</v>
      </c>
      <c r="AL15" s="26">
        <f>AVIA25!AL15+25</f>
        <v>14425</v>
      </c>
      <c r="AM15" s="26">
        <f>AVIA25!AM15+25</f>
        <v>14425</v>
      </c>
      <c r="AN15" s="26">
        <f>AVIA25!AN15+25</f>
        <v>14425</v>
      </c>
      <c r="AO15" s="26">
        <f>AVIA25!AO15+25</f>
        <v>15325</v>
      </c>
      <c r="AP15" s="26">
        <f>AVIA25!AP15+25</f>
        <v>15700</v>
      </c>
      <c r="AQ15" s="26">
        <f>AVIA25!AQ15+25</f>
        <v>15325</v>
      </c>
      <c r="AR15" s="26">
        <f>AVIA25!AR15+25</f>
        <v>16075</v>
      </c>
      <c r="AS15" s="26">
        <f>AVIA25!AS15+25</f>
        <v>15700</v>
      </c>
      <c r="AT15" s="26">
        <f>AVIA25!AT15+25</f>
        <v>14800</v>
      </c>
      <c r="AU15" s="26">
        <f>AVIA25!AU15+25</f>
        <v>14800</v>
      </c>
      <c r="AV15" s="26">
        <f>AVIA25!AV15+25</f>
        <v>14800</v>
      </c>
      <c r="AW15" s="26">
        <f>AVIA25!AW15+25</f>
        <v>14800</v>
      </c>
      <c r="AX15" s="26">
        <f>AVIA25!AX15+25</f>
        <v>14800</v>
      </c>
      <c r="AY15" s="26">
        <f>AVIA25!AY15+25</f>
        <v>15700</v>
      </c>
      <c r="AZ15" s="26">
        <f>AVIA25!AZ15+25</f>
        <v>15700</v>
      </c>
      <c r="BA15" s="26">
        <f>AVIA25!BA15+25</f>
        <v>14800</v>
      </c>
      <c r="BB15" s="26">
        <f>AVIA25!BB15+25</f>
        <v>14800</v>
      </c>
      <c r="BC15" s="26">
        <f>AVIA25!BC15+25</f>
        <v>14800</v>
      </c>
      <c r="BD15" s="26">
        <f>AVIA25!BD15+25</f>
        <v>14800</v>
      </c>
      <c r="BE15" s="26">
        <f>AVIA25!BE15+25</f>
        <v>14800</v>
      </c>
      <c r="BF15" s="26">
        <f>AVIA25!BF15+25</f>
        <v>15700</v>
      </c>
      <c r="BG15" s="26">
        <f>AVIA25!BG15+25</f>
        <v>15700</v>
      </c>
      <c r="BH15" s="26">
        <f>AVIA25!BH15+25</f>
        <v>14800</v>
      </c>
      <c r="BI15" s="26">
        <f>AVIA25!BI15+25</f>
        <v>14800</v>
      </c>
      <c r="BJ15" s="26">
        <f>AVIA25!BJ15+25</f>
        <v>14800</v>
      </c>
      <c r="BK15" s="26">
        <f>AVIA25!BK15+25</f>
        <v>14800</v>
      </c>
      <c r="BL15" s="26">
        <f>AVIA25!BL15+25</f>
        <v>14800</v>
      </c>
      <c r="BM15" s="26">
        <f>AVIA25!BM15+25</f>
        <v>15700</v>
      </c>
      <c r="BN15" s="26">
        <f>AVIA25!BN15+25</f>
        <v>15700</v>
      </c>
      <c r="BO15" s="26">
        <f>AVIA25!BO15+25</f>
        <v>14800</v>
      </c>
      <c r="BP15" s="26">
        <f>AVIA25!BP15+25</f>
        <v>14800</v>
      </c>
      <c r="BQ15" s="26">
        <f>AVIA25!BQ15+25</f>
        <v>14800</v>
      </c>
      <c r="BR15" s="26">
        <f>AVIA25!BR15+25</f>
        <v>14800</v>
      </c>
      <c r="BS15" s="26">
        <f>AVIA25!BS15+25</f>
        <v>14800</v>
      </c>
      <c r="BT15" s="26">
        <f>AVIA25!BT15+25</f>
        <v>15700</v>
      </c>
      <c r="BU15" s="26">
        <f>AVIA25!BU15+25</f>
        <v>15700</v>
      </c>
      <c r="BV15" s="26">
        <f>AVIA25!BV15+25</f>
        <v>14800</v>
      </c>
      <c r="BW15" s="26">
        <f>AVIA25!BW15+25</f>
        <v>14800</v>
      </c>
      <c r="BX15" s="26">
        <f>AVIA25!BX15+25</f>
        <v>14800</v>
      </c>
      <c r="BY15" s="26">
        <f>AVIA25!BY15+25</f>
        <v>14800</v>
      </c>
      <c r="BZ15" s="26">
        <f>AVIA25!BZ15+25</f>
        <v>14800</v>
      </c>
      <c r="CA15" s="26">
        <f>AVIA25!CA15+25</f>
        <v>15700</v>
      </c>
      <c r="CB15" s="26">
        <f>AVIA25!CB15+25</f>
        <v>15700</v>
      </c>
      <c r="CC15" s="26">
        <f>AVIA25!CC15+25</f>
        <v>13375</v>
      </c>
      <c r="CD15" s="26">
        <f>AVIA25!CD15+25</f>
        <v>13375</v>
      </c>
      <c r="CE15" s="26">
        <f>AVIA25!CE15+25</f>
        <v>13375</v>
      </c>
      <c r="CF15" s="26">
        <f>AVIA25!CF15+25</f>
        <v>13375</v>
      </c>
      <c r="CG15" s="26">
        <f>AVIA25!CG15+25</f>
        <v>13375</v>
      </c>
      <c r="CH15" s="26">
        <f>AVIA25!CH15+25</f>
        <v>14800</v>
      </c>
      <c r="CI15" s="26">
        <f>AVIA25!CI15+25</f>
        <v>14800</v>
      </c>
      <c r="CJ15" s="26">
        <f>AVIA25!CJ15+25</f>
        <v>13000</v>
      </c>
      <c r="CK15" s="26">
        <f>AVIA25!CK15+25</f>
        <v>13000</v>
      </c>
      <c r="CL15" s="26">
        <f>AVIA25!CL15+25</f>
        <v>13000</v>
      </c>
      <c r="CM15" s="26">
        <f>AVIA25!CM15+25</f>
        <v>13000</v>
      </c>
      <c r="CN15" s="26">
        <f>AVIA25!CN15+25</f>
        <v>13000</v>
      </c>
      <c r="CO15" s="26">
        <f>AVIA25!CO15+25</f>
        <v>14800</v>
      </c>
      <c r="CP15" s="26">
        <f>AVIA25!CP15+25</f>
        <v>14800</v>
      </c>
      <c r="CQ15" s="26">
        <f>AVIA25!CQ15+25</f>
        <v>13000</v>
      </c>
      <c r="CR15" s="26">
        <f>AVIA25!CR15+25</f>
        <v>13000</v>
      </c>
      <c r="CS15" s="26">
        <f>AVIA25!CS15+25</f>
        <v>13000</v>
      </c>
      <c r="CT15" s="26">
        <f>AVIA25!CT15+25</f>
        <v>13000</v>
      </c>
      <c r="CU15" s="26">
        <f>AVIA25!CU15+25</f>
        <v>13000</v>
      </c>
      <c r="CV15" s="26">
        <f>AVIA25!CV15+25</f>
        <v>14800</v>
      </c>
      <c r="CW15" s="26">
        <f>AVIA25!CW15+25</f>
        <v>14800</v>
      </c>
      <c r="CX15" s="26">
        <f>AVIA25!CX15+25</f>
        <v>13000</v>
      </c>
      <c r="CY15" s="26">
        <f>AVIA25!CY15+25</f>
        <v>13000</v>
      </c>
      <c r="CZ15" s="26">
        <f>AVIA25!CZ15+25</f>
        <v>13000</v>
      </c>
      <c r="DA15" s="26">
        <f>AVIA25!DA15+25</f>
        <v>13000</v>
      </c>
      <c r="DB15" s="26">
        <f>AVIA25!DB15+25</f>
        <v>13000</v>
      </c>
      <c r="DC15" s="26">
        <f>AVIA25!DC15+25</f>
        <v>14800</v>
      </c>
      <c r="DD15" s="26">
        <f>AVIA25!DD15+25</f>
        <v>14800</v>
      </c>
      <c r="DE15" s="26">
        <f>AVIA25!DE15+25</f>
        <v>13000</v>
      </c>
      <c r="DF15" s="29">
        <f>AVIA25!DF15+25</f>
        <v>13000</v>
      </c>
      <c r="DG15" s="29">
        <f>AVIA25!DG15+25</f>
        <v>13000</v>
      </c>
      <c r="DH15" s="29">
        <f>AVIA25!DH15+25</f>
        <v>13000</v>
      </c>
      <c r="DI15" s="29">
        <f>AVIA25!DI15+25</f>
        <v>13000</v>
      </c>
      <c r="DJ15" s="26">
        <f>AVIA25!DJ15+25</f>
        <v>14800</v>
      </c>
      <c r="DK15" s="26">
        <f>AVIA25!DK15+25</f>
        <v>14800</v>
      </c>
      <c r="DL15" s="26">
        <f>AVIA25!DL15+25</f>
        <v>13900</v>
      </c>
      <c r="DM15" s="26">
        <f>AVIA25!DM15+25</f>
        <v>13900</v>
      </c>
      <c r="DN15" s="26">
        <f>AVIA25!DN15+25</f>
        <v>13900</v>
      </c>
      <c r="DO15" s="29">
        <f>AVIA25!DO15+25</f>
        <v>13900</v>
      </c>
    </row>
    <row r="16" spans="1:119" s="2" customFormat="1">
      <c r="A16" s="25">
        <f>A7</f>
        <v>2</v>
      </c>
      <c r="B16" s="26">
        <f>AVIA25!B16+25</f>
        <v>18887.5</v>
      </c>
      <c r="C16" s="26">
        <f>AVIA25!C16+25</f>
        <v>18887.5</v>
      </c>
      <c r="D16" s="27">
        <f>AVIA25!D16+25</f>
        <v>18887.5</v>
      </c>
      <c r="E16" s="27">
        <f>AVIA25!E16+25</f>
        <v>18887.5</v>
      </c>
      <c r="F16" s="27">
        <f>AVIA25!F16+25</f>
        <v>18887.5</v>
      </c>
      <c r="G16" s="27">
        <f>AVIA25!G16+25</f>
        <v>18887.5</v>
      </c>
      <c r="H16" s="27">
        <f>AVIA25!H16+25</f>
        <v>18887.5</v>
      </c>
      <c r="I16" s="26">
        <f>AVIA25!I16+25</f>
        <v>18887.5</v>
      </c>
      <c r="J16" s="26">
        <f>AVIA25!J16+25</f>
        <v>18887.5</v>
      </c>
      <c r="K16" s="26">
        <f>AVIA25!K16+25</f>
        <v>14762.5</v>
      </c>
      <c r="L16" s="26">
        <f>AVIA25!L16+25</f>
        <v>15287.5</v>
      </c>
      <c r="M16" s="26">
        <f>AVIA25!M16+25</f>
        <v>15287.5</v>
      </c>
      <c r="N16" s="26">
        <f>AVIA25!N16+25</f>
        <v>16187.5</v>
      </c>
      <c r="O16" s="26">
        <f>AVIA25!O16+25</f>
        <v>16187.5</v>
      </c>
      <c r="P16" s="26">
        <f>AVIA25!P16+25</f>
        <v>16187.5</v>
      </c>
      <c r="Q16" s="26">
        <f>AVIA25!Q16+25</f>
        <v>16187.5</v>
      </c>
      <c r="R16" s="26">
        <f>AVIA25!R16+25</f>
        <v>16187.5</v>
      </c>
      <c r="S16" s="27">
        <f>AVIA25!S16+25</f>
        <v>18887.5</v>
      </c>
      <c r="T16" s="27">
        <f>AVIA25!T16+25</f>
        <v>18887.5</v>
      </c>
      <c r="U16" s="27">
        <f>AVIA25!U16+25</f>
        <v>18887.5</v>
      </c>
      <c r="V16" s="27">
        <f>AVIA25!V16+25</f>
        <v>18887.5</v>
      </c>
      <c r="W16" s="26">
        <f>AVIA25!W16+25</f>
        <v>18887.5</v>
      </c>
      <c r="X16" s="26">
        <f>AVIA25!X16+25</f>
        <v>13637.5</v>
      </c>
      <c r="Y16" s="26">
        <f>AVIA25!Y16+25</f>
        <v>13637.5</v>
      </c>
      <c r="Z16" s="26">
        <f>AVIA25!Z16+25</f>
        <v>14162.5</v>
      </c>
      <c r="AA16" s="26">
        <f>AVIA25!AA16+25</f>
        <v>13637.5</v>
      </c>
      <c r="AB16" s="28">
        <f>AVIA25!AB16+25</f>
        <v>21587.5</v>
      </c>
      <c r="AC16" s="28">
        <f>AVIA25!AC16+25</f>
        <v>21587.5</v>
      </c>
      <c r="AD16" s="28">
        <f>AVIA25!AD16+25</f>
        <v>21587.5</v>
      </c>
      <c r="AE16" s="28">
        <f>AVIA25!AE16+25</f>
        <v>21587.5</v>
      </c>
      <c r="AF16" s="28">
        <f>AVIA25!AF16+25</f>
        <v>21587.5</v>
      </c>
      <c r="AG16" s="28">
        <f>AVIA25!AG16+25</f>
        <v>21587.5</v>
      </c>
      <c r="AH16" s="28">
        <f>AVIA25!AH16+25</f>
        <v>21587.5</v>
      </c>
      <c r="AI16" s="28">
        <f>AVIA25!AI16+25</f>
        <v>21587.5</v>
      </c>
      <c r="AJ16" s="28">
        <f>AVIA25!AJ16+25</f>
        <v>21587.5</v>
      </c>
      <c r="AK16" s="28">
        <f>AVIA25!AK16+25</f>
        <v>21587.5</v>
      </c>
      <c r="AL16" s="26">
        <f>AVIA25!AL16+25</f>
        <v>15812.5</v>
      </c>
      <c r="AM16" s="26">
        <f>AVIA25!AM16+25</f>
        <v>15812.5</v>
      </c>
      <c r="AN16" s="26">
        <f>AVIA25!AN16+25</f>
        <v>15812.5</v>
      </c>
      <c r="AO16" s="26">
        <f>AVIA25!AO16+25</f>
        <v>16712.5</v>
      </c>
      <c r="AP16" s="26">
        <f>AVIA25!AP16+25</f>
        <v>17087.5</v>
      </c>
      <c r="AQ16" s="26">
        <f>AVIA25!AQ16+25</f>
        <v>16712.5</v>
      </c>
      <c r="AR16" s="26">
        <f>AVIA25!AR16+25</f>
        <v>17462.5</v>
      </c>
      <c r="AS16" s="26">
        <f>AVIA25!AS16+25</f>
        <v>17087.5</v>
      </c>
      <c r="AT16" s="26">
        <f>AVIA25!AT16+25</f>
        <v>16187.5</v>
      </c>
      <c r="AU16" s="26">
        <f>AVIA25!AU16+25</f>
        <v>16187.5</v>
      </c>
      <c r="AV16" s="26">
        <f>AVIA25!AV16+25</f>
        <v>16187.5</v>
      </c>
      <c r="AW16" s="26">
        <f>AVIA25!AW16+25</f>
        <v>16187.5</v>
      </c>
      <c r="AX16" s="26">
        <f>AVIA25!AX16+25</f>
        <v>16187.5</v>
      </c>
      <c r="AY16" s="26">
        <f>AVIA25!AY16+25</f>
        <v>17087.5</v>
      </c>
      <c r="AZ16" s="26">
        <f>AVIA25!AZ16+25</f>
        <v>17087.5</v>
      </c>
      <c r="BA16" s="26">
        <f>AVIA25!BA16+25</f>
        <v>16187.5</v>
      </c>
      <c r="BB16" s="26">
        <f>AVIA25!BB16+25</f>
        <v>16187.5</v>
      </c>
      <c r="BC16" s="26">
        <f>AVIA25!BC16+25</f>
        <v>16187.5</v>
      </c>
      <c r="BD16" s="26">
        <f>AVIA25!BD16+25</f>
        <v>16187.5</v>
      </c>
      <c r="BE16" s="26">
        <f>AVIA25!BE16+25</f>
        <v>16187.5</v>
      </c>
      <c r="BF16" s="26">
        <f>AVIA25!BF16+25</f>
        <v>17087.5</v>
      </c>
      <c r="BG16" s="26">
        <f>AVIA25!BG16+25</f>
        <v>17087.5</v>
      </c>
      <c r="BH16" s="26">
        <f>AVIA25!BH16+25</f>
        <v>16187.5</v>
      </c>
      <c r="BI16" s="26">
        <f>AVIA25!BI16+25</f>
        <v>16187.5</v>
      </c>
      <c r="BJ16" s="26">
        <f>AVIA25!BJ16+25</f>
        <v>16187.5</v>
      </c>
      <c r="BK16" s="26">
        <f>AVIA25!BK16+25</f>
        <v>16187.5</v>
      </c>
      <c r="BL16" s="26">
        <f>AVIA25!BL16+25</f>
        <v>16187.5</v>
      </c>
      <c r="BM16" s="26">
        <f>AVIA25!BM16+25</f>
        <v>17087.5</v>
      </c>
      <c r="BN16" s="26">
        <f>AVIA25!BN16+25</f>
        <v>17087.5</v>
      </c>
      <c r="BO16" s="26">
        <f>AVIA25!BO16+25</f>
        <v>16187.5</v>
      </c>
      <c r="BP16" s="26">
        <f>AVIA25!BP16+25</f>
        <v>16187.5</v>
      </c>
      <c r="BQ16" s="26">
        <f>AVIA25!BQ16+25</f>
        <v>16187.5</v>
      </c>
      <c r="BR16" s="26">
        <f>AVIA25!BR16+25</f>
        <v>16187.5</v>
      </c>
      <c r="BS16" s="26">
        <f>AVIA25!BS16+25</f>
        <v>16187.5</v>
      </c>
      <c r="BT16" s="26">
        <f>AVIA25!BT16+25</f>
        <v>17087.5</v>
      </c>
      <c r="BU16" s="26">
        <f>AVIA25!BU16+25</f>
        <v>17087.5</v>
      </c>
      <c r="BV16" s="26">
        <f>AVIA25!BV16+25</f>
        <v>16187.5</v>
      </c>
      <c r="BW16" s="26">
        <f>AVIA25!BW16+25</f>
        <v>16187.5</v>
      </c>
      <c r="BX16" s="26">
        <f>AVIA25!BX16+25</f>
        <v>16187.5</v>
      </c>
      <c r="BY16" s="26">
        <f>AVIA25!BY16+25</f>
        <v>16187.5</v>
      </c>
      <c r="BZ16" s="26">
        <f>AVIA25!BZ16+25</f>
        <v>16187.5</v>
      </c>
      <c r="CA16" s="26">
        <f>AVIA25!CA16+25</f>
        <v>17087.5</v>
      </c>
      <c r="CB16" s="26">
        <f>AVIA25!CB16+25</f>
        <v>17087.5</v>
      </c>
      <c r="CC16" s="26">
        <f>AVIA25!CC16+25</f>
        <v>14762.5</v>
      </c>
      <c r="CD16" s="26">
        <f>AVIA25!CD16+25</f>
        <v>14762.5</v>
      </c>
      <c r="CE16" s="26">
        <f>AVIA25!CE16+25</f>
        <v>14762.5</v>
      </c>
      <c r="CF16" s="26">
        <f>AVIA25!CF16+25</f>
        <v>14762.5</v>
      </c>
      <c r="CG16" s="26">
        <f>AVIA25!CG16+25</f>
        <v>14762.5</v>
      </c>
      <c r="CH16" s="26">
        <f>AVIA25!CH16+25</f>
        <v>16187.5</v>
      </c>
      <c r="CI16" s="26">
        <f>AVIA25!CI16+25</f>
        <v>16187.5</v>
      </c>
      <c r="CJ16" s="26">
        <f>AVIA25!CJ16+25</f>
        <v>14387.5</v>
      </c>
      <c r="CK16" s="26">
        <f>AVIA25!CK16+25</f>
        <v>14387.5</v>
      </c>
      <c r="CL16" s="26">
        <f>AVIA25!CL16+25</f>
        <v>14387.5</v>
      </c>
      <c r="CM16" s="26">
        <f>AVIA25!CM16+25</f>
        <v>14387.5</v>
      </c>
      <c r="CN16" s="26">
        <f>AVIA25!CN16+25</f>
        <v>14387.5</v>
      </c>
      <c r="CO16" s="26">
        <f>AVIA25!CO16+25</f>
        <v>16187.5</v>
      </c>
      <c r="CP16" s="26">
        <f>AVIA25!CP16+25</f>
        <v>16187.5</v>
      </c>
      <c r="CQ16" s="26">
        <f>AVIA25!CQ16+25</f>
        <v>14387.5</v>
      </c>
      <c r="CR16" s="26">
        <f>AVIA25!CR16+25</f>
        <v>14387.5</v>
      </c>
      <c r="CS16" s="26">
        <f>AVIA25!CS16+25</f>
        <v>14387.5</v>
      </c>
      <c r="CT16" s="26">
        <f>AVIA25!CT16+25</f>
        <v>14387.5</v>
      </c>
      <c r="CU16" s="26">
        <f>AVIA25!CU16+25</f>
        <v>14387.5</v>
      </c>
      <c r="CV16" s="26">
        <f>AVIA25!CV16+25</f>
        <v>16187.5</v>
      </c>
      <c r="CW16" s="26">
        <f>AVIA25!CW16+25</f>
        <v>16187.5</v>
      </c>
      <c r="CX16" s="26">
        <f>AVIA25!CX16+25</f>
        <v>14387.5</v>
      </c>
      <c r="CY16" s="26">
        <f>AVIA25!CY16+25</f>
        <v>14387.5</v>
      </c>
      <c r="CZ16" s="26">
        <f>AVIA25!CZ16+25</f>
        <v>14387.5</v>
      </c>
      <c r="DA16" s="26">
        <f>AVIA25!DA16+25</f>
        <v>14387.5</v>
      </c>
      <c r="DB16" s="26">
        <f>AVIA25!DB16+25</f>
        <v>14387.5</v>
      </c>
      <c r="DC16" s="26">
        <f>AVIA25!DC16+25</f>
        <v>16187.5</v>
      </c>
      <c r="DD16" s="26">
        <f>AVIA25!DD16+25</f>
        <v>16187.5</v>
      </c>
      <c r="DE16" s="26">
        <f>AVIA25!DE16+25</f>
        <v>14387.5</v>
      </c>
      <c r="DF16" s="29">
        <f>AVIA25!DF16+25</f>
        <v>14387.5</v>
      </c>
      <c r="DG16" s="29">
        <f>AVIA25!DG16+25</f>
        <v>14387.5</v>
      </c>
      <c r="DH16" s="29">
        <f>AVIA25!DH16+25</f>
        <v>14387.5</v>
      </c>
      <c r="DI16" s="29">
        <f>AVIA25!DI16+25</f>
        <v>14387.5</v>
      </c>
      <c r="DJ16" s="26">
        <f>AVIA25!DJ16+25</f>
        <v>16187.5</v>
      </c>
      <c r="DK16" s="26">
        <f>AVIA25!DK16+25</f>
        <v>16187.5</v>
      </c>
      <c r="DL16" s="26">
        <f>AVIA25!DL16+25</f>
        <v>15287.5</v>
      </c>
      <c r="DM16" s="26">
        <f>AVIA25!DM16+25</f>
        <v>15287.5</v>
      </c>
      <c r="DN16" s="26">
        <f>AVIA25!DN16+25</f>
        <v>15287.5</v>
      </c>
      <c r="DO16" s="29">
        <f>AVIA25!DO16+25</f>
        <v>15287.5</v>
      </c>
    </row>
    <row r="17" spans="1:119" s="2" customFormat="1">
      <c r="A17" s="31" t="s">
        <v>8</v>
      </c>
      <c r="B17" s="26"/>
      <c r="C17" s="26"/>
      <c r="D17" s="27"/>
      <c r="E17" s="27"/>
      <c r="F17" s="27"/>
      <c r="G17" s="27"/>
      <c r="H17" s="27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7"/>
      <c r="T17" s="27"/>
      <c r="U17" s="27"/>
      <c r="V17" s="27"/>
      <c r="W17" s="26"/>
      <c r="X17" s="26"/>
      <c r="Y17" s="26"/>
      <c r="Z17" s="26"/>
      <c r="AA17" s="26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9"/>
      <c r="DG17" s="29"/>
      <c r="DH17" s="29"/>
      <c r="DI17" s="29"/>
      <c r="DJ17" s="26"/>
      <c r="DK17" s="26"/>
      <c r="DL17" s="26"/>
      <c r="DM17" s="26"/>
      <c r="DN17" s="26"/>
      <c r="DO17" s="29"/>
    </row>
    <row r="18" spans="1:119" s="2" customFormat="1">
      <c r="A18" s="25">
        <f>A6</f>
        <v>1</v>
      </c>
      <c r="B18" s="26">
        <f>AVIA25!B18+25</f>
        <v>25375</v>
      </c>
      <c r="C18" s="26">
        <f>AVIA25!C18+25</f>
        <v>25375</v>
      </c>
      <c r="D18" s="27">
        <f>AVIA25!D18+25</f>
        <v>25375</v>
      </c>
      <c r="E18" s="27">
        <f>AVIA25!E18+25</f>
        <v>25375</v>
      </c>
      <c r="F18" s="27">
        <f>AVIA25!F18+25</f>
        <v>25375</v>
      </c>
      <c r="G18" s="27">
        <f>AVIA25!G18+25</f>
        <v>25375</v>
      </c>
      <c r="H18" s="27">
        <f>AVIA25!H18+25</f>
        <v>25375</v>
      </c>
      <c r="I18" s="26">
        <f>AVIA25!I18+25</f>
        <v>25375</v>
      </c>
      <c r="J18" s="26">
        <f>AVIA25!J18+25</f>
        <v>25375</v>
      </c>
      <c r="K18" s="26">
        <f>AVIA25!K18+25</f>
        <v>21250</v>
      </c>
      <c r="L18" s="26">
        <f>AVIA25!L18+25</f>
        <v>21775</v>
      </c>
      <c r="M18" s="26">
        <f>AVIA25!M18+25</f>
        <v>21775</v>
      </c>
      <c r="N18" s="26">
        <f>AVIA25!N18+25</f>
        <v>22675</v>
      </c>
      <c r="O18" s="26">
        <f>AVIA25!O18+25</f>
        <v>22675</v>
      </c>
      <c r="P18" s="26">
        <f>AVIA25!P18+25</f>
        <v>22675</v>
      </c>
      <c r="Q18" s="26">
        <f>AVIA25!Q18+25</f>
        <v>22675</v>
      </c>
      <c r="R18" s="26">
        <f>AVIA25!R18+25</f>
        <v>22675</v>
      </c>
      <c r="S18" s="27">
        <f>AVIA25!S18+25</f>
        <v>25375</v>
      </c>
      <c r="T18" s="27">
        <f>AVIA25!T18+25</f>
        <v>25375</v>
      </c>
      <c r="U18" s="27">
        <f>AVIA25!U18+25</f>
        <v>25375</v>
      </c>
      <c r="V18" s="27">
        <f>AVIA25!V18+25</f>
        <v>25375</v>
      </c>
      <c r="W18" s="26">
        <f>AVIA25!W18+25</f>
        <v>25375</v>
      </c>
      <c r="X18" s="26">
        <f>AVIA25!X18+25</f>
        <v>20125</v>
      </c>
      <c r="Y18" s="26">
        <f>AVIA25!Y18+25</f>
        <v>20125</v>
      </c>
      <c r="Z18" s="26">
        <f>AVIA25!Z18+25</f>
        <v>20650</v>
      </c>
      <c r="AA18" s="26">
        <f>AVIA25!AA18+25</f>
        <v>20125</v>
      </c>
      <c r="AB18" s="28">
        <f>AVIA25!AB18+25</f>
        <v>28075</v>
      </c>
      <c r="AC18" s="28">
        <f>AVIA25!AC18+25</f>
        <v>28075</v>
      </c>
      <c r="AD18" s="28">
        <f>AVIA25!AD18+25</f>
        <v>28075</v>
      </c>
      <c r="AE18" s="28">
        <f>AVIA25!AE18+25</f>
        <v>28075</v>
      </c>
      <c r="AF18" s="28">
        <f>AVIA25!AF18+25</f>
        <v>28075</v>
      </c>
      <c r="AG18" s="28">
        <f>AVIA25!AG18+25</f>
        <v>28075</v>
      </c>
      <c r="AH18" s="28">
        <f>AVIA25!AH18+25</f>
        <v>28075</v>
      </c>
      <c r="AI18" s="28">
        <f>AVIA25!AI18+25</f>
        <v>28075</v>
      </c>
      <c r="AJ18" s="28">
        <f>AVIA25!AJ18+25</f>
        <v>28075</v>
      </c>
      <c r="AK18" s="28">
        <f>AVIA25!AK18+25</f>
        <v>28075</v>
      </c>
      <c r="AL18" s="26">
        <f>AVIA25!AL18+25</f>
        <v>22300</v>
      </c>
      <c r="AM18" s="26">
        <f>AVIA25!AM18+25</f>
        <v>22300</v>
      </c>
      <c r="AN18" s="26">
        <f>AVIA25!AN18+25</f>
        <v>22300</v>
      </c>
      <c r="AO18" s="26">
        <f>AVIA25!AO18+25</f>
        <v>23200</v>
      </c>
      <c r="AP18" s="26">
        <f>AVIA25!AP18+25</f>
        <v>23575</v>
      </c>
      <c r="AQ18" s="26">
        <f>AVIA25!AQ18+25</f>
        <v>23200</v>
      </c>
      <c r="AR18" s="26">
        <f>AVIA25!AR18+25</f>
        <v>23950</v>
      </c>
      <c r="AS18" s="26">
        <f>AVIA25!AS18+25</f>
        <v>23575</v>
      </c>
      <c r="AT18" s="26">
        <f>AVIA25!AT18+25</f>
        <v>22675</v>
      </c>
      <c r="AU18" s="26">
        <f>AVIA25!AU18+25</f>
        <v>22675</v>
      </c>
      <c r="AV18" s="26">
        <f>AVIA25!AV18+25</f>
        <v>22675</v>
      </c>
      <c r="AW18" s="26">
        <f>AVIA25!AW18+25</f>
        <v>22675</v>
      </c>
      <c r="AX18" s="26">
        <f>AVIA25!AX18+25</f>
        <v>22675</v>
      </c>
      <c r="AY18" s="26">
        <f>AVIA25!AY18+25</f>
        <v>23575</v>
      </c>
      <c r="AZ18" s="26">
        <f>AVIA25!AZ18+25</f>
        <v>23575</v>
      </c>
      <c r="BA18" s="26">
        <f>AVIA25!BA18+25</f>
        <v>22675</v>
      </c>
      <c r="BB18" s="26">
        <f>AVIA25!BB18+25</f>
        <v>22675</v>
      </c>
      <c r="BC18" s="26">
        <f>AVIA25!BC18+25</f>
        <v>22675</v>
      </c>
      <c r="BD18" s="26">
        <f>AVIA25!BD18+25</f>
        <v>22675</v>
      </c>
      <c r="BE18" s="26">
        <f>AVIA25!BE18+25</f>
        <v>22675</v>
      </c>
      <c r="BF18" s="26">
        <f>AVIA25!BF18+25</f>
        <v>23575</v>
      </c>
      <c r="BG18" s="26">
        <f>AVIA25!BG18+25</f>
        <v>23575</v>
      </c>
      <c r="BH18" s="26">
        <f>AVIA25!BH18+25</f>
        <v>22675</v>
      </c>
      <c r="BI18" s="26">
        <f>AVIA25!BI18+25</f>
        <v>22675</v>
      </c>
      <c r="BJ18" s="26">
        <f>AVIA25!BJ18+25</f>
        <v>22675</v>
      </c>
      <c r="BK18" s="26">
        <f>AVIA25!BK18+25</f>
        <v>22675</v>
      </c>
      <c r="BL18" s="26">
        <f>AVIA25!BL18+25</f>
        <v>22675</v>
      </c>
      <c r="BM18" s="26">
        <f>AVIA25!BM18+25</f>
        <v>23575</v>
      </c>
      <c r="BN18" s="26">
        <f>AVIA25!BN18+25</f>
        <v>23575</v>
      </c>
      <c r="BO18" s="26">
        <f>AVIA25!BO18+25</f>
        <v>22675</v>
      </c>
      <c r="BP18" s="26">
        <f>AVIA25!BP18+25</f>
        <v>22675</v>
      </c>
      <c r="BQ18" s="26">
        <f>AVIA25!BQ18+25</f>
        <v>22675</v>
      </c>
      <c r="BR18" s="26">
        <f>AVIA25!BR18+25</f>
        <v>22675</v>
      </c>
      <c r="BS18" s="26">
        <f>AVIA25!BS18+25</f>
        <v>22675</v>
      </c>
      <c r="BT18" s="26">
        <f>AVIA25!BT18+25</f>
        <v>23575</v>
      </c>
      <c r="BU18" s="26">
        <f>AVIA25!BU18+25</f>
        <v>23575</v>
      </c>
      <c r="BV18" s="26">
        <f>AVIA25!BV18+25</f>
        <v>22675</v>
      </c>
      <c r="BW18" s="26">
        <f>AVIA25!BW18+25</f>
        <v>22675</v>
      </c>
      <c r="BX18" s="26">
        <f>AVIA25!BX18+25</f>
        <v>22675</v>
      </c>
      <c r="BY18" s="26">
        <f>AVIA25!BY18+25</f>
        <v>22675</v>
      </c>
      <c r="BZ18" s="26">
        <f>AVIA25!BZ18+25</f>
        <v>22675</v>
      </c>
      <c r="CA18" s="26">
        <f>AVIA25!CA18+25</f>
        <v>23575</v>
      </c>
      <c r="CB18" s="26">
        <f>AVIA25!CB18+25</f>
        <v>23575</v>
      </c>
      <c r="CC18" s="26">
        <f>AVIA25!CC18+25</f>
        <v>21250</v>
      </c>
      <c r="CD18" s="26">
        <f>AVIA25!CD18+25</f>
        <v>21250</v>
      </c>
      <c r="CE18" s="26">
        <f>AVIA25!CE18+25</f>
        <v>21250</v>
      </c>
      <c r="CF18" s="26">
        <f>AVIA25!CF18+25</f>
        <v>21250</v>
      </c>
      <c r="CG18" s="26">
        <f>AVIA25!CG18+25</f>
        <v>21250</v>
      </c>
      <c r="CH18" s="26">
        <f>AVIA25!CH18+25</f>
        <v>22675</v>
      </c>
      <c r="CI18" s="26">
        <f>AVIA25!CI18+25</f>
        <v>22675</v>
      </c>
      <c r="CJ18" s="26">
        <f>AVIA25!CJ18+25</f>
        <v>20875</v>
      </c>
      <c r="CK18" s="26">
        <f>AVIA25!CK18+25</f>
        <v>20875</v>
      </c>
      <c r="CL18" s="26">
        <f>AVIA25!CL18+25</f>
        <v>20875</v>
      </c>
      <c r="CM18" s="26">
        <f>AVIA25!CM18+25</f>
        <v>20875</v>
      </c>
      <c r="CN18" s="26">
        <f>AVIA25!CN18+25</f>
        <v>20875</v>
      </c>
      <c r="CO18" s="26">
        <f>AVIA25!CO18+25</f>
        <v>22675</v>
      </c>
      <c r="CP18" s="26">
        <f>AVIA25!CP18+25</f>
        <v>22675</v>
      </c>
      <c r="CQ18" s="26">
        <f>AVIA25!CQ18+25</f>
        <v>20875</v>
      </c>
      <c r="CR18" s="26">
        <f>AVIA25!CR18+25</f>
        <v>20875</v>
      </c>
      <c r="CS18" s="26">
        <f>AVIA25!CS18+25</f>
        <v>20875</v>
      </c>
      <c r="CT18" s="26">
        <f>AVIA25!CT18+25</f>
        <v>20875</v>
      </c>
      <c r="CU18" s="26">
        <f>AVIA25!CU18+25</f>
        <v>20875</v>
      </c>
      <c r="CV18" s="26">
        <f>AVIA25!CV18+25</f>
        <v>22675</v>
      </c>
      <c r="CW18" s="26">
        <f>AVIA25!CW18+25</f>
        <v>22675</v>
      </c>
      <c r="CX18" s="26">
        <f>AVIA25!CX18+25</f>
        <v>20875</v>
      </c>
      <c r="CY18" s="26">
        <f>AVIA25!CY18+25</f>
        <v>20875</v>
      </c>
      <c r="CZ18" s="26">
        <f>AVIA25!CZ18+25</f>
        <v>20875</v>
      </c>
      <c r="DA18" s="26">
        <f>AVIA25!DA18+25</f>
        <v>20875</v>
      </c>
      <c r="DB18" s="26">
        <f>AVIA25!DB18+25</f>
        <v>20875</v>
      </c>
      <c r="DC18" s="26">
        <f>AVIA25!DC18+25</f>
        <v>22675</v>
      </c>
      <c r="DD18" s="26">
        <f>AVIA25!DD18+25</f>
        <v>22675</v>
      </c>
      <c r="DE18" s="26">
        <f>AVIA25!DE18+25</f>
        <v>20875</v>
      </c>
      <c r="DF18" s="29">
        <f>AVIA25!DF18+25</f>
        <v>20875</v>
      </c>
      <c r="DG18" s="29">
        <f>AVIA25!DG18+25</f>
        <v>20875</v>
      </c>
      <c r="DH18" s="29">
        <f>AVIA25!DH18+25</f>
        <v>20875</v>
      </c>
      <c r="DI18" s="29">
        <f>AVIA25!DI18+25</f>
        <v>20875</v>
      </c>
      <c r="DJ18" s="26">
        <f>AVIA25!DJ18+25</f>
        <v>22675</v>
      </c>
      <c r="DK18" s="26">
        <f>AVIA25!DK18+25</f>
        <v>22675</v>
      </c>
      <c r="DL18" s="26">
        <f>AVIA25!DL18+25</f>
        <v>21775</v>
      </c>
      <c r="DM18" s="26">
        <f>AVIA25!DM18+25</f>
        <v>21775</v>
      </c>
      <c r="DN18" s="26">
        <f>AVIA25!DN18+25</f>
        <v>21775</v>
      </c>
      <c r="DO18" s="29">
        <f>AVIA25!DO18+25</f>
        <v>21775</v>
      </c>
    </row>
    <row r="19" spans="1:119" s="2" customFormat="1">
      <c r="A19" s="25">
        <f>A7</f>
        <v>2</v>
      </c>
      <c r="B19" s="26">
        <f>AVIA25!B19+25</f>
        <v>26762.5</v>
      </c>
      <c r="C19" s="26">
        <f>AVIA25!C19+25</f>
        <v>26762.5</v>
      </c>
      <c r="D19" s="27">
        <f>AVIA25!D19+25</f>
        <v>26762.5</v>
      </c>
      <c r="E19" s="27">
        <f>AVIA25!E19+25</f>
        <v>26762.5</v>
      </c>
      <c r="F19" s="27">
        <f>AVIA25!F19+25</f>
        <v>26762.5</v>
      </c>
      <c r="G19" s="27">
        <f>AVIA25!G19+25</f>
        <v>26762.5</v>
      </c>
      <c r="H19" s="27">
        <f>AVIA25!H19+25</f>
        <v>26762.5</v>
      </c>
      <c r="I19" s="26">
        <f>AVIA25!I19+25</f>
        <v>26762.5</v>
      </c>
      <c r="J19" s="26">
        <f>AVIA25!J19+25</f>
        <v>26762.5</v>
      </c>
      <c r="K19" s="26">
        <f>AVIA25!K19+25</f>
        <v>22637.5</v>
      </c>
      <c r="L19" s="26">
        <f>AVIA25!L19+25</f>
        <v>23162.5</v>
      </c>
      <c r="M19" s="26">
        <f>AVIA25!M19+25</f>
        <v>23162.5</v>
      </c>
      <c r="N19" s="26">
        <f>AVIA25!N19+25</f>
        <v>24062.5</v>
      </c>
      <c r="O19" s="26">
        <f>AVIA25!O19+25</f>
        <v>24062.5</v>
      </c>
      <c r="P19" s="26">
        <f>AVIA25!P19+25</f>
        <v>24062.5</v>
      </c>
      <c r="Q19" s="26">
        <f>AVIA25!Q19+25</f>
        <v>24062.5</v>
      </c>
      <c r="R19" s="26">
        <f>AVIA25!R19+25</f>
        <v>24062.5</v>
      </c>
      <c r="S19" s="27">
        <f>AVIA25!S19+25</f>
        <v>26762.5</v>
      </c>
      <c r="T19" s="27">
        <f>AVIA25!T19+25</f>
        <v>26762.5</v>
      </c>
      <c r="U19" s="27">
        <f>AVIA25!U19+25</f>
        <v>26762.5</v>
      </c>
      <c r="V19" s="27">
        <f>AVIA25!V19+25</f>
        <v>26762.5</v>
      </c>
      <c r="W19" s="26">
        <f>AVIA25!W19+25</f>
        <v>26762.5</v>
      </c>
      <c r="X19" s="26">
        <f>AVIA25!X19+25</f>
        <v>21512.5</v>
      </c>
      <c r="Y19" s="26">
        <f>AVIA25!Y19+25</f>
        <v>21512.5</v>
      </c>
      <c r="Z19" s="26">
        <f>AVIA25!Z19+25</f>
        <v>22037.5</v>
      </c>
      <c r="AA19" s="26">
        <f>AVIA25!AA19+25</f>
        <v>21512.5</v>
      </c>
      <c r="AB19" s="28">
        <f>AVIA25!AB19+25</f>
        <v>29462.5</v>
      </c>
      <c r="AC19" s="28">
        <f>AVIA25!AC19+25</f>
        <v>29462.5</v>
      </c>
      <c r="AD19" s="28">
        <f>AVIA25!AD19+25</f>
        <v>29462.5</v>
      </c>
      <c r="AE19" s="28">
        <f>AVIA25!AE19+25</f>
        <v>29462.5</v>
      </c>
      <c r="AF19" s="28">
        <f>AVIA25!AF19+25</f>
        <v>29462.5</v>
      </c>
      <c r="AG19" s="28">
        <f>AVIA25!AG19+25</f>
        <v>29462.5</v>
      </c>
      <c r="AH19" s="28">
        <f>AVIA25!AH19+25</f>
        <v>29462.5</v>
      </c>
      <c r="AI19" s="28">
        <f>AVIA25!AI19+25</f>
        <v>29462.5</v>
      </c>
      <c r="AJ19" s="28">
        <f>AVIA25!AJ19+25</f>
        <v>29462.5</v>
      </c>
      <c r="AK19" s="28">
        <f>AVIA25!AK19+25</f>
        <v>29462.5</v>
      </c>
      <c r="AL19" s="26">
        <f>AVIA25!AL19+25</f>
        <v>23687.5</v>
      </c>
      <c r="AM19" s="26">
        <f>AVIA25!AM19+25</f>
        <v>23687.5</v>
      </c>
      <c r="AN19" s="26">
        <f>AVIA25!AN19+25</f>
        <v>23687.5</v>
      </c>
      <c r="AO19" s="26">
        <f>AVIA25!AO19+25</f>
        <v>24587.5</v>
      </c>
      <c r="AP19" s="26">
        <f>AVIA25!AP19+25</f>
        <v>24962.5</v>
      </c>
      <c r="AQ19" s="26">
        <f>AVIA25!AQ19+25</f>
        <v>24587.5</v>
      </c>
      <c r="AR19" s="26">
        <f>AVIA25!AR19+25</f>
        <v>25337.5</v>
      </c>
      <c r="AS19" s="26">
        <f>AVIA25!AS19+25</f>
        <v>24962.5</v>
      </c>
      <c r="AT19" s="26">
        <f>AVIA25!AT19+25</f>
        <v>24062.5</v>
      </c>
      <c r="AU19" s="26">
        <f>AVIA25!AU19+25</f>
        <v>24062.5</v>
      </c>
      <c r="AV19" s="26">
        <f>AVIA25!AV19+25</f>
        <v>24062.5</v>
      </c>
      <c r="AW19" s="26">
        <f>AVIA25!AW19+25</f>
        <v>24062.5</v>
      </c>
      <c r="AX19" s="26">
        <f>AVIA25!AX19+25</f>
        <v>24062.5</v>
      </c>
      <c r="AY19" s="26">
        <f>AVIA25!AY19+25</f>
        <v>24962.5</v>
      </c>
      <c r="AZ19" s="26">
        <f>AVIA25!AZ19+25</f>
        <v>24962.5</v>
      </c>
      <c r="BA19" s="26">
        <f>AVIA25!BA19+25</f>
        <v>24062.5</v>
      </c>
      <c r="BB19" s="26">
        <f>AVIA25!BB19+25</f>
        <v>24062.5</v>
      </c>
      <c r="BC19" s="26">
        <f>AVIA25!BC19+25</f>
        <v>24062.5</v>
      </c>
      <c r="BD19" s="26">
        <f>AVIA25!BD19+25</f>
        <v>24062.5</v>
      </c>
      <c r="BE19" s="26">
        <f>AVIA25!BE19+25</f>
        <v>24062.5</v>
      </c>
      <c r="BF19" s="26">
        <f>AVIA25!BF19+25</f>
        <v>24962.5</v>
      </c>
      <c r="BG19" s="26">
        <f>AVIA25!BG19+25</f>
        <v>24962.5</v>
      </c>
      <c r="BH19" s="26">
        <f>AVIA25!BH19+25</f>
        <v>24062.5</v>
      </c>
      <c r="BI19" s="26">
        <f>AVIA25!BI19+25</f>
        <v>24062.5</v>
      </c>
      <c r="BJ19" s="26">
        <f>AVIA25!BJ19+25</f>
        <v>24062.5</v>
      </c>
      <c r="BK19" s="26">
        <f>AVIA25!BK19+25</f>
        <v>24062.5</v>
      </c>
      <c r="BL19" s="26">
        <f>AVIA25!BL19+25</f>
        <v>24062.5</v>
      </c>
      <c r="BM19" s="26">
        <f>AVIA25!BM19+25</f>
        <v>24962.5</v>
      </c>
      <c r="BN19" s="26">
        <f>AVIA25!BN19+25</f>
        <v>24962.5</v>
      </c>
      <c r="BO19" s="26">
        <f>AVIA25!BO19+25</f>
        <v>24062.5</v>
      </c>
      <c r="BP19" s="26">
        <f>AVIA25!BP19+25</f>
        <v>24062.5</v>
      </c>
      <c r="BQ19" s="26">
        <f>AVIA25!BQ19+25</f>
        <v>24062.5</v>
      </c>
      <c r="BR19" s="26">
        <f>AVIA25!BR19+25</f>
        <v>24062.5</v>
      </c>
      <c r="BS19" s="26">
        <f>AVIA25!BS19+25</f>
        <v>24062.5</v>
      </c>
      <c r="BT19" s="26">
        <f>AVIA25!BT19+25</f>
        <v>24962.5</v>
      </c>
      <c r="BU19" s="26">
        <f>AVIA25!BU19+25</f>
        <v>24962.5</v>
      </c>
      <c r="BV19" s="26">
        <f>AVIA25!BV19+25</f>
        <v>24062.5</v>
      </c>
      <c r="BW19" s="26">
        <f>AVIA25!BW19+25</f>
        <v>24062.5</v>
      </c>
      <c r="BX19" s="26">
        <f>AVIA25!BX19+25</f>
        <v>24062.5</v>
      </c>
      <c r="BY19" s="26">
        <f>AVIA25!BY19+25</f>
        <v>24062.5</v>
      </c>
      <c r="BZ19" s="26">
        <f>AVIA25!BZ19+25</f>
        <v>24062.5</v>
      </c>
      <c r="CA19" s="26">
        <f>AVIA25!CA19+25</f>
        <v>24962.5</v>
      </c>
      <c r="CB19" s="26">
        <f>AVIA25!CB19+25</f>
        <v>24962.5</v>
      </c>
      <c r="CC19" s="26">
        <f>AVIA25!CC19+25</f>
        <v>22637.5</v>
      </c>
      <c r="CD19" s="26">
        <f>AVIA25!CD19+25</f>
        <v>22637.5</v>
      </c>
      <c r="CE19" s="26">
        <f>AVIA25!CE19+25</f>
        <v>22637.5</v>
      </c>
      <c r="CF19" s="26">
        <f>AVIA25!CF19+25</f>
        <v>22637.5</v>
      </c>
      <c r="CG19" s="26">
        <f>AVIA25!CG19+25</f>
        <v>22637.5</v>
      </c>
      <c r="CH19" s="26">
        <f>AVIA25!CH19+25</f>
        <v>24062.5</v>
      </c>
      <c r="CI19" s="26">
        <f>AVIA25!CI19+25</f>
        <v>24062.5</v>
      </c>
      <c r="CJ19" s="26">
        <f>AVIA25!CJ19+25</f>
        <v>22262.5</v>
      </c>
      <c r="CK19" s="26">
        <f>AVIA25!CK19+25</f>
        <v>22262.5</v>
      </c>
      <c r="CL19" s="26">
        <f>AVIA25!CL19+25</f>
        <v>22262.5</v>
      </c>
      <c r="CM19" s="26">
        <f>AVIA25!CM19+25</f>
        <v>22262.5</v>
      </c>
      <c r="CN19" s="26">
        <f>AVIA25!CN19+25</f>
        <v>22262.5</v>
      </c>
      <c r="CO19" s="26">
        <f>AVIA25!CO19+25</f>
        <v>24062.5</v>
      </c>
      <c r="CP19" s="26">
        <f>AVIA25!CP19+25</f>
        <v>24062.5</v>
      </c>
      <c r="CQ19" s="26">
        <f>AVIA25!CQ19+25</f>
        <v>22262.5</v>
      </c>
      <c r="CR19" s="26">
        <f>AVIA25!CR19+25</f>
        <v>22262.5</v>
      </c>
      <c r="CS19" s="26">
        <f>AVIA25!CS19+25</f>
        <v>22262.5</v>
      </c>
      <c r="CT19" s="26">
        <f>AVIA25!CT19+25</f>
        <v>22262.5</v>
      </c>
      <c r="CU19" s="26">
        <f>AVIA25!CU19+25</f>
        <v>22262.5</v>
      </c>
      <c r="CV19" s="26">
        <f>AVIA25!CV19+25</f>
        <v>24062.5</v>
      </c>
      <c r="CW19" s="26">
        <f>AVIA25!CW19+25</f>
        <v>24062.5</v>
      </c>
      <c r="CX19" s="26">
        <f>AVIA25!CX19+25</f>
        <v>22262.5</v>
      </c>
      <c r="CY19" s="26">
        <f>AVIA25!CY19+25</f>
        <v>22262.5</v>
      </c>
      <c r="CZ19" s="26">
        <f>AVIA25!CZ19+25</f>
        <v>22262.5</v>
      </c>
      <c r="DA19" s="26">
        <f>AVIA25!DA19+25</f>
        <v>22262.5</v>
      </c>
      <c r="DB19" s="26">
        <f>AVIA25!DB19+25</f>
        <v>22262.5</v>
      </c>
      <c r="DC19" s="26">
        <f>AVIA25!DC19+25</f>
        <v>24062.5</v>
      </c>
      <c r="DD19" s="26">
        <f>AVIA25!DD19+25</f>
        <v>24062.5</v>
      </c>
      <c r="DE19" s="26">
        <f>AVIA25!DE19+25</f>
        <v>22262.5</v>
      </c>
      <c r="DF19" s="29">
        <f>AVIA25!DF19+25</f>
        <v>22262.5</v>
      </c>
      <c r="DG19" s="29">
        <f>AVIA25!DG19+25</f>
        <v>22262.5</v>
      </c>
      <c r="DH19" s="29">
        <f>AVIA25!DH19+25</f>
        <v>22262.5</v>
      </c>
      <c r="DI19" s="29">
        <f>AVIA25!DI19+25</f>
        <v>22262.5</v>
      </c>
      <c r="DJ19" s="26">
        <f>AVIA25!DJ19+25</f>
        <v>24062.5</v>
      </c>
      <c r="DK19" s="26">
        <f>AVIA25!DK19+25</f>
        <v>24062.5</v>
      </c>
      <c r="DL19" s="26">
        <f>AVIA25!DL19+25</f>
        <v>23162.5</v>
      </c>
      <c r="DM19" s="26">
        <f>AVIA25!DM19+25</f>
        <v>23162.5</v>
      </c>
      <c r="DN19" s="26">
        <f>AVIA25!DN19+25</f>
        <v>23162.5</v>
      </c>
      <c r="DO19" s="29">
        <f>AVIA25!DO19+25</f>
        <v>23162.5</v>
      </c>
    </row>
    <row r="20" spans="1:119" s="2" customFormat="1">
      <c r="A20" s="31" t="s">
        <v>9</v>
      </c>
      <c r="B20" s="26"/>
      <c r="C20" s="26"/>
      <c r="D20" s="27"/>
      <c r="E20" s="27"/>
      <c r="F20" s="27"/>
      <c r="G20" s="27"/>
      <c r="H20" s="27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7"/>
      <c r="T20" s="27"/>
      <c r="U20" s="27"/>
      <c r="V20" s="27"/>
      <c r="W20" s="26"/>
      <c r="X20" s="26"/>
      <c r="Y20" s="26"/>
      <c r="Z20" s="26"/>
      <c r="AA20" s="26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9"/>
      <c r="DG20" s="29"/>
      <c r="DH20" s="29"/>
      <c r="DI20" s="29"/>
      <c r="DJ20" s="26"/>
      <c r="DK20" s="26"/>
      <c r="DL20" s="26"/>
      <c r="DM20" s="26"/>
      <c r="DN20" s="26"/>
      <c r="DO20" s="29"/>
    </row>
    <row r="21" spans="1:119" s="2" customFormat="1">
      <c r="A21" s="25" t="s">
        <v>10</v>
      </c>
      <c r="B21" s="26">
        <f>AVIA25!B21+25</f>
        <v>56762.5</v>
      </c>
      <c r="C21" s="26">
        <f>AVIA25!C21+25</f>
        <v>56762.5</v>
      </c>
      <c r="D21" s="27">
        <f>AVIA25!D21+25</f>
        <v>56762.5</v>
      </c>
      <c r="E21" s="27">
        <f>AVIA25!E21+25</f>
        <v>56762.5</v>
      </c>
      <c r="F21" s="27">
        <f>AVIA25!F21+25</f>
        <v>56762.5</v>
      </c>
      <c r="G21" s="27">
        <f>AVIA25!G21+25</f>
        <v>56762.5</v>
      </c>
      <c r="H21" s="27">
        <f>AVIA25!H21+25</f>
        <v>56762.5</v>
      </c>
      <c r="I21" s="26">
        <f>AVIA25!I21+25</f>
        <v>56762.5</v>
      </c>
      <c r="J21" s="26">
        <f>AVIA25!J21+25</f>
        <v>56762.5</v>
      </c>
      <c r="K21" s="26">
        <f>AVIA25!K21+25</f>
        <v>52637.5</v>
      </c>
      <c r="L21" s="26">
        <f>AVIA25!L21+25</f>
        <v>53162.5</v>
      </c>
      <c r="M21" s="26">
        <f>AVIA25!M21+25</f>
        <v>53162.5</v>
      </c>
      <c r="N21" s="26">
        <f>AVIA25!N21+25</f>
        <v>54062.5</v>
      </c>
      <c r="O21" s="26">
        <f>AVIA25!O21+25</f>
        <v>54062.5</v>
      </c>
      <c r="P21" s="26">
        <f>AVIA25!P21+25</f>
        <v>54062.5</v>
      </c>
      <c r="Q21" s="26">
        <f>AVIA25!Q21+25</f>
        <v>54062.5</v>
      </c>
      <c r="R21" s="26">
        <f>AVIA25!R21+25</f>
        <v>54062.5</v>
      </c>
      <c r="S21" s="27">
        <f>AVIA25!S21+25</f>
        <v>56762.5</v>
      </c>
      <c r="T21" s="27">
        <f>AVIA25!T21+25</f>
        <v>56762.5</v>
      </c>
      <c r="U21" s="27">
        <f>AVIA25!U21+25</f>
        <v>56762.5</v>
      </c>
      <c r="V21" s="27">
        <f>AVIA25!V21+25</f>
        <v>56762.5</v>
      </c>
      <c r="W21" s="26">
        <f>AVIA25!W21+25</f>
        <v>56762.5</v>
      </c>
      <c r="X21" s="26">
        <f>AVIA25!X21+25</f>
        <v>51512.5</v>
      </c>
      <c r="Y21" s="26">
        <f>AVIA25!Y21+25</f>
        <v>51512.5</v>
      </c>
      <c r="Z21" s="26">
        <f>AVIA25!Z21+25</f>
        <v>52037.5</v>
      </c>
      <c r="AA21" s="26">
        <f>AVIA25!AA21+25</f>
        <v>51512.5</v>
      </c>
      <c r="AB21" s="28">
        <f>AVIA25!AB21+25</f>
        <v>59462.5</v>
      </c>
      <c r="AC21" s="28">
        <f>AVIA25!AC21+25</f>
        <v>59462.5</v>
      </c>
      <c r="AD21" s="28">
        <f>AVIA25!AD21+25</f>
        <v>59462.5</v>
      </c>
      <c r="AE21" s="28">
        <f>AVIA25!AE21+25</f>
        <v>59462.5</v>
      </c>
      <c r="AF21" s="28">
        <f>AVIA25!AF21+25</f>
        <v>59462.5</v>
      </c>
      <c r="AG21" s="28">
        <f>AVIA25!AG21+25</f>
        <v>59462.5</v>
      </c>
      <c r="AH21" s="28">
        <f>AVIA25!AH21+25</f>
        <v>59462.5</v>
      </c>
      <c r="AI21" s="28">
        <f>AVIA25!AI21+25</f>
        <v>59462.5</v>
      </c>
      <c r="AJ21" s="28">
        <f>AVIA25!AJ21+25</f>
        <v>59462.5</v>
      </c>
      <c r="AK21" s="28">
        <f>AVIA25!AK21+25</f>
        <v>59462.5</v>
      </c>
      <c r="AL21" s="26">
        <f>AVIA25!AL21+25</f>
        <v>53687.5</v>
      </c>
      <c r="AM21" s="26">
        <f>AVIA25!AM21+25</f>
        <v>53687.5</v>
      </c>
      <c r="AN21" s="26">
        <f>AVIA25!AN21+25</f>
        <v>53687.5</v>
      </c>
      <c r="AO21" s="26">
        <f>AVIA25!AO21+25</f>
        <v>54587.5</v>
      </c>
      <c r="AP21" s="26">
        <f>AVIA25!AP21+25</f>
        <v>54962.5</v>
      </c>
      <c r="AQ21" s="26">
        <f>AVIA25!AQ21+25</f>
        <v>54587.5</v>
      </c>
      <c r="AR21" s="26">
        <f>AVIA25!AR21+25</f>
        <v>55337.5</v>
      </c>
      <c r="AS21" s="26">
        <f>AVIA25!AS21+25</f>
        <v>54962.5</v>
      </c>
      <c r="AT21" s="26">
        <f>AVIA25!AT21+25</f>
        <v>54062.5</v>
      </c>
      <c r="AU21" s="26">
        <f>AVIA25!AU21+25</f>
        <v>54062.5</v>
      </c>
      <c r="AV21" s="26">
        <f>AVIA25!AV21+25</f>
        <v>54062.5</v>
      </c>
      <c r="AW21" s="26">
        <f>AVIA25!AW21+25</f>
        <v>54062.5</v>
      </c>
      <c r="AX21" s="26">
        <f>AVIA25!AX21+25</f>
        <v>54062.5</v>
      </c>
      <c r="AY21" s="26">
        <f>AVIA25!AY21+25</f>
        <v>54962.5</v>
      </c>
      <c r="AZ21" s="26">
        <f>AVIA25!AZ21+25</f>
        <v>54962.5</v>
      </c>
      <c r="BA21" s="26">
        <f>AVIA25!BA21+25</f>
        <v>54062.5</v>
      </c>
      <c r="BB21" s="26">
        <f>AVIA25!BB21+25</f>
        <v>54062.5</v>
      </c>
      <c r="BC21" s="26">
        <f>AVIA25!BC21+25</f>
        <v>54062.5</v>
      </c>
      <c r="BD21" s="26">
        <f>AVIA25!BD21+25</f>
        <v>54062.5</v>
      </c>
      <c r="BE21" s="26">
        <f>AVIA25!BE21+25</f>
        <v>54062.5</v>
      </c>
      <c r="BF21" s="26">
        <f>AVIA25!BF21+25</f>
        <v>54962.5</v>
      </c>
      <c r="BG21" s="26">
        <f>AVIA25!BG21+25</f>
        <v>54962.5</v>
      </c>
      <c r="BH21" s="26">
        <f>AVIA25!BH21+25</f>
        <v>54062.5</v>
      </c>
      <c r="BI21" s="26">
        <f>AVIA25!BI21+25</f>
        <v>54062.5</v>
      </c>
      <c r="BJ21" s="26">
        <f>AVIA25!BJ21+25</f>
        <v>54062.5</v>
      </c>
      <c r="BK21" s="26">
        <f>AVIA25!BK21+25</f>
        <v>54062.5</v>
      </c>
      <c r="BL21" s="26">
        <f>AVIA25!BL21+25</f>
        <v>54062.5</v>
      </c>
      <c r="BM21" s="26">
        <f>AVIA25!BM21+25</f>
        <v>54962.5</v>
      </c>
      <c r="BN21" s="26">
        <f>AVIA25!BN21+25</f>
        <v>54962.5</v>
      </c>
      <c r="BO21" s="26">
        <f>AVIA25!BO21+25</f>
        <v>54062.5</v>
      </c>
      <c r="BP21" s="26">
        <f>AVIA25!BP21+25</f>
        <v>54062.5</v>
      </c>
      <c r="BQ21" s="26">
        <f>AVIA25!BQ21+25</f>
        <v>54062.5</v>
      </c>
      <c r="BR21" s="26">
        <f>AVIA25!BR21+25</f>
        <v>54062.5</v>
      </c>
      <c r="BS21" s="26">
        <f>AVIA25!BS21+25</f>
        <v>54062.5</v>
      </c>
      <c r="BT21" s="26">
        <f>AVIA25!BT21+25</f>
        <v>54962.5</v>
      </c>
      <c r="BU21" s="26">
        <f>AVIA25!BU21+25</f>
        <v>54962.5</v>
      </c>
      <c r="BV21" s="26">
        <f>AVIA25!BV21+25</f>
        <v>54062.5</v>
      </c>
      <c r="BW21" s="26">
        <f>AVIA25!BW21+25</f>
        <v>54062.5</v>
      </c>
      <c r="BX21" s="26">
        <f>AVIA25!BX21+25</f>
        <v>54062.5</v>
      </c>
      <c r="BY21" s="26">
        <f>AVIA25!BY21+25</f>
        <v>54062.5</v>
      </c>
      <c r="BZ21" s="26">
        <f>AVIA25!BZ21+25</f>
        <v>54062.5</v>
      </c>
      <c r="CA21" s="26">
        <f>AVIA25!CA21+25</f>
        <v>54962.5</v>
      </c>
      <c r="CB21" s="26">
        <f>AVIA25!CB21+25</f>
        <v>54962.5</v>
      </c>
      <c r="CC21" s="26">
        <f>AVIA25!CC21+25</f>
        <v>52637.5</v>
      </c>
      <c r="CD21" s="26">
        <f>AVIA25!CD21+25</f>
        <v>52637.5</v>
      </c>
      <c r="CE21" s="26">
        <f>AVIA25!CE21+25</f>
        <v>52637.5</v>
      </c>
      <c r="CF21" s="26">
        <f>AVIA25!CF21+25</f>
        <v>52637.5</v>
      </c>
      <c r="CG21" s="26">
        <f>AVIA25!CG21+25</f>
        <v>52637.5</v>
      </c>
      <c r="CH21" s="26">
        <f>AVIA25!CH21+25</f>
        <v>54062.5</v>
      </c>
      <c r="CI21" s="26">
        <f>AVIA25!CI21+25</f>
        <v>54062.5</v>
      </c>
      <c r="CJ21" s="26">
        <f>AVIA25!CJ21+25</f>
        <v>52262.5</v>
      </c>
      <c r="CK21" s="26">
        <f>AVIA25!CK21+25</f>
        <v>52262.5</v>
      </c>
      <c r="CL21" s="26">
        <f>AVIA25!CL21+25</f>
        <v>52262.5</v>
      </c>
      <c r="CM21" s="26">
        <f>AVIA25!CM21+25</f>
        <v>52262.5</v>
      </c>
      <c r="CN21" s="26">
        <f>AVIA25!CN21+25</f>
        <v>52262.5</v>
      </c>
      <c r="CO21" s="26">
        <f>AVIA25!CO21+25</f>
        <v>54062.5</v>
      </c>
      <c r="CP21" s="26">
        <f>AVIA25!CP21+25</f>
        <v>54062.5</v>
      </c>
      <c r="CQ21" s="26">
        <f>AVIA25!CQ21+25</f>
        <v>52262.5</v>
      </c>
      <c r="CR21" s="26">
        <f>AVIA25!CR21+25</f>
        <v>52262.5</v>
      </c>
      <c r="CS21" s="26">
        <f>AVIA25!CS21+25</f>
        <v>52262.5</v>
      </c>
      <c r="CT21" s="26">
        <f>AVIA25!CT21+25</f>
        <v>52262.5</v>
      </c>
      <c r="CU21" s="26">
        <f>AVIA25!CU21+25</f>
        <v>52262.5</v>
      </c>
      <c r="CV21" s="26">
        <f>AVIA25!CV21+25</f>
        <v>54062.5</v>
      </c>
      <c r="CW21" s="26">
        <f>AVIA25!CW21+25</f>
        <v>54062.5</v>
      </c>
      <c r="CX21" s="26">
        <f>AVIA25!CX21+25</f>
        <v>52262.5</v>
      </c>
      <c r="CY21" s="26">
        <f>AVIA25!CY21+25</f>
        <v>52262.5</v>
      </c>
      <c r="CZ21" s="26">
        <f>AVIA25!CZ21+25</f>
        <v>52262.5</v>
      </c>
      <c r="DA21" s="26">
        <f>AVIA25!DA21+25</f>
        <v>52262.5</v>
      </c>
      <c r="DB21" s="26">
        <f>AVIA25!DB21+25</f>
        <v>52262.5</v>
      </c>
      <c r="DC21" s="26">
        <f>AVIA25!DC21+25</f>
        <v>54062.5</v>
      </c>
      <c r="DD21" s="26">
        <f>AVIA25!DD21+25</f>
        <v>54062.5</v>
      </c>
      <c r="DE21" s="26">
        <f>AVIA25!DE21+25</f>
        <v>52262.5</v>
      </c>
      <c r="DF21" s="29">
        <f>AVIA25!DF21+25</f>
        <v>52262.5</v>
      </c>
      <c r="DG21" s="29">
        <f>AVIA25!DG21+25</f>
        <v>52262.5</v>
      </c>
      <c r="DH21" s="29">
        <f>AVIA25!DH21+25</f>
        <v>52262.5</v>
      </c>
      <c r="DI21" s="29">
        <f>AVIA25!DI21+25</f>
        <v>52262.5</v>
      </c>
      <c r="DJ21" s="26">
        <f>AVIA25!DJ21+25</f>
        <v>54062.5</v>
      </c>
      <c r="DK21" s="26">
        <f>AVIA25!DK21+25</f>
        <v>54062.5</v>
      </c>
      <c r="DL21" s="26">
        <f>AVIA25!DL21+25</f>
        <v>53162.5</v>
      </c>
      <c r="DM21" s="26">
        <f>AVIA25!DM21+25</f>
        <v>53162.5</v>
      </c>
      <c r="DN21" s="26">
        <f>AVIA25!DN21+25</f>
        <v>53162.5</v>
      </c>
      <c r="DO21" s="29">
        <f>AVIA25!DO21+25</f>
        <v>53162.5</v>
      </c>
    </row>
    <row r="22" spans="1:119" ht="15" customHeight="1">
      <c r="A22" s="32" t="s">
        <v>72</v>
      </c>
    </row>
    <row r="23" spans="1:119">
      <c r="A23" s="33" t="s">
        <v>73</v>
      </c>
    </row>
    <row r="24" spans="1:119" ht="15" customHeight="1">
      <c r="A24" s="32" t="s">
        <v>11</v>
      </c>
    </row>
    <row r="25" spans="1:119" ht="32.25" customHeight="1">
      <c r="A25" s="33" t="s">
        <v>75</v>
      </c>
    </row>
    <row r="26" spans="1:119" ht="15" customHeight="1">
      <c r="A26" s="34" t="s">
        <v>13</v>
      </c>
    </row>
    <row r="27" spans="1:119" ht="38.25">
      <c r="A27" s="35" t="s">
        <v>42</v>
      </c>
    </row>
    <row r="28" spans="1:119" ht="15" customHeight="1">
      <c r="A28" s="36" t="s">
        <v>15</v>
      </c>
    </row>
    <row r="29" spans="1:119" ht="84">
      <c r="A29" s="37" t="s">
        <v>16</v>
      </c>
    </row>
    <row r="30" spans="1:119" ht="15" customHeight="1">
      <c r="A30" s="32" t="s">
        <v>17</v>
      </c>
    </row>
    <row r="31" spans="1:119" ht="24">
      <c r="A31" s="38" t="s">
        <v>18</v>
      </c>
    </row>
    <row r="32" spans="1:119">
      <c r="A32" s="36" t="s">
        <v>19</v>
      </c>
    </row>
    <row r="33" spans="1:1" ht="132">
      <c r="A33" s="39" t="s">
        <v>20</v>
      </c>
    </row>
  </sheetData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theme="5" tint="0.39982299264503923"/>
  </sheetPr>
  <dimension ref="A1:GZ33"/>
  <sheetViews>
    <sheetView topLeftCell="A19" workbookViewId="0">
      <pane xSplit="1" topLeftCell="B1" activePane="topRight" state="frozen"/>
      <selection pane="topRight" activeCell="A31" sqref="A31"/>
    </sheetView>
  </sheetViews>
  <sheetFormatPr defaultColWidth="9" defaultRowHeight="12"/>
  <cols>
    <col min="1" max="1" width="71.7109375" style="5" customWidth="1"/>
    <col min="2" max="3" width="8.85546875" style="5" customWidth="1"/>
    <col min="4" max="8" width="8.85546875" style="6" hidden="1" customWidth="1"/>
    <col min="9" max="18" width="8.85546875" style="5" customWidth="1"/>
    <col min="19" max="22" width="8.85546875" style="6" hidden="1" customWidth="1"/>
    <col min="23" max="27" width="8.85546875" style="5" customWidth="1"/>
    <col min="28" max="37" width="8.85546875" style="6" hidden="1" customWidth="1"/>
    <col min="38" max="208" width="8.85546875" style="5" customWidth="1"/>
    <col min="209" max="16384" width="9" style="5"/>
  </cols>
  <sheetData>
    <row r="1" spans="1:208" s="1" customFormat="1" ht="15" customHeight="1">
      <c r="A1" s="9" t="s">
        <v>0</v>
      </c>
      <c r="D1" s="10"/>
      <c r="E1" s="10"/>
      <c r="F1" s="10"/>
      <c r="G1" s="10"/>
      <c r="H1" s="10"/>
      <c r="S1" s="10"/>
      <c r="T1" s="10"/>
      <c r="U1" s="10"/>
      <c r="V1" s="10"/>
      <c r="AB1" s="10"/>
      <c r="AC1" s="10"/>
      <c r="AD1" s="10"/>
      <c r="AE1" s="10"/>
      <c r="AF1" s="10"/>
      <c r="AG1" s="10"/>
      <c r="AH1" s="10"/>
      <c r="AI1" s="10"/>
      <c r="AJ1" s="10"/>
      <c r="AK1" s="10"/>
    </row>
    <row r="2" spans="1:208" s="1" customFormat="1" ht="15" customHeight="1">
      <c r="A2" s="76" t="s">
        <v>40</v>
      </c>
      <c r="D2" s="10"/>
      <c r="E2" s="10"/>
      <c r="F2" s="10"/>
      <c r="G2" s="10"/>
      <c r="H2" s="10"/>
      <c r="S2" s="10"/>
      <c r="T2" s="10"/>
      <c r="U2" s="10"/>
      <c r="V2" s="10"/>
      <c r="AB2" s="10"/>
      <c r="AC2" s="10"/>
      <c r="AD2" s="10"/>
      <c r="AE2" s="10"/>
      <c r="AF2" s="10"/>
      <c r="AG2" s="10"/>
      <c r="AH2" s="10"/>
      <c r="AI2" s="10"/>
      <c r="AJ2" s="10"/>
      <c r="AK2" s="10"/>
    </row>
    <row r="3" spans="1:208" s="1" customFormat="1" ht="15" customHeight="1">
      <c r="A3" s="16" t="s">
        <v>2</v>
      </c>
      <c r="D3" s="10"/>
      <c r="E3" s="10"/>
      <c r="F3" s="10"/>
      <c r="G3" s="10"/>
      <c r="H3" s="10"/>
      <c r="S3" s="10"/>
      <c r="T3" s="10"/>
      <c r="U3" s="10"/>
      <c r="V3" s="10"/>
      <c r="AB3" s="10"/>
      <c r="AC3" s="10"/>
      <c r="AD3" s="10"/>
      <c r="AE3" s="10"/>
      <c r="AF3" s="10"/>
      <c r="AG3" s="10"/>
      <c r="AH3" s="10"/>
      <c r="AI3" s="10"/>
      <c r="AJ3" s="10"/>
      <c r="AK3" s="10"/>
    </row>
    <row r="4" spans="1:208" s="75" customFormat="1" ht="15" customHeight="1">
      <c r="A4" s="43" t="s">
        <v>3</v>
      </c>
      <c r="B4" s="18">
        <v>46178</v>
      </c>
      <c r="C4" s="18">
        <v>46179</v>
      </c>
      <c r="D4" s="19">
        <v>46180</v>
      </c>
      <c r="E4" s="19">
        <v>46181</v>
      </c>
      <c r="F4" s="19">
        <v>46182</v>
      </c>
      <c r="G4" s="19">
        <v>46183</v>
      </c>
      <c r="H4" s="19">
        <v>46184</v>
      </c>
      <c r="I4" s="18">
        <v>46185</v>
      </c>
      <c r="J4" s="18">
        <v>46186</v>
      </c>
      <c r="K4" s="18">
        <v>46187</v>
      </c>
      <c r="L4" s="18">
        <v>46188</v>
      </c>
      <c r="M4" s="18">
        <v>46189</v>
      </c>
      <c r="N4" s="18">
        <v>46190</v>
      </c>
      <c r="O4" s="18">
        <v>46191</v>
      </c>
      <c r="P4" s="18">
        <v>46192</v>
      </c>
      <c r="Q4" s="18">
        <v>46193</v>
      </c>
      <c r="R4" s="18">
        <v>46194</v>
      </c>
      <c r="S4" s="19">
        <v>46195</v>
      </c>
      <c r="T4" s="19">
        <v>46196</v>
      </c>
      <c r="U4" s="19">
        <v>46197</v>
      </c>
      <c r="V4" s="19">
        <v>46198</v>
      </c>
      <c r="W4" s="18">
        <v>46199</v>
      </c>
      <c r="X4" s="18">
        <v>46200</v>
      </c>
      <c r="Y4" s="18">
        <v>46201</v>
      </c>
      <c r="Z4" s="18">
        <v>46202</v>
      </c>
      <c r="AA4" s="18">
        <v>46203</v>
      </c>
      <c r="AB4" s="20">
        <v>46204</v>
      </c>
      <c r="AC4" s="20">
        <v>46205</v>
      </c>
      <c r="AD4" s="20">
        <v>46206</v>
      </c>
      <c r="AE4" s="20">
        <v>46207</v>
      </c>
      <c r="AF4" s="20">
        <v>46208</v>
      </c>
      <c r="AG4" s="20">
        <v>46209</v>
      </c>
      <c r="AH4" s="20">
        <v>46210</v>
      </c>
      <c r="AI4" s="20">
        <v>46211</v>
      </c>
      <c r="AJ4" s="20">
        <v>46212</v>
      </c>
      <c r="AK4" s="20">
        <v>46213</v>
      </c>
      <c r="AL4" s="18">
        <v>46214</v>
      </c>
      <c r="AM4" s="18">
        <v>46215</v>
      </c>
      <c r="AN4" s="18">
        <v>46216</v>
      </c>
      <c r="AO4" s="18">
        <v>46217</v>
      </c>
      <c r="AP4" s="18">
        <v>46218</v>
      </c>
      <c r="AQ4" s="18">
        <v>46219</v>
      </c>
      <c r="AR4" s="18">
        <v>46220</v>
      </c>
      <c r="AS4" s="18">
        <v>46221</v>
      </c>
      <c r="AT4" s="18">
        <v>46222</v>
      </c>
      <c r="AU4" s="18">
        <v>46223</v>
      </c>
      <c r="AV4" s="18">
        <v>46224</v>
      </c>
      <c r="AW4" s="18">
        <v>46225</v>
      </c>
      <c r="AX4" s="18">
        <v>46226</v>
      </c>
      <c r="AY4" s="18">
        <v>46227</v>
      </c>
      <c r="AZ4" s="18">
        <v>46228</v>
      </c>
      <c r="BA4" s="18">
        <v>46229</v>
      </c>
      <c r="BB4" s="18">
        <v>46230</v>
      </c>
      <c r="BC4" s="18">
        <v>46231</v>
      </c>
      <c r="BD4" s="18">
        <v>46232</v>
      </c>
      <c r="BE4" s="18">
        <v>46233</v>
      </c>
      <c r="BF4" s="18">
        <v>46234</v>
      </c>
      <c r="BG4" s="18">
        <v>46235</v>
      </c>
      <c r="BH4" s="18">
        <v>46236</v>
      </c>
      <c r="BI4" s="18">
        <v>46237</v>
      </c>
      <c r="BJ4" s="18">
        <v>46238</v>
      </c>
      <c r="BK4" s="18">
        <v>46239</v>
      </c>
      <c r="BL4" s="18">
        <v>46240</v>
      </c>
      <c r="BM4" s="18">
        <v>46241</v>
      </c>
      <c r="BN4" s="18">
        <v>46242</v>
      </c>
      <c r="BO4" s="18">
        <v>46243</v>
      </c>
      <c r="BP4" s="18">
        <v>46244</v>
      </c>
      <c r="BQ4" s="18">
        <v>46245</v>
      </c>
      <c r="BR4" s="18">
        <v>46246</v>
      </c>
      <c r="BS4" s="18">
        <v>46247</v>
      </c>
      <c r="BT4" s="18">
        <v>46248</v>
      </c>
      <c r="BU4" s="18">
        <v>46249</v>
      </c>
      <c r="BV4" s="18">
        <v>46250</v>
      </c>
      <c r="BW4" s="18">
        <v>46251</v>
      </c>
      <c r="BX4" s="18">
        <v>46252</v>
      </c>
      <c r="BY4" s="18">
        <v>46253</v>
      </c>
      <c r="BZ4" s="18">
        <v>46254</v>
      </c>
      <c r="CA4" s="18">
        <v>46255</v>
      </c>
      <c r="CB4" s="18">
        <v>46256</v>
      </c>
      <c r="CC4" s="18">
        <v>46257</v>
      </c>
      <c r="CD4" s="18">
        <v>46258</v>
      </c>
      <c r="CE4" s="18">
        <v>46259</v>
      </c>
      <c r="CF4" s="18">
        <v>46260</v>
      </c>
      <c r="CG4" s="18">
        <v>46261</v>
      </c>
      <c r="CH4" s="18">
        <v>46262</v>
      </c>
      <c r="CI4" s="18">
        <v>46263</v>
      </c>
      <c r="CJ4" s="18">
        <v>46264</v>
      </c>
      <c r="CK4" s="18">
        <v>46265</v>
      </c>
      <c r="CL4" s="18">
        <v>46266</v>
      </c>
      <c r="CM4" s="18">
        <v>46267</v>
      </c>
      <c r="CN4" s="18">
        <v>46268</v>
      </c>
      <c r="CO4" s="18">
        <v>46269</v>
      </c>
      <c r="CP4" s="18">
        <v>46270</v>
      </c>
      <c r="CQ4" s="18">
        <v>46271</v>
      </c>
      <c r="CR4" s="18">
        <v>46272</v>
      </c>
      <c r="CS4" s="18">
        <v>46273</v>
      </c>
      <c r="CT4" s="18">
        <v>46274</v>
      </c>
      <c r="CU4" s="18">
        <v>46275</v>
      </c>
      <c r="CV4" s="18">
        <v>46276</v>
      </c>
      <c r="CW4" s="18">
        <v>46277</v>
      </c>
      <c r="CX4" s="18">
        <v>46278</v>
      </c>
      <c r="CY4" s="18">
        <v>46279</v>
      </c>
      <c r="CZ4" s="18">
        <v>46280</v>
      </c>
      <c r="DA4" s="18">
        <v>46281</v>
      </c>
      <c r="DB4" s="18">
        <v>46282</v>
      </c>
      <c r="DC4" s="18">
        <v>46283</v>
      </c>
      <c r="DD4" s="18">
        <v>46284</v>
      </c>
      <c r="DE4" s="18">
        <v>46285</v>
      </c>
      <c r="DF4" s="18">
        <v>46286</v>
      </c>
      <c r="DG4" s="18">
        <v>46287</v>
      </c>
      <c r="DH4" s="18">
        <v>46288</v>
      </c>
      <c r="DI4" s="18">
        <v>46289</v>
      </c>
      <c r="DJ4" s="18">
        <v>46290</v>
      </c>
      <c r="DK4" s="18">
        <v>46291</v>
      </c>
      <c r="DL4" s="18">
        <v>46292</v>
      </c>
      <c r="DM4" s="18">
        <v>46293</v>
      </c>
      <c r="DN4" s="18">
        <v>46294</v>
      </c>
      <c r="DO4" s="18">
        <v>46295</v>
      </c>
      <c r="DP4" s="18">
        <v>46296</v>
      </c>
      <c r="DQ4" s="18">
        <v>46297</v>
      </c>
      <c r="DR4" s="18">
        <v>46298</v>
      </c>
      <c r="DS4" s="18">
        <v>46299</v>
      </c>
      <c r="DT4" s="18">
        <v>46300</v>
      </c>
      <c r="DU4" s="18">
        <v>46301</v>
      </c>
      <c r="DV4" s="18">
        <v>46302</v>
      </c>
      <c r="DW4" s="18">
        <v>46303</v>
      </c>
      <c r="DX4" s="18">
        <v>46304</v>
      </c>
      <c r="DY4" s="18">
        <v>46305</v>
      </c>
      <c r="DZ4" s="18">
        <v>46306</v>
      </c>
      <c r="EA4" s="18">
        <v>46307</v>
      </c>
      <c r="EB4" s="18">
        <v>46308</v>
      </c>
      <c r="EC4" s="18">
        <v>46309</v>
      </c>
      <c r="ED4" s="18">
        <v>46310</v>
      </c>
      <c r="EE4" s="18">
        <v>46311</v>
      </c>
      <c r="EF4" s="18">
        <v>46312</v>
      </c>
      <c r="EG4" s="18">
        <v>46313</v>
      </c>
      <c r="EH4" s="18">
        <v>46314</v>
      </c>
      <c r="EI4" s="18">
        <v>46315</v>
      </c>
      <c r="EJ4" s="18">
        <v>46316</v>
      </c>
      <c r="EK4" s="18">
        <v>46317</v>
      </c>
      <c r="EL4" s="18">
        <v>46318</v>
      </c>
      <c r="EM4" s="18">
        <v>46319</v>
      </c>
      <c r="EN4" s="18">
        <v>46320</v>
      </c>
      <c r="EO4" s="18">
        <v>46321</v>
      </c>
      <c r="EP4" s="18">
        <v>46322</v>
      </c>
      <c r="EQ4" s="18">
        <v>46323</v>
      </c>
      <c r="ER4" s="18">
        <v>46324</v>
      </c>
      <c r="ES4" s="18">
        <v>46325</v>
      </c>
      <c r="ET4" s="18">
        <v>46326</v>
      </c>
      <c r="EU4" s="18">
        <v>46327</v>
      </c>
      <c r="EV4" s="18">
        <v>46328</v>
      </c>
      <c r="EW4" s="18">
        <v>46329</v>
      </c>
      <c r="EX4" s="18">
        <v>46330</v>
      </c>
      <c r="EY4" s="18">
        <v>46331</v>
      </c>
      <c r="EZ4" s="18">
        <v>46332</v>
      </c>
      <c r="FA4" s="18">
        <v>46333</v>
      </c>
      <c r="FB4" s="18">
        <v>46334</v>
      </c>
      <c r="FC4" s="18">
        <v>46335</v>
      </c>
      <c r="FD4" s="18">
        <v>46336</v>
      </c>
      <c r="FE4" s="18">
        <v>46337</v>
      </c>
      <c r="FF4" s="18">
        <v>46338</v>
      </c>
      <c r="FG4" s="18">
        <v>46339</v>
      </c>
      <c r="FH4" s="18">
        <v>46340</v>
      </c>
      <c r="FI4" s="18">
        <v>46341</v>
      </c>
      <c r="FJ4" s="18">
        <v>46342</v>
      </c>
      <c r="FK4" s="18">
        <v>46343</v>
      </c>
      <c r="FL4" s="18">
        <v>46344</v>
      </c>
      <c r="FM4" s="18">
        <v>46345</v>
      </c>
      <c r="FN4" s="18">
        <v>46346</v>
      </c>
      <c r="FO4" s="18">
        <v>46347</v>
      </c>
      <c r="FP4" s="18">
        <v>46348</v>
      </c>
      <c r="FQ4" s="18">
        <v>46349</v>
      </c>
      <c r="FR4" s="18">
        <v>46350</v>
      </c>
      <c r="FS4" s="18">
        <v>46351</v>
      </c>
      <c r="FT4" s="18">
        <v>46352</v>
      </c>
      <c r="FU4" s="18">
        <v>46353</v>
      </c>
      <c r="FV4" s="18">
        <v>46354</v>
      </c>
      <c r="FW4" s="18">
        <v>46355</v>
      </c>
      <c r="FX4" s="18">
        <v>46356</v>
      </c>
      <c r="FY4" s="18">
        <v>46357</v>
      </c>
      <c r="FZ4" s="18">
        <v>46358</v>
      </c>
      <c r="GA4" s="18">
        <v>46359</v>
      </c>
      <c r="GB4" s="18">
        <v>46360</v>
      </c>
      <c r="GC4" s="18">
        <v>46361</v>
      </c>
      <c r="GD4" s="18">
        <v>46362</v>
      </c>
      <c r="GE4" s="18">
        <v>46363</v>
      </c>
      <c r="GF4" s="18">
        <v>46364</v>
      </c>
      <c r="GG4" s="18">
        <v>46365</v>
      </c>
      <c r="GH4" s="18">
        <v>46366</v>
      </c>
      <c r="GI4" s="18">
        <v>46367</v>
      </c>
      <c r="GJ4" s="18">
        <v>46368</v>
      </c>
      <c r="GK4" s="18">
        <v>46369</v>
      </c>
      <c r="GL4" s="18">
        <v>46370</v>
      </c>
      <c r="GM4" s="18">
        <v>46371</v>
      </c>
      <c r="GN4" s="18">
        <v>46372</v>
      </c>
      <c r="GO4" s="18">
        <v>46373</v>
      </c>
      <c r="GP4" s="18">
        <v>46374</v>
      </c>
      <c r="GQ4" s="18">
        <v>46375</v>
      </c>
      <c r="GR4" s="18">
        <v>46376</v>
      </c>
      <c r="GS4" s="18">
        <v>46377</v>
      </c>
      <c r="GT4" s="18">
        <v>46378</v>
      </c>
      <c r="GU4" s="18">
        <v>46379</v>
      </c>
      <c r="GV4" s="18">
        <v>46380</v>
      </c>
      <c r="GW4" s="18">
        <v>46381</v>
      </c>
      <c r="GX4" s="18">
        <v>46382</v>
      </c>
      <c r="GY4" s="18">
        <v>46383</v>
      </c>
      <c r="GZ4" s="18">
        <v>46384</v>
      </c>
    </row>
    <row r="5" spans="1:208" s="40" customFormat="1" ht="36">
      <c r="A5" s="22" t="s">
        <v>4</v>
      </c>
      <c r="D5" s="41"/>
      <c r="E5" s="41"/>
      <c r="F5" s="41"/>
      <c r="G5" s="41"/>
      <c r="H5" s="41"/>
      <c r="S5" s="41"/>
      <c r="T5" s="41"/>
      <c r="U5" s="41"/>
      <c r="V5" s="41"/>
      <c r="AB5" s="41"/>
      <c r="AC5" s="41"/>
      <c r="AD5" s="41"/>
      <c r="AE5" s="41"/>
      <c r="AF5" s="41"/>
      <c r="AG5" s="41"/>
      <c r="AH5" s="41"/>
      <c r="AI5" s="41"/>
      <c r="AJ5" s="41"/>
      <c r="AK5" s="41"/>
    </row>
    <row r="6" spans="1:208" s="40" customFormat="1">
      <c r="A6" s="30">
        <v>1</v>
      </c>
      <c r="B6" s="87">
        <f>BAR!B6*0.85</f>
        <v>15980</v>
      </c>
      <c r="C6" s="87">
        <f>BAR!C6*0.85</f>
        <v>15980</v>
      </c>
      <c r="D6" s="107">
        <f>BAR!D6*0.85</f>
        <v>15980</v>
      </c>
      <c r="E6" s="107">
        <f>BAR!E6*0.85</f>
        <v>15980</v>
      </c>
      <c r="F6" s="107">
        <f>BAR!F6*0.85</f>
        <v>15980</v>
      </c>
      <c r="G6" s="107">
        <f>BAR!G6*0.85</f>
        <v>15980</v>
      </c>
      <c r="H6" s="107">
        <f>BAR!H6*0.85</f>
        <v>15980</v>
      </c>
      <c r="I6" s="87">
        <f>BAR!I6*0.85</f>
        <v>15980</v>
      </c>
      <c r="J6" s="87">
        <f>BAR!J6*0.85</f>
        <v>15980</v>
      </c>
      <c r="K6" s="87">
        <f>BAR!K6*0.85</f>
        <v>11305</v>
      </c>
      <c r="L6" s="87">
        <f>BAR!L6*0.85</f>
        <v>11900</v>
      </c>
      <c r="M6" s="87">
        <f>BAR!M6*0.85</f>
        <v>11900</v>
      </c>
      <c r="N6" s="87">
        <f>BAR!N6*0.85</f>
        <v>12920</v>
      </c>
      <c r="O6" s="87">
        <f>BAR!O6*0.85</f>
        <v>12920</v>
      </c>
      <c r="P6" s="87">
        <f>BAR!P6*0.85</f>
        <v>12920</v>
      </c>
      <c r="Q6" s="87">
        <f>BAR!Q6*0.85</f>
        <v>12920</v>
      </c>
      <c r="R6" s="87">
        <f>BAR!R6*0.85</f>
        <v>12920</v>
      </c>
      <c r="S6" s="107">
        <f>BAR!S6*0.85</f>
        <v>15980</v>
      </c>
      <c r="T6" s="107">
        <f>BAR!T6*0.85</f>
        <v>15980</v>
      </c>
      <c r="U6" s="107">
        <f>BAR!U6*0.85</f>
        <v>15980</v>
      </c>
      <c r="V6" s="107">
        <f>BAR!V6*0.85</f>
        <v>15980</v>
      </c>
      <c r="W6" s="87">
        <f>BAR!W6*0.85</f>
        <v>15980</v>
      </c>
      <c r="X6" s="87">
        <f>BAR!X6*0.85</f>
        <v>10030</v>
      </c>
      <c r="Y6" s="87">
        <f>BAR!Y6*0.85</f>
        <v>10030</v>
      </c>
      <c r="Z6" s="87">
        <f>BAR!Z6*0.85</f>
        <v>10625</v>
      </c>
      <c r="AA6" s="87">
        <f>BAR!AA6*0.85</f>
        <v>10030</v>
      </c>
      <c r="AB6" s="107">
        <f>BAR!AB6*0.85</f>
        <v>19040</v>
      </c>
      <c r="AC6" s="107">
        <f>BAR!AC6*0.85</f>
        <v>19040</v>
      </c>
      <c r="AD6" s="107">
        <f>BAR!AD6*0.85</f>
        <v>19040</v>
      </c>
      <c r="AE6" s="107">
        <f>BAR!AE6*0.85</f>
        <v>19040</v>
      </c>
      <c r="AF6" s="107">
        <f>BAR!AF6*0.85</f>
        <v>19040</v>
      </c>
      <c r="AG6" s="107">
        <f>BAR!AG6*0.85</f>
        <v>19040</v>
      </c>
      <c r="AH6" s="107">
        <f>BAR!AH6*0.85</f>
        <v>19040</v>
      </c>
      <c r="AI6" s="107">
        <f>BAR!AI6*0.85</f>
        <v>19040</v>
      </c>
      <c r="AJ6" s="107">
        <f>BAR!AJ6*0.85</f>
        <v>19040</v>
      </c>
      <c r="AK6" s="107">
        <f>BAR!AK6*0.85</f>
        <v>19040</v>
      </c>
      <c r="AL6" s="87">
        <f>BAR!AL6*0.85</f>
        <v>12495</v>
      </c>
      <c r="AM6" s="87">
        <f>BAR!AM6*0.85</f>
        <v>12495</v>
      </c>
      <c r="AN6" s="87">
        <f>BAR!AN6*0.85</f>
        <v>12495</v>
      </c>
      <c r="AO6" s="87">
        <f>BAR!AO6*0.85</f>
        <v>13515</v>
      </c>
      <c r="AP6" s="87">
        <f>BAR!AP6*0.85</f>
        <v>13940</v>
      </c>
      <c r="AQ6" s="87">
        <f>BAR!AQ6*0.85</f>
        <v>13515</v>
      </c>
      <c r="AR6" s="87">
        <f>BAR!AR6*0.85</f>
        <v>14365</v>
      </c>
      <c r="AS6" s="87">
        <f>BAR!AS6*0.85</f>
        <v>13940</v>
      </c>
      <c r="AT6" s="87">
        <f>BAR!AT6*0.85</f>
        <v>12920</v>
      </c>
      <c r="AU6" s="87">
        <f>BAR!AU6*0.85</f>
        <v>12920</v>
      </c>
      <c r="AV6" s="87">
        <f>BAR!AV6*0.85</f>
        <v>12920</v>
      </c>
      <c r="AW6" s="87">
        <f>BAR!AW6*0.85</f>
        <v>12920</v>
      </c>
      <c r="AX6" s="87">
        <f>BAR!AX6*0.85</f>
        <v>12920</v>
      </c>
      <c r="AY6" s="87">
        <f>BAR!AY6*0.85</f>
        <v>13940</v>
      </c>
      <c r="AZ6" s="87">
        <f>BAR!AZ6*0.85</f>
        <v>13940</v>
      </c>
      <c r="BA6" s="87">
        <f>BAR!BA6*0.85</f>
        <v>12920</v>
      </c>
      <c r="BB6" s="87">
        <f>BAR!BB6*0.85</f>
        <v>12920</v>
      </c>
      <c r="BC6" s="87">
        <f>BAR!BC6*0.85</f>
        <v>12920</v>
      </c>
      <c r="BD6" s="87">
        <f>BAR!BD6*0.85</f>
        <v>12920</v>
      </c>
      <c r="BE6" s="87">
        <f>BAR!BE6*0.85</f>
        <v>12920</v>
      </c>
      <c r="BF6" s="87">
        <f>BAR!BF6*0.85</f>
        <v>13940</v>
      </c>
      <c r="BG6" s="87">
        <f>BAR!BG6*0.85</f>
        <v>13940</v>
      </c>
      <c r="BH6" s="87">
        <f>BAR!BH6*0.85</f>
        <v>12920</v>
      </c>
      <c r="BI6" s="87">
        <f>BAR!BI6*0.85</f>
        <v>12920</v>
      </c>
      <c r="BJ6" s="87">
        <f>BAR!BJ6*0.85</f>
        <v>12920</v>
      </c>
      <c r="BK6" s="87">
        <f>BAR!BK6*0.85</f>
        <v>12920</v>
      </c>
      <c r="BL6" s="87">
        <f>BAR!BL6*0.85</f>
        <v>12920</v>
      </c>
      <c r="BM6" s="87">
        <f>BAR!BM6*0.85</f>
        <v>13940</v>
      </c>
      <c r="BN6" s="87">
        <f>BAR!BN6*0.85</f>
        <v>13940</v>
      </c>
      <c r="BO6" s="87">
        <f>BAR!BO6*0.85</f>
        <v>12920</v>
      </c>
      <c r="BP6" s="87">
        <f>BAR!BP6*0.85</f>
        <v>12920</v>
      </c>
      <c r="BQ6" s="87">
        <f>BAR!BQ6*0.85</f>
        <v>12920</v>
      </c>
      <c r="BR6" s="87">
        <f>BAR!BR6*0.85</f>
        <v>12920</v>
      </c>
      <c r="BS6" s="87">
        <f>BAR!BS6*0.85</f>
        <v>12920</v>
      </c>
      <c r="BT6" s="87">
        <f>BAR!BT6*0.85</f>
        <v>13940</v>
      </c>
      <c r="BU6" s="87">
        <f>BAR!BU6*0.85</f>
        <v>13940</v>
      </c>
      <c r="BV6" s="87">
        <f>BAR!BV6*0.85</f>
        <v>12920</v>
      </c>
      <c r="BW6" s="87">
        <f>BAR!BW6*0.85</f>
        <v>12920</v>
      </c>
      <c r="BX6" s="87">
        <f>BAR!BX6*0.85</f>
        <v>12920</v>
      </c>
      <c r="BY6" s="87">
        <f>BAR!BY6*0.85</f>
        <v>12920</v>
      </c>
      <c r="BZ6" s="87">
        <f>BAR!BZ6*0.85</f>
        <v>12920</v>
      </c>
      <c r="CA6" s="87">
        <f>BAR!CA6*0.85</f>
        <v>13940</v>
      </c>
      <c r="CB6" s="87">
        <f>BAR!CB6*0.85</f>
        <v>13940</v>
      </c>
      <c r="CC6" s="87">
        <f>BAR!CC6*0.85</f>
        <v>11305</v>
      </c>
      <c r="CD6" s="87">
        <f>BAR!CD6*0.85</f>
        <v>11305</v>
      </c>
      <c r="CE6" s="87">
        <f>BAR!CE6*0.85</f>
        <v>11305</v>
      </c>
      <c r="CF6" s="87">
        <f>BAR!CF6*0.85</f>
        <v>11305</v>
      </c>
      <c r="CG6" s="87">
        <f>BAR!CG6*0.85</f>
        <v>11305</v>
      </c>
      <c r="CH6" s="87">
        <f>BAR!CH6*0.85</f>
        <v>12920</v>
      </c>
      <c r="CI6" s="87">
        <f>BAR!CI6*0.85</f>
        <v>12920</v>
      </c>
      <c r="CJ6" s="87">
        <f>BAR!CJ6*0.85</f>
        <v>10880</v>
      </c>
      <c r="CK6" s="87">
        <f>BAR!CK6*0.85</f>
        <v>10880</v>
      </c>
      <c r="CL6" s="87">
        <f>BAR!CL6*0.85</f>
        <v>10880</v>
      </c>
      <c r="CM6" s="87">
        <f>BAR!CM6*0.85</f>
        <v>10880</v>
      </c>
      <c r="CN6" s="87">
        <f>BAR!CN6*0.85</f>
        <v>10880</v>
      </c>
      <c r="CO6" s="87">
        <f>BAR!CO6*0.85</f>
        <v>12920</v>
      </c>
      <c r="CP6" s="87">
        <f>BAR!CP6*0.85</f>
        <v>12920</v>
      </c>
      <c r="CQ6" s="87">
        <f>BAR!CQ6*0.85</f>
        <v>10880</v>
      </c>
      <c r="CR6" s="87">
        <f>BAR!CR6*0.85</f>
        <v>10880</v>
      </c>
      <c r="CS6" s="87">
        <f>BAR!CS6*0.85</f>
        <v>10880</v>
      </c>
      <c r="CT6" s="87">
        <f>BAR!CT6*0.85</f>
        <v>10880</v>
      </c>
      <c r="CU6" s="87">
        <f>BAR!CU6*0.85</f>
        <v>10880</v>
      </c>
      <c r="CV6" s="87">
        <f>BAR!CV6*0.85</f>
        <v>12920</v>
      </c>
      <c r="CW6" s="87">
        <f>BAR!CW6*0.85</f>
        <v>12920</v>
      </c>
      <c r="CX6" s="87">
        <f>BAR!CX6*0.85</f>
        <v>10880</v>
      </c>
      <c r="CY6" s="87">
        <f>BAR!CY6*0.85</f>
        <v>10880</v>
      </c>
      <c r="CZ6" s="87">
        <f>BAR!CZ6*0.85</f>
        <v>10880</v>
      </c>
      <c r="DA6" s="87">
        <f>BAR!DA6*0.85</f>
        <v>10880</v>
      </c>
      <c r="DB6" s="87">
        <f>BAR!DB6*0.85</f>
        <v>10880</v>
      </c>
      <c r="DC6" s="87">
        <f>BAR!DC6*0.85</f>
        <v>12920</v>
      </c>
      <c r="DD6" s="87">
        <f>BAR!DD6*0.85</f>
        <v>12920</v>
      </c>
      <c r="DE6" s="87">
        <f>BAR!DE6*0.85</f>
        <v>10880</v>
      </c>
      <c r="DF6" s="87">
        <f>BAR!DF6*0.85</f>
        <v>10880</v>
      </c>
      <c r="DG6" s="87">
        <f>BAR!DG6*0.85</f>
        <v>10880</v>
      </c>
      <c r="DH6" s="87">
        <f>BAR!DH6*0.85</f>
        <v>10880</v>
      </c>
      <c r="DI6" s="87">
        <f>BAR!DI6*0.85</f>
        <v>10880</v>
      </c>
      <c r="DJ6" s="87">
        <f>BAR!DJ6*0.85</f>
        <v>12920</v>
      </c>
      <c r="DK6" s="87">
        <f>BAR!DK6*0.85</f>
        <v>12920</v>
      </c>
      <c r="DL6" s="87">
        <f>BAR!DL6*0.85</f>
        <v>11900</v>
      </c>
      <c r="DM6" s="87">
        <f>BAR!DM6*0.85</f>
        <v>11900</v>
      </c>
      <c r="DN6" s="87">
        <f>BAR!DN6*0.85</f>
        <v>11900</v>
      </c>
      <c r="DO6" s="87">
        <f>BAR!DO6*0.85</f>
        <v>11900</v>
      </c>
      <c r="DP6" s="87">
        <f>BAR!DP6*0.85</f>
        <v>10880</v>
      </c>
      <c r="DQ6" s="87">
        <f>BAR!DQ6*0.85</f>
        <v>11305</v>
      </c>
      <c r="DR6" s="87">
        <f>BAR!DR6*0.85</f>
        <v>11305</v>
      </c>
      <c r="DS6" s="87">
        <f>BAR!DS6*0.85</f>
        <v>10880</v>
      </c>
      <c r="DT6" s="87">
        <f>BAR!DT6*0.85</f>
        <v>8330</v>
      </c>
      <c r="DU6" s="87">
        <f>BAR!DU6*0.85</f>
        <v>8330</v>
      </c>
      <c r="DV6" s="87">
        <f>BAR!DV6*0.85</f>
        <v>8330</v>
      </c>
      <c r="DW6" s="87">
        <f>BAR!DW6*0.85</f>
        <v>8330</v>
      </c>
      <c r="DX6" s="87">
        <f>BAR!DX6*0.85</f>
        <v>8755</v>
      </c>
      <c r="DY6" s="87">
        <f>BAR!DY6*0.85</f>
        <v>8755</v>
      </c>
      <c r="DZ6" s="87">
        <f>BAR!DZ6*0.85</f>
        <v>8330</v>
      </c>
      <c r="EA6" s="87">
        <f>BAR!EA6*0.85</f>
        <v>8330</v>
      </c>
      <c r="EB6" s="87">
        <f>BAR!EB6*0.85</f>
        <v>8330</v>
      </c>
      <c r="EC6" s="87">
        <f>BAR!EC6*0.85</f>
        <v>8330</v>
      </c>
      <c r="ED6" s="87">
        <f>BAR!ED6*0.85</f>
        <v>8330</v>
      </c>
      <c r="EE6" s="87">
        <f>BAR!EE6*0.85</f>
        <v>8755</v>
      </c>
      <c r="EF6" s="87">
        <f>BAR!EF6*0.85</f>
        <v>8755</v>
      </c>
      <c r="EG6" s="87">
        <f>BAR!EG6*0.85</f>
        <v>8330</v>
      </c>
      <c r="EH6" s="87">
        <f>BAR!EH6*0.85</f>
        <v>8330</v>
      </c>
      <c r="EI6" s="87">
        <f>BAR!EI6*0.85</f>
        <v>8330</v>
      </c>
      <c r="EJ6" s="87">
        <f>BAR!EJ6*0.85</f>
        <v>8330</v>
      </c>
      <c r="EK6" s="87">
        <f>BAR!EK6*0.85</f>
        <v>8330</v>
      </c>
      <c r="EL6" s="87">
        <f>BAR!EL6*0.85</f>
        <v>8755</v>
      </c>
      <c r="EM6" s="87">
        <f>BAR!EM6*0.85</f>
        <v>8755</v>
      </c>
      <c r="EN6" s="87">
        <f>BAR!EN6*0.85</f>
        <v>8330</v>
      </c>
      <c r="EO6" s="87">
        <f>BAR!EO6*0.85</f>
        <v>8330</v>
      </c>
      <c r="EP6" s="87">
        <f>BAR!EP6*0.85</f>
        <v>8330</v>
      </c>
      <c r="EQ6" s="87">
        <f>BAR!EQ6*0.85</f>
        <v>8330</v>
      </c>
      <c r="ER6" s="87">
        <f>BAR!ER6*0.85</f>
        <v>8330</v>
      </c>
      <c r="ES6" s="87">
        <f>BAR!ES6*0.85</f>
        <v>8755</v>
      </c>
      <c r="ET6" s="87">
        <f>BAR!ET6*0.85</f>
        <v>8755</v>
      </c>
      <c r="EU6" s="87">
        <f>BAR!EU6*0.85</f>
        <v>8330</v>
      </c>
      <c r="EV6" s="87">
        <f>BAR!EV6*0.85</f>
        <v>8330</v>
      </c>
      <c r="EW6" s="87">
        <f>BAR!EW6*0.85</f>
        <v>8755</v>
      </c>
      <c r="EX6" s="87">
        <f>BAR!EX6*0.85</f>
        <v>9350</v>
      </c>
      <c r="EY6" s="87">
        <f>BAR!EY6*0.85</f>
        <v>5567.5</v>
      </c>
      <c r="EZ6" s="87">
        <f>BAR!EZ6*0.85</f>
        <v>8330</v>
      </c>
      <c r="FA6" s="87">
        <f>BAR!FA6*0.85</f>
        <v>8330</v>
      </c>
      <c r="FB6" s="87">
        <f>BAR!FB6*0.85</f>
        <v>5567.5</v>
      </c>
      <c r="FC6" s="87">
        <f>BAR!FC6*0.85</f>
        <v>5567.5</v>
      </c>
      <c r="FD6" s="87">
        <f>BAR!FD6*0.85</f>
        <v>5567.5</v>
      </c>
      <c r="FE6" s="87">
        <f>BAR!FE6*0.85</f>
        <v>5567.5</v>
      </c>
      <c r="FF6" s="87">
        <f>BAR!FF6*0.85</f>
        <v>5567.5</v>
      </c>
      <c r="FG6" s="87">
        <f>BAR!FG6*0.85</f>
        <v>8330</v>
      </c>
      <c r="FH6" s="87">
        <f>BAR!FH6*0.85</f>
        <v>8330</v>
      </c>
      <c r="FI6" s="87">
        <f>BAR!FI6*0.85</f>
        <v>5567.5</v>
      </c>
      <c r="FJ6" s="87">
        <f>BAR!FJ6*0.85</f>
        <v>5567.5</v>
      </c>
      <c r="FK6" s="87">
        <f>BAR!FK6*0.85</f>
        <v>5567.5</v>
      </c>
      <c r="FL6" s="87">
        <f>BAR!FL6*0.85</f>
        <v>5567.5</v>
      </c>
      <c r="FM6" s="87">
        <f>BAR!FM6*0.85</f>
        <v>5567.5</v>
      </c>
      <c r="FN6" s="87">
        <f>BAR!FN6*0.85</f>
        <v>8330</v>
      </c>
      <c r="FO6" s="87">
        <f>BAR!FO6*0.85</f>
        <v>8330</v>
      </c>
      <c r="FP6" s="87">
        <f>BAR!FP6*0.85</f>
        <v>5567.5</v>
      </c>
      <c r="FQ6" s="87">
        <f>BAR!FQ6*0.85</f>
        <v>5567.5</v>
      </c>
      <c r="FR6" s="87">
        <f>BAR!FR6*0.85</f>
        <v>5567.5</v>
      </c>
      <c r="FS6" s="87">
        <f>BAR!FS6*0.85</f>
        <v>5567.5</v>
      </c>
      <c r="FT6" s="87">
        <f>BAR!FT6*0.85</f>
        <v>5567.5</v>
      </c>
      <c r="FU6" s="87">
        <f>BAR!FU6*0.85</f>
        <v>8330</v>
      </c>
      <c r="FV6" s="87">
        <f>BAR!FV6*0.85</f>
        <v>8330</v>
      </c>
      <c r="FW6" s="87">
        <f>BAR!FW6*0.85</f>
        <v>5567.5</v>
      </c>
      <c r="FX6" s="87">
        <f>BAR!FX6*0.85</f>
        <v>5567.5</v>
      </c>
      <c r="FY6" s="87">
        <f>BAR!FY6*0.85</f>
        <v>9605</v>
      </c>
      <c r="FZ6" s="87">
        <f>BAR!FZ6*0.85</f>
        <v>9605</v>
      </c>
      <c r="GA6" s="87">
        <f>BAR!GA6*0.85</f>
        <v>9350</v>
      </c>
      <c r="GB6" s="87">
        <f>BAR!GB6*0.85</f>
        <v>9350</v>
      </c>
      <c r="GC6" s="87">
        <f>BAR!GC6*0.85</f>
        <v>9350</v>
      </c>
      <c r="GD6" s="87">
        <f>BAR!GD6*0.85</f>
        <v>9350</v>
      </c>
      <c r="GE6" s="87">
        <f>BAR!GE6*0.85</f>
        <v>9350</v>
      </c>
      <c r="GF6" s="87">
        <f>BAR!GF6*0.85</f>
        <v>9605</v>
      </c>
      <c r="GG6" s="87">
        <f>BAR!GG6*0.85</f>
        <v>9605</v>
      </c>
      <c r="GH6" s="87">
        <f>BAR!GH6*0.85</f>
        <v>9350</v>
      </c>
      <c r="GI6" s="87">
        <f>BAR!GI6*0.85</f>
        <v>9350</v>
      </c>
      <c r="GJ6" s="87">
        <f>BAR!GJ6*0.85</f>
        <v>9350</v>
      </c>
      <c r="GK6" s="87">
        <f>BAR!GK6*0.85</f>
        <v>9350</v>
      </c>
      <c r="GL6" s="87">
        <f>BAR!GL6*0.85</f>
        <v>9350</v>
      </c>
      <c r="GM6" s="87">
        <f>BAR!GM6*0.85</f>
        <v>10030</v>
      </c>
      <c r="GN6" s="87">
        <f>BAR!GN6*0.85</f>
        <v>10030</v>
      </c>
      <c r="GO6" s="87">
        <f>BAR!GO6*0.85</f>
        <v>9605</v>
      </c>
      <c r="GP6" s="87">
        <f>BAR!GP6*0.85</f>
        <v>9605</v>
      </c>
      <c r="GQ6" s="87">
        <f>BAR!GQ6*0.85</f>
        <v>9605</v>
      </c>
      <c r="GR6" s="87">
        <f>BAR!GR6*0.85</f>
        <v>9605</v>
      </c>
      <c r="GS6" s="87">
        <f>BAR!GS6*0.85</f>
        <v>9605</v>
      </c>
      <c r="GT6" s="87">
        <f>BAR!GT6*0.85</f>
        <v>10625</v>
      </c>
      <c r="GU6" s="87">
        <f>BAR!GU6*0.85</f>
        <v>10625</v>
      </c>
      <c r="GV6" s="87">
        <f>BAR!GV6*0.85</f>
        <v>10880</v>
      </c>
      <c r="GW6" s="87">
        <f>BAR!GW6*0.85</f>
        <v>10880</v>
      </c>
      <c r="GX6" s="87">
        <f>BAR!GX6*0.85</f>
        <v>10880</v>
      </c>
      <c r="GY6" s="87">
        <f>BAR!GY6*0.85</f>
        <v>10880</v>
      </c>
      <c r="GZ6" s="87">
        <f>BAR!GZ6*0.85</f>
        <v>10880</v>
      </c>
    </row>
    <row r="7" spans="1:208" s="40" customFormat="1">
      <c r="A7" s="30">
        <v>2</v>
      </c>
      <c r="B7" s="87">
        <f>BAR!B7*0.85</f>
        <v>17552.5</v>
      </c>
      <c r="C7" s="87">
        <f>BAR!C7*0.85</f>
        <v>17552.5</v>
      </c>
      <c r="D7" s="107">
        <f>BAR!D7*0.85</f>
        <v>17552.5</v>
      </c>
      <c r="E7" s="107">
        <f>BAR!E7*0.85</f>
        <v>17552.5</v>
      </c>
      <c r="F7" s="107">
        <f>BAR!F7*0.85</f>
        <v>17552.5</v>
      </c>
      <c r="G7" s="107">
        <f>BAR!G7*0.85</f>
        <v>17552.5</v>
      </c>
      <c r="H7" s="107">
        <f>BAR!H7*0.85</f>
        <v>17552.5</v>
      </c>
      <c r="I7" s="87">
        <f>BAR!I7*0.85</f>
        <v>17552.5</v>
      </c>
      <c r="J7" s="87">
        <f>BAR!J7*0.85</f>
        <v>17552.5</v>
      </c>
      <c r="K7" s="87">
        <f>BAR!K7*0.85</f>
        <v>12877.5</v>
      </c>
      <c r="L7" s="87">
        <f>BAR!L7*0.85</f>
        <v>13472.5</v>
      </c>
      <c r="M7" s="87">
        <f>BAR!M7*0.85</f>
        <v>13472.5</v>
      </c>
      <c r="N7" s="87">
        <f>BAR!N7*0.85</f>
        <v>14492.5</v>
      </c>
      <c r="O7" s="87">
        <f>BAR!O7*0.85</f>
        <v>14492.5</v>
      </c>
      <c r="P7" s="87">
        <f>BAR!P7*0.85</f>
        <v>14492.5</v>
      </c>
      <c r="Q7" s="87">
        <f>BAR!Q7*0.85</f>
        <v>14492.5</v>
      </c>
      <c r="R7" s="87">
        <f>BAR!R7*0.85</f>
        <v>14492.5</v>
      </c>
      <c r="S7" s="107">
        <f>BAR!S7*0.85</f>
        <v>17552.5</v>
      </c>
      <c r="T7" s="107">
        <f>BAR!T7*0.85</f>
        <v>17552.5</v>
      </c>
      <c r="U7" s="107">
        <f>BAR!U7*0.85</f>
        <v>17552.5</v>
      </c>
      <c r="V7" s="107">
        <f>BAR!V7*0.85</f>
        <v>17552.5</v>
      </c>
      <c r="W7" s="87">
        <f>BAR!W7*0.85</f>
        <v>17552.5</v>
      </c>
      <c r="X7" s="87">
        <f>BAR!X7*0.85</f>
        <v>11602.5</v>
      </c>
      <c r="Y7" s="87">
        <f>BAR!Y7*0.85</f>
        <v>11602.5</v>
      </c>
      <c r="Z7" s="87">
        <f>BAR!Z7*0.85</f>
        <v>12197.5</v>
      </c>
      <c r="AA7" s="87">
        <f>BAR!AA7*0.85</f>
        <v>11602.5</v>
      </c>
      <c r="AB7" s="107">
        <f>BAR!AB7*0.85</f>
        <v>20612.5</v>
      </c>
      <c r="AC7" s="107">
        <f>BAR!AC7*0.85</f>
        <v>20612.5</v>
      </c>
      <c r="AD7" s="107">
        <f>BAR!AD7*0.85</f>
        <v>20612.5</v>
      </c>
      <c r="AE7" s="107">
        <f>BAR!AE7*0.85</f>
        <v>20612.5</v>
      </c>
      <c r="AF7" s="107">
        <f>BAR!AF7*0.85</f>
        <v>20612.5</v>
      </c>
      <c r="AG7" s="107">
        <f>BAR!AG7*0.85</f>
        <v>20612.5</v>
      </c>
      <c r="AH7" s="107">
        <f>BAR!AH7*0.85</f>
        <v>20612.5</v>
      </c>
      <c r="AI7" s="107">
        <f>BAR!AI7*0.85</f>
        <v>20612.5</v>
      </c>
      <c r="AJ7" s="107">
        <f>BAR!AJ7*0.85</f>
        <v>20612.5</v>
      </c>
      <c r="AK7" s="107">
        <f>BAR!AK7*0.85</f>
        <v>20612.5</v>
      </c>
      <c r="AL7" s="87">
        <f>BAR!AL7*0.85</f>
        <v>14067.5</v>
      </c>
      <c r="AM7" s="87">
        <f>BAR!AM7*0.85</f>
        <v>14067.5</v>
      </c>
      <c r="AN7" s="87">
        <f>BAR!AN7*0.85</f>
        <v>14067.5</v>
      </c>
      <c r="AO7" s="87">
        <f>BAR!AO7*0.85</f>
        <v>15087.5</v>
      </c>
      <c r="AP7" s="87">
        <f>BAR!AP7*0.85</f>
        <v>15512.5</v>
      </c>
      <c r="AQ7" s="87">
        <f>BAR!AQ7*0.85</f>
        <v>15087.5</v>
      </c>
      <c r="AR7" s="87">
        <f>BAR!AR7*0.85</f>
        <v>15937.5</v>
      </c>
      <c r="AS7" s="87">
        <f>BAR!AS7*0.85</f>
        <v>15512.5</v>
      </c>
      <c r="AT7" s="87">
        <f>BAR!AT7*0.85</f>
        <v>14492.5</v>
      </c>
      <c r="AU7" s="87">
        <f>BAR!AU7*0.85</f>
        <v>14492.5</v>
      </c>
      <c r="AV7" s="87">
        <f>BAR!AV7*0.85</f>
        <v>14492.5</v>
      </c>
      <c r="AW7" s="87">
        <f>BAR!AW7*0.85</f>
        <v>14492.5</v>
      </c>
      <c r="AX7" s="87">
        <f>BAR!AX7*0.85</f>
        <v>14492.5</v>
      </c>
      <c r="AY7" s="87">
        <f>BAR!AY7*0.85</f>
        <v>15512.5</v>
      </c>
      <c r="AZ7" s="87">
        <f>BAR!AZ7*0.85</f>
        <v>15512.5</v>
      </c>
      <c r="BA7" s="87">
        <f>BAR!BA7*0.85</f>
        <v>14492.5</v>
      </c>
      <c r="BB7" s="87">
        <f>BAR!BB7*0.85</f>
        <v>14492.5</v>
      </c>
      <c r="BC7" s="87">
        <f>BAR!BC7*0.85</f>
        <v>14492.5</v>
      </c>
      <c r="BD7" s="87">
        <f>BAR!BD7*0.85</f>
        <v>14492.5</v>
      </c>
      <c r="BE7" s="87">
        <f>BAR!BE7*0.85</f>
        <v>14492.5</v>
      </c>
      <c r="BF7" s="87">
        <f>BAR!BF7*0.85</f>
        <v>15512.5</v>
      </c>
      <c r="BG7" s="87">
        <f>BAR!BG7*0.85</f>
        <v>15512.5</v>
      </c>
      <c r="BH7" s="87">
        <f>BAR!BH7*0.85</f>
        <v>14492.5</v>
      </c>
      <c r="BI7" s="87">
        <f>BAR!BI7*0.85</f>
        <v>14492.5</v>
      </c>
      <c r="BJ7" s="87">
        <f>BAR!BJ7*0.85</f>
        <v>14492.5</v>
      </c>
      <c r="BK7" s="87">
        <f>BAR!BK7*0.85</f>
        <v>14492.5</v>
      </c>
      <c r="BL7" s="87">
        <f>BAR!BL7*0.85</f>
        <v>14492.5</v>
      </c>
      <c r="BM7" s="87">
        <f>BAR!BM7*0.85</f>
        <v>15512.5</v>
      </c>
      <c r="BN7" s="87">
        <f>BAR!BN7*0.85</f>
        <v>15512.5</v>
      </c>
      <c r="BO7" s="87">
        <f>BAR!BO7*0.85</f>
        <v>14492.5</v>
      </c>
      <c r="BP7" s="87">
        <f>BAR!BP7*0.85</f>
        <v>14492.5</v>
      </c>
      <c r="BQ7" s="87">
        <f>BAR!BQ7*0.85</f>
        <v>14492.5</v>
      </c>
      <c r="BR7" s="87">
        <f>BAR!BR7*0.85</f>
        <v>14492.5</v>
      </c>
      <c r="BS7" s="87">
        <f>BAR!BS7*0.85</f>
        <v>14492.5</v>
      </c>
      <c r="BT7" s="87">
        <f>BAR!BT7*0.85</f>
        <v>15512.5</v>
      </c>
      <c r="BU7" s="87">
        <f>BAR!BU7*0.85</f>
        <v>15512.5</v>
      </c>
      <c r="BV7" s="87">
        <f>BAR!BV7*0.85</f>
        <v>14492.5</v>
      </c>
      <c r="BW7" s="87">
        <f>BAR!BW7*0.85</f>
        <v>14492.5</v>
      </c>
      <c r="BX7" s="87">
        <f>BAR!BX7*0.85</f>
        <v>14492.5</v>
      </c>
      <c r="BY7" s="87">
        <f>BAR!BY7*0.85</f>
        <v>14492.5</v>
      </c>
      <c r="BZ7" s="87">
        <f>BAR!BZ7*0.85</f>
        <v>14492.5</v>
      </c>
      <c r="CA7" s="87">
        <f>BAR!CA7*0.85</f>
        <v>15512.5</v>
      </c>
      <c r="CB7" s="87">
        <f>BAR!CB7*0.85</f>
        <v>15512.5</v>
      </c>
      <c r="CC7" s="87">
        <f>BAR!CC7*0.85</f>
        <v>12877.5</v>
      </c>
      <c r="CD7" s="87">
        <f>BAR!CD7*0.85</f>
        <v>12877.5</v>
      </c>
      <c r="CE7" s="87">
        <f>BAR!CE7*0.85</f>
        <v>12877.5</v>
      </c>
      <c r="CF7" s="87">
        <f>BAR!CF7*0.85</f>
        <v>12877.5</v>
      </c>
      <c r="CG7" s="87">
        <f>BAR!CG7*0.85</f>
        <v>12877.5</v>
      </c>
      <c r="CH7" s="87">
        <f>BAR!CH7*0.85</f>
        <v>14492.5</v>
      </c>
      <c r="CI7" s="87">
        <f>BAR!CI7*0.85</f>
        <v>14492.5</v>
      </c>
      <c r="CJ7" s="87">
        <f>BAR!CJ7*0.85</f>
        <v>12452.5</v>
      </c>
      <c r="CK7" s="87">
        <f>BAR!CK7*0.85</f>
        <v>12452.5</v>
      </c>
      <c r="CL7" s="87">
        <f>BAR!CL7*0.85</f>
        <v>12452.5</v>
      </c>
      <c r="CM7" s="87">
        <f>BAR!CM7*0.85</f>
        <v>12452.5</v>
      </c>
      <c r="CN7" s="87">
        <f>BAR!CN7*0.85</f>
        <v>12452.5</v>
      </c>
      <c r="CO7" s="87">
        <f>BAR!CO7*0.85</f>
        <v>14492.5</v>
      </c>
      <c r="CP7" s="87">
        <f>BAR!CP7*0.85</f>
        <v>14492.5</v>
      </c>
      <c r="CQ7" s="87">
        <f>BAR!CQ7*0.85</f>
        <v>12452.5</v>
      </c>
      <c r="CR7" s="87">
        <f>BAR!CR7*0.85</f>
        <v>12452.5</v>
      </c>
      <c r="CS7" s="87">
        <f>BAR!CS7*0.85</f>
        <v>12452.5</v>
      </c>
      <c r="CT7" s="87">
        <f>BAR!CT7*0.85</f>
        <v>12452.5</v>
      </c>
      <c r="CU7" s="87">
        <f>BAR!CU7*0.85</f>
        <v>12452.5</v>
      </c>
      <c r="CV7" s="87">
        <f>BAR!CV7*0.85</f>
        <v>14492.5</v>
      </c>
      <c r="CW7" s="87">
        <f>BAR!CW7*0.85</f>
        <v>14492.5</v>
      </c>
      <c r="CX7" s="87">
        <f>BAR!CX7*0.85</f>
        <v>12452.5</v>
      </c>
      <c r="CY7" s="87">
        <f>BAR!CY7*0.85</f>
        <v>12452.5</v>
      </c>
      <c r="CZ7" s="87">
        <f>BAR!CZ7*0.85</f>
        <v>12452.5</v>
      </c>
      <c r="DA7" s="87">
        <f>BAR!DA7*0.85</f>
        <v>12452.5</v>
      </c>
      <c r="DB7" s="87">
        <f>BAR!DB7*0.85</f>
        <v>12452.5</v>
      </c>
      <c r="DC7" s="87">
        <f>BAR!DC7*0.85</f>
        <v>14492.5</v>
      </c>
      <c r="DD7" s="87">
        <f>BAR!DD7*0.85</f>
        <v>14492.5</v>
      </c>
      <c r="DE7" s="87">
        <f>BAR!DE7*0.85</f>
        <v>12452.5</v>
      </c>
      <c r="DF7" s="87">
        <f>BAR!DF7*0.85</f>
        <v>12452.5</v>
      </c>
      <c r="DG7" s="87">
        <f>BAR!DG7*0.85</f>
        <v>12452.5</v>
      </c>
      <c r="DH7" s="87">
        <f>BAR!DH7*0.85</f>
        <v>12452.5</v>
      </c>
      <c r="DI7" s="87">
        <f>BAR!DI7*0.85</f>
        <v>12452.5</v>
      </c>
      <c r="DJ7" s="87">
        <f>BAR!DJ7*0.85</f>
        <v>14492.5</v>
      </c>
      <c r="DK7" s="87">
        <f>BAR!DK7*0.85</f>
        <v>14492.5</v>
      </c>
      <c r="DL7" s="87">
        <f>BAR!DL7*0.85</f>
        <v>13472.5</v>
      </c>
      <c r="DM7" s="87">
        <f>BAR!DM7*0.85</f>
        <v>13472.5</v>
      </c>
      <c r="DN7" s="87">
        <f>BAR!DN7*0.85</f>
        <v>13472.5</v>
      </c>
      <c r="DO7" s="87">
        <f>BAR!DO7*0.85</f>
        <v>13472.5</v>
      </c>
      <c r="DP7" s="87">
        <f>BAR!DP7*0.85</f>
        <v>12452.5</v>
      </c>
      <c r="DQ7" s="87">
        <f>BAR!DQ7*0.85</f>
        <v>12877.5</v>
      </c>
      <c r="DR7" s="87">
        <f>BAR!DR7*0.85</f>
        <v>12877.5</v>
      </c>
      <c r="DS7" s="87">
        <f>BAR!DS7*0.85</f>
        <v>12452.5</v>
      </c>
      <c r="DT7" s="87">
        <f>BAR!DT7*0.85</f>
        <v>9902.5</v>
      </c>
      <c r="DU7" s="87">
        <f>BAR!DU7*0.85</f>
        <v>9902.5</v>
      </c>
      <c r="DV7" s="87">
        <f>BAR!DV7*0.85</f>
        <v>9902.5</v>
      </c>
      <c r="DW7" s="87">
        <f>BAR!DW7*0.85</f>
        <v>9902.5</v>
      </c>
      <c r="DX7" s="87">
        <f>BAR!DX7*0.85</f>
        <v>10327.5</v>
      </c>
      <c r="DY7" s="87">
        <f>BAR!DY7*0.85</f>
        <v>10327.5</v>
      </c>
      <c r="DZ7" s="87">
        <f>BAR!DZ7*0.85</f>
        <v>9902.5</v>
      </c>
      <c r="EA7" s="87">
        <f>BAR!EA7*0.85</f>
        <v>9902.5</v>
      </c>
      <c r="EB7" s="87">
        <f>BAR!EB7*0.85</f>
        <v>9902.5</v>
      </c>
      <c r="EC7" s="87">
        <f>BAR!EC7*0.85</f>
        <v>9902.5</v>
      </c>
      <c r="ED7" s="87">
        <f>BAR!ED7*0.85</f>
        <v>9902.5</v>
      </c>
      <c r="EE7" s="87">
        <f>BAR!EE7*0.85</f>
        <v>10327.5</v>
      </c>
      <c r="EF7" s="87">
        <f>BAR!EF7*0.85</f>
        <v>10327.5</v>
      </c>
      <c r="EG7" s="87">
        <f>BAR!EG7*0.85</f>
        <v>9902.5</v>
      </c>
      <c r="EH7" s="87">
        <f>BAR!EH7*0.85</f>
        <v>9902.5</v>
      </c>
      <c r="EI7" s="87">
        <f>BAR!EI7*0.85</f>
        <v>9902.5</v>
      </c>
      <c r="EJ7" s="87">
        <f>BAR!EJ7*0.85</f>
        <v>9902.5</v>
      </c>
      <c r="EK7" s="87">
        <f>BAR!EK7*0.85</f>
        <v>9902.5</v>
      </c>
      <c r="EL7" s="87">
        <f>BAR!EL7*0.85</f>
        <v>10327.5</v>
      </c>
      <c r="EM7" s="87">
        <f>BAR!EM7*0.85</f>
        <v>10327.5</v>
      </c>
      <c r="EN7" s="87">
        <f>BAR!EN7*0.85</f>
        <v>9902.5</v>
      </c>
      <c r="EO7" s="87">
        <f>BAR!EO7*0.85</f>
        <v>9902.5</v>
      </c>
      <c r="EP7" s="87">
        <f>BAR!EP7*0.85</f>
        <v>9902.5</v>
      </c>
      <c r="EQ7" s="87">
        <f>BAR!EQ7*0.85</f>
        <v>9902.5</v>
      </c>
      <c r="ER7" s="87">
        <f>BAR!ER7*0.85</f>
        <v>9902.5</v>
      </c>
      <c r="ES7" s="87">
        <f>BAR!ES7*0.85</f>
        <v>10327.5</v>
      </c>
      <c r="ET7" s="87">
        <f>BAR!ET7*0.85</f>
        <v>10327.5</v>
      </c>
      <c r="EU7" s="87">
        <f>BAR!EU7*0.85</f>
        <v>9902.5</v>
      </c>
      <c r="EV7" s="87">
        <f>BAR!EV7*0.85</f>
        <v>9902.5</v>
      </c>
      <c r="EW7" s="87">
        <f>BAR!EW7*0.85</f>
        <v>10327.5</v>
      </c>
      <c r="EX7" s="87">
        <f>BAR!EX7*0.85</f>
        <v>10922.5</v>
      </c>
      <c r="EY7" s="87">
        <f>BAR!EY7*0.85</f>
        <v>7140</v>
      </c>
      <c r="EZ7" s="87">
        <f>BAR!EZ7*0.85</f>
        <v>9902.5</v>
      </c>
      <c r="FA7" s="87">
        <f>BAR!FA7*0.85</f>
        <v>9902.5</v>
      </c>
      <c r="FB7" s="87">
        <f>BAR!FB7*0.85</f>
        <v>7140</v>
      </c>
      <c r="FC7" s="87">
        <f>BAR!FC7*0.85</f>
        <v>7140</v>
      </c>
      <c r="FD7" s="87">
        <f>BAR!FD7*0.85</f>
        <v>7140</v>
      </c>
      <c r="FE7" s="87">
        <f>BAR!FE7*0.85</f>
        <v>7140</v>
      </c>
      <c r="FF7" s="87">
        <f>BAR!FF7*0.85</f>
        <v>7140</v>
      </c>
      <c r="FG7" s="87">
        <f>BAR!FG7*0.85</f>
        <v>9902.5</v>
      </c>
      <c r="FH7" s="87">
        <f>BAR!FH7*0.85</f>
        <v>9902.5</v>
      </c>
      <c r="FI7" s="87">
        <f>BAR!FI7*0.85</f>
        <v>7140</v>
      </c>
      <c r="FJ7" s="87">
        <f>BAR!FJ7*0.85</f>
        <v>7140</v>
      </c>
      <c r="FK7" s="87">
        <f>BAR!FK7*0.85</f>
        <v>7140</v>
      </c>
      <c r="FL7" s="87">
        <f>BAR!FL7*0.85</f>
        <v>7140</v>
      </c>
      <c r="FM7" s="87">
        <f>BAR!FM7*0.85</f>
        <v>7140</v>
      </c>
      <c r="FN7" s="87">
        <f>BAR!FN7*0.85</f>
        <v>9902.5</v>
      </c>
      <c r="FO7" s="87">
        <f>BAR!FO7*0.85</f>
        <v>9902.5</v>
      </c>
      <c r="FP7" s="87">
        <f>BAR!FP7*0.85</f>
        <v>7140</v>
      </c>
      <c r="FQ7" s="87">
        <f>BAR!FQ7*0.85</f>
        <v>7140</v>
      </c>
      <c r="FR7" s="87">
        <f>BAR!FR7*0.85</f>
        <v>7140</v>
      </c>
      <c r="FS7" s="87">
        <f>BAR!FS7*0.85</f>
        <v>7140</v>
      </c>
      <c r="FT7" s="87">
        <f>BAR!FT7*0.85</f>
        <v>7140</v>
      </c>
      <c r="FU7" s="87">
        <f>BAR!FU7*0.85</f>
        <v>9902.5</v>
      </c>
      <c r="FV7" s="87">
        <f>BAR!FV7*0.85</f>
        <v>9902.5</v>
      </c>
      <c r="FW7" s="87">
        <f>BAR!FW7*0.85</f>
        <v>7140</v>
      </c>
      <c r="FX7" s="87">
        <f>BAR!FX7*0.85</f>
        <v>7140</v>
      </c>
      <c r="FY7" s="87">
        <f>BAR!FY7*0.85</f>
        <v>11177.5</v>
      </c>
      <c r="FZ7" s="87">
        <f>BAR!FZ7*0.85</f>
        <v>11177.5</v>
      </c>
      <c r="GA7" s="87">
        <f>BAR!GA7*0.85</f>
        <v>10922.5</v>
      </c>
      <c r="GB7" s="87">
        <f>BAR!GB7*0.85</f>
        <v>10922.5</v>
      </c>
      <c r="GC7" s="87">
        <f>BAR!GC7*0.85</f>
        <v>10922.5</v>
      </c>
      <c r="GD7" s="87">
        <f>BAR!GD7*0.85</f>
        <v>10922.5</v>
      </c>
      <c r="GE7" s="87">
        <f>BAR!GE7*0.85</f>
        <v>10922.5</v>
      </c>
      <c r="GF7" s="87">
        <f>BAR!GF7*0.85</f>
        <v>11177.5</v>
      </c>
      <c r="GG7" s="87">
        <f>BAR!GG7*0.85</f>
        <v>11177.5</v>
      </c>
      <c r="GH7" s="87">
        <f>BAR!GH7*0.85</f>
        <v>10922.5</v>
      </c>
      <c r="GI7" s="87">
        <f>BAR!GI7*0.85</f>
        <v>10922.5</v>
      </c>
      <c r="GJ7" s="87">
        <f>BAR!GJ7*0.85</f>
        <v>10922.5</v>
      </c>
      <c r="GK7" s="87">
        <f>BAR!GK7*0.85</f>
        <v>10922.5</v>
      </c>
      <c r="GL7" s="87">
        <f>BAR!GL7*0.85</f>
        <v>10922.5</v>
      </c>
      <c r="GM7" s="87">
        <f>BAR!GM7*0.85</f>
        <v>11602.5</v>
      </c>
      <c r="GN7" s="87">
        <f>BAR!GN7*0.85</f>
        <v>11602.5</v>
      </c>
      <c r="GO7" s="87">
        <f>BAR!GO7*0.85</f>
        <v>11177.5</v>
      </c>
      <c r="GP7" s="87">
        <f>BAR!GP7*0.85</f>
        <v>11177.5</v>
      </c>
      <c r="GQ7" s="87">
        <f>BAR!GQ7*0.85</f>
        <v>11177.5</v>
      </c>
      <c r="GR7" s="87">
        <f>BAR!GR7*0.85</f>
        <v>11177.5</v>
      </c>
      <c r="GS7" s="87">
        <f>BAR!GS7*0.85</f>
        <v>11177.5</v>
      </c>
      <c r="GT7" s="87">
        <f>BAR!GT7*0.85</f>
        <v>12197.5</v>
      </c>
      <c r="GU7" s="87">
        <f>BAR!GU7*0.85</f>
        <v>12197.5</v>
      </c>
      <c r="GV7" s="87">
        <f>BAR!GV7*0.85</f>
        <v>12452.5</v>
      </c>
      <c r="GW7" s="87">
        <f>BAR!GW7*0.85</f>
        <v>12452.5</v>
      </c>
      <c r="GX7" s="87">
        <f>BAR!GX7*0.85</f>
        <v>12452.5</v>
      </c>
      <c r="GY7" s="87">
        <f>BAR!GY7*0.85</f>
        <v>12452.5</v>
      </c>
      <c r="GZ7" s="87">
        <f>BAR!GZ7*0.85</f>
        <v>12452.5</v>
      </c>
    </row>
    <row r="8" spans="1:208" s="40" customFormat="1" ht="24">
      <c r="A8" s="22" t="s">
        <v>5</v>
      </c>
      <c r="B8" s="87"/>
      <c r="C8" s="87"/>
      <c r="D8" s="107"/>
      <c r="E8" s="107"/>
      <c r="F8" s="107"/>
      <c r="G8" s="107"/>
      <c r="H8" s="107"/>
      <c r="I8" s="87"/>
      <c r="J8" s="87"/>
      <c r="K8" s="87"/>
      <c r="L8" s="87"/>
      <c r="M8" s="87"/>
      <c r="N8" s="87"/>
      <c r="O8" s="87"/>
      <c r="P8" s="87"/>
      <c r="Q8" s="87"/>
      <c r="R8" s="87"/>
      <c r="S8" s="107"/>
      <c r="T8" s="107"/>
      <c r="U8" s="107"/>
      <c r="V8" s="107"/>
      <c r="W8" s="87"/>
      <c r="X8" s="87"/>
      <c r="Y8" s="87"/>
      <c r="Z8" s="87"/>
      <c r="AA8" s="8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  <c r="BM8" s="87"/>
      <c r="BN8" s="87"/>
      <c r="BO8" s="87"/>
      <c r="BP8" s="87"/>
      <c r="BQ8" s="87"/>
      <c r="BR8" s="87"/>
      <c r="BS8" s="87"/>
      <c r="BT8" s="87"/>
      <c r="BU8" s="87"/>
      <c r="BV8" s="87"/>
      <c r="BW8" s="87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  <c r="CY8" s="87"/>
      <c r="CZ8" s="87"/>
      <c r="DA8" s="87"/>
      <c r="DB8" s="87"/>
      <c r="DC8" s="87"/>
      <c r="DD8" s="87"/>
      <c r="DE8" s="87"/>
      <c r="DF8" s="87"/>
      <c r="DG8" s="87"/>
      <c r="DH8" s="87"/>
      <c r="DI8" s="87"/>
      <c r="DJ8" s="87"/>
      <c r="DK8" s="87"/>
      <c r="DL8" s="87"/>
      <c r="DM8" s="87"/>
      <c r="DN8" s="87"/>
      <c r="DO8" s="87"/>
      <c r="DP8" s="87"/>
      <c r="DQ8" s="87"/>
      <c r="DR8" s="87"/>
      <c r="DS8" s="87"/>
      <c r="DT8" s="87"/>
      <c r="DU8" s="87"/>
      <c r="DV8" s="87"/>
      <c r="DW8" s="87"/>
      <c r="DX8" s="87"/>
      <c r="DY8" s="87"/>
      <c r="DZ8" s="87"/>
      <c r="EA8" s="87"/>
      <c r="EB8" s="87"/>
      <c r="EC8" s="87"/>
      <c r="ED8" s="87"/>
      <c r="EE8" s="87"/>
      <c r="EF8" s="87"/>
      <c r="EG8" s="87"/>
      <c r="EH8" s="87"/>
      <c r="EI8" s="87"/>
      <c r="EJ8" s="87"/>
      <c r="EK8" s="87"/>
      <c r="EL8" s="87"/>
      <c r="EM8" s="87"/>
      <c r="EN8" s="87"/>
      <c r="EO8" s="87"/>
      <c r="EP8" s="87"/>
      <c r="EQ8" s="87"/>
      <c r="ER8" s="87"/>
      <c r="ES8" s="87"/>
      <c r="ET8" s="87"/>
      <c r="EU8" s="87"/>
      <c r="EV8" s="87"/>
      <c r="EW8" s="87"/>
      <c r="EX8" s="87"/>
      <c r="EY8" s="87"/>
      <c r="EZ8" s="87"/>
      <c r="FA8" s="87"/>
      <c r="FB8" s="87"/>
      <c r="FC8" s="87"/>
      <c r="FD8" s="87"/>
      <c r="FE8" s="87"/>
      <c r="FF8" s="87"/>
      <c r="FG8" s="87"/>
      <c r="FH8" s="87"/>
      <c r="FI8" s="87"/>
      <c r="FJ8" s="87"/>
      <c r="FK8" s="87"/>
      <c r="FL8" s="87"/>
      <c r="FM8" s="87"/>
      <c r="FN8" s="87"/>
      <c r="FO8" s="87"/>
      <c r="FP8" s="87"/>
      <c r="FQ8" s="87"/>
      <c r="FR8" s="87"/>
      <c r="FS8" s="87"/>
      <c r="FT8" s="87"/>
      <c r="FU8" s="87"/>
      <c r="FV8" s="87"/>
      <c r="FW8" s="87"/>
      <c r="FX8" s="87"/>
      <c r="FY8" s="87"/>
      <c r="FZ8" s="87"/>
      <c r="GA8" s="87"/>
      <c r="GB8" s="87"/>
      <c r="GC8" s="87"/>
      <c r="GD8" s="87"/>
      <c r="GE8" s="87"/>
      <c r="GF8" s="87"/>
      <c r="GG8" s="87"/>
      <c r="GH8" s="87"/>
      <c r="GI8" s="87"/>
      <c r="GJ8" s="87"/>
      <c r="GK8" s="87"/>
      <c r="GL8" s="87"/>
      <c r="GM8" s="87"/>
      <c r="GN8" s="87"/>
      <c r="GO8" s="87"/>
      <c r="GP8" s="87"/>
      <c r="GQ8" s="87"/>
      <c r="GR8" s="87"/>
      <c r="GS8" s="87"/>
      <c r="GT8" s="87"/>
      <c r="GU8" s="87"/>
      <c r="GV8" s="87"/>
      <c r="GW8" s="87"/>
      <c r="GX8" s="87"/>
      <c r="GY8" s="87"/>
      <c r="GZ8" s="87"/>
    </row>
    <row r="9" spans="1:208" s="40" customFormat="1">
      <c r="A9" s="30">
        <v>1</v>
      </c>
      <c r="B9" s="87">
        <f>BAR!B9*0.85</f>
        <v>17680</v>
      </c>
      <c r="C9" s="87">
        <f>BAR!C9*0.85</f>
        <v>17680</v>
      </c>
      <c r="D9" s="107">
        <f>BAR!D9*0.85</f>
        <v>17680</v>
      </c>
      <c r="E9" s="107">
        <f>BAR!E9*0.85</f>
        <v>17680</v>
      </c>
      <c r="F9" s="107">
        <f>BAR!F9*0.85</f>
        <v>17680</v>
      </c>
      <c r="G9" s="107">
        <f>BAR!G9*0.85</f>
        <v>17680</v>
      </c>
      <c r="H9" s="107">
        <f>BAR!H9*0.85</f>
        <v>17680</v>
      </c>
      <c r="I9" s="87">
        <f>BAR!I9*0.85</f>
        <v>17680</v>
      </c>
      <c r="J9" s="87">
        <f>BAR!J9*0.85</f>
        <v>17680</v>
      </c>
      <c r="K9" s="87">
        <f>BAR!K9*0.85</f>
        <v>13005</v>
      </c>
      <c r="L9" s="87">
        <f>BAR!L9*0.85</f>
        <v>13600</v>
      </c>
      <c r="M9" s="87">
        <f>BAR!M9*0.85</f>
        <v>13600</v>
      </c>
      <c r="N9" s="87">
        <f>BAR!N9*0.85</f>
        <v>14620</v>
      </c>
      <c r="O9" s="87">
        <f>BAR!O9*0.85</f>
        <v>14620</v>
      </c>
      <c r="P9" s="87">
        <f>BAR!P9*0.85</f>
        <v>14620</v>
      </c>
      <c r="Q9" s="87">
        <f>BAR!Q9*0.85</f>
        <v>14620</v>
      </c>
      <c r="R9" s="87">
        <f>BAR!R9*0.85</f>
        <v>14620</v>
      </c>
      <c r="S9" s="107">
        <f>BAR!S9*0.85</f>
        <v>17680</v>
      </c>
      <c r="T9" s="107">
        <f>BAR!T9*0.85</f>
        <v>17680</v>
      </c>
      <c r="U9" s="107">
        <f>BAR!U9*0.85</f>
        <v>17680</v>
      </c>
      <c r="V9" s="107">
        <f>BAR!V9*0.85</f>
        <v>17680</v>
      </c>
      <c r="W9" s="87">
        <f>BAR!W9*0.85</f>
        <v>17680</v>
      </c>
      <c r="X9" s="87">
        <f>BAR!X9*0.85</f>
        <v>11730</v>
      </c>
      <c r="Y9" s="87">
        <f>BAR!Y9*0.85</f>
        <v>11730</v>
      </c>
      <c r="Z9" s="87">
        <f>BAR!Z9*0.85</f>
        <v>12325</v>
      </c>
      <c r="AA9" s="87">
        <f>BAR!AA9*0.85</f>
        <v>11730</v>
      </c>
      <c r="AB9" s="107">
        <f>BAR!AB9*0.85</f>
        <v>20740</v>
      </c>
      <c r="AC9" s="107">
        <f>BAR!AC9*0.85</f>
        <v>20740</v>
      </c>
      <c r="AD9" s="107">
        <f>BAR!AD9*0.85</f>
        <v>20740</v>
      </c>
      <c r="AE9" s="107">
        <f>BAR!AE9*0.85</f>
        <v>20740</v>
      </c>
      <c r="AF9" s="107">
        <f>BAR!AF9*0.85</f>
        <v>20740</v>
      </c>
      <c r="AG9" s="107">
        <f>BAR!AG9*0.85</f>
        <v>20740</v>
      </c>
      <c r="AH9" s="107">
        <f>BAR!AH9*0.85</f>
        <v>20740</v>
      </c>
      <c r="AI9" s="107">
        <f>BAR!AI9*0.85</f>
        <v>20740</v>
      </c>
      <c r="AJ9" s="107">
        <f>BAR!AJ9*0.85</f>
        <v>20740</v>
      </c>
      <c r="AK9" s="107">
        <f>BAR!AK9*0.85</f>
        <v>20740</v>
      </c>
      <c r="AL9" s="87">
        <f>BAR!AL9*0.85</f>
        <v>14195</v>
      </c>
      <c r="AM9" s="87">
        <f>BAR!AM9*0.85</f>
        <v>14195</v>
      </c>
      <c r="AN9" s="87">
        <f>BAR!AN9*0.85</f>
        <v>14195</v>
      </c>
      <c r="AO9" s="87">
        <f>BAR!AO9*0.85</f>
        <v>15215</v>
      </c>
      <c r="AP9" s="87">
        <f>BAR!AP9*0.85</f>
        <v>15640</v>
      </c>
      <c r="AQ9" s="87">
        <f>BAR!AQ9*0.85</f>
        <v>15215</v>
      </c>
      <c r="AR9" s="87">
        <f>BAR!AR9*0.85</f>
        <v>16065</v>
      </c>
      <c r="AS9" s="87">
        <f>BAR!AS9*0.85</f>
        <v>15640</v>
      </c>
      <c r="AT9" s="87">
        <f>BAR!AT9*0.85</f>
        <v>14620</v>
      </c>
      <c r="AU9" s="87">
        <f>BAR!AU9*0.85</f>
        <v>14620</v>
      </c>
      <c r="AV9" s="87">
        <f>BAR!AV9*0.85</f>
        <v>14620</v>
      </c>
      <c r="AW9" s="87">
        <f>BAR!AW9*0.85</f>
        <v>14620</v>
      </c>
      <c r="AX9" s="87">
        <f>BAR!AX9*0.85</f>
        <v>14620</v>
      </c>
      <c r="AY9" s="87">
        <f>BAR!AY9*0.85</f>
        <v>15640</v>
      </c>
      <c r="AZ9" s="87">
        <f>BAR!AZ9*0.85</f>
        <v>15640</v>
      </c>
      <c r="BA9" s="87">
        <f>BAR!BA9*0.85</f>
        <v>14620</v>
      </c>
      <c r="BB9" s="87">
        <f>BAR!BB9*0.85</f>
        <v>14620</v>
      </c>
      <c r="BC9" s="87">
        <f>BAR!BC9*0.85</f>
        <v>14620</v>
      </c>
      <c r="BD9" s="87">
        <f>BAR!BD9*0.85</f>
        <v>14620</v>
      </c>
      <c r="BE9" s="87">
        <f>BAR!BE9*0.85</f>
        <v>14620</v>
      </c>
      <c r="BF9" s="87">
        <f>BAR!BF9*0.85</f>
        <v>15640</v>
      </c>
      <c r="BG9" s="87">
        <f>BAR!BG9*0.85</f>
        <v>15640</v>
      </c>
      <c r="BH9" s="87">
        <f>BAR!BH9*0.85</f>
        <v>14620</v>
      </c>
      <c r="BI9" s="87">
        <f>BAR!BI9*0.85</f>
        <v>14620</v>
      </c>
      <c r="BJ9" s="87">
        <f>BAR!BJ9*0.85</f>
        <v>14620</v>
      </c>
      <c r="BK9" s="87">
        <f>BAR!BK9*0.85</f>
        <v>14620</v>
      </c>
      <c r="BL9" s="87">
        <f>BAR!BL9*0.85</f>
        <v>14620</v>
      </c>
      <c r="BM9" s="87">
        <f>BAR!BM9*0.85</f>
        <v>15640</v>
      </c>
      <c r="BN9" s="87">
        <f>BAR!BN9*0.85</f>
        <v>15640</v>
      </c>
      <c r="BO9" s="87">
        <f>BAR!BO9*0.85</f>
        <v>14620</v>
      </c>
      <c r="BP9" s="87">
        <f>BAR!BP9*0.85</f>
        <v>14620</v>
      </c>
      <c r="BQ9" s="87">
        <f>BAR!BQ9*0.85</f>
        <v>14620</v>
      </c>
      <c r="BR9" s="87">
        <f>BAR!BR9*0.85</f>
        <v>14620</v>
      </c>
      <c r="BS9" s="87">
        <f>BAR!BS9*0.85</f>
        <v>14620</v>
      </c>
      <c r="BT9" s="87">
        <f>BAR!BT9*0.85</f>
        <v>15640</v>
      </c>
      <c r="BU9" s="87">
        <f>BAR!BU9*0.85</f>
        <v>15640</v>
      </c>
      <c r="BV9" s="87">
        <f>BAR!BV9*0.85</f>
        <v>14620</v>
      </c>
      <c r="BW9" s="87">
        <f>BAR!BW9*0.85</f>
        <v>14620</v>
      </c>
      <c r="BX9" s="87">
        <f>BAR!BX9*0.85</f>
        <v>14620</v>
      </c>
      <c r="BY9" s="87">
        <f>BAR!BY9*0.85</f>
        <v>14620</v>
      </c>
      <c r="BZ9" s="87">
        <f>BAR!BZ9*0.85</f>
        <v>14620</v>
      </c>
      <c r="CA9" s="87">
        <f>BAR!CA9*0.85</f>
        <v>15640</v>
      </c>
      <c r="CB9" s="87">
        <f>BAR!CB9*0.85</f>
        <v>15640</v>
      </c>
      <c r="CC9" s="87">
        <f>BAR!CC9*0.85</f>
        <v>13005</v>
      </c>
      <c r="CD9" s="87">
        <f>BAR!CD9*0.85</f>
        <v>13005</v>
      </c>
      <c r="CE9" s="87">
        <f>BAR!CE9*0.85</f>
        <v>13005</v>
      </c>
      <c r="CF9" s="87">
        <f>BAR!CF9*0.85</f>
        <v>13005</v>
      </c>
      <c r="CG9" s="87">
        <f>BAR!CG9*0.85</f>
        <v>13005</v>
      </c>
      <c r="CH9" s="87">
        <f>BAR!CH9*0.85</f>
        <v>14620</v>
      </c>
      <c r="CI9" s="87">
        <f>BAR!CI9*0.85</f>
        <v>14620</v>
      </c>
      <c r="CJ9" s="87">
        <f>BAR!CJ9*0.85</f>
        <v>12580</v>
      </c>
      <c r="CK9" s="87">
        <f>BAR!CK9*0.85</f>
        <v>12580</v>
      </c>
      <c r="CL9" s="87">
        <f>BAR!CL9*0.85</f>
        <v>12580</v>
      </c>
      <c r="CM9" s="87">
        <f>BAR!CM9*0.85</f>
        <v>12580</v>
      </c>
      <c r="CN9" s="87">
        <f>BAR!CN9*0.85</f>
        <v>12580</v>
      </c>
      <c r="CO9" s="87">
        <f>BAR!CO9*0.85</f>
        <v>14620</v>
      </c>
      <c r="CP9" s="87">
        <f>BAR!CP9*0.85</f>
        <v>14620</v>
      </c>
      <c r="CQ9" s="87">
        <f>BAR!CQ9*0.85</f>
        <v>12580</v>
      </c>
      <c r="CR9" s="87">
        <f>BAR!CR9*0.85</f>
        <v>12580</v>
      </c>
      <c r="CS9" s="87">
        <f>BAR!CS9*0.85</f>
        <v>12580</v>
      </c>
      <c r="CT9" s="87">
        <f>BAR!CT9*0.85</f>
        <v>12580</v>
      </c>
      <c r="CU9" s="87">
        <f>BAR!CU9*0.85</f>
        <v>12580</v>
      </c>
      <c r="CV9" s="87">
        <f>BAR!CV9*0.85</f>
        <v>14620</v>
      </c>
      <c r="CW9" s="87">
        <f>BAR!CW9*0.85</f>
        <v>14620</v>
      </c>
      <c r="CX9" s="87">
        <f>BAR!CX9*0.85</f>
        <v>12580</v>
      </c>
      <c r="CY9" s="87">
        <f>BAR!CY9*0.85</f>
        <v>12580</v>
      </c>
      <c r="CZ9" s="87">
        <f>BAR!CZ9*0.85</f>
        <v>12580</v>
      </c>
      <c r="DA9" s="87">
        <f>BAR!DA9*0.85</f>
        <v>12580</v>
      </c>
      <c r="DB9" s="87">
        <f>BAR!DB9*0.85</f>
        <v>12580</v>
      </c>
      <c r="DC9" s="87">
        <f>BAR!DC9*0.85</f>
        <v>14620</v>
      </c>
      <c r="DD9" s="87">
        <f>BAR!DD9*0.85</f>
        <v>14620</v>
      </c>
      <c r="DE9" s="87">
        <f>BAR!DE9*0.85</f>
        <v>12580</v>
      </c>
      <c r="DF9" s="87">
        <f>BAR!DF9*0.85</f>
        <v>12580</v>
      </c>
      <c r="DG9" s="87">
        <f>BAR!DG9*0.85</f>
        <v>12580</v>
      </c>
      <c r="DH9" s="87">
        <f>BAR!DH9*0.85</f>
        <v>12580</v>
      </c>
      <c r="DI9" s="87">
        <f>BAR!DI9*0.85</f>
        <v>12580</v>
      </c>
      <c r="DJ9" s="87">
        <f>BAR!DJ9*0.85</f>
        <v>14620</v>
      </c>
      <c r="DK9" s="87">
        <f>BAR!DK9*0.85</f>
        <v>14620</v>
      </c>
      <c r="DL9" s="87">
        <f>BAR!DL9*0.85</f>
        <v>13600</v>
      </c>
      <c r="DM9" s="87">
        <f>BAR!DM9*0.85</f>
        <v>13600</v>
      </c>
      <c r="DN9" s="87">
        <f>BAR!DN9*0.85</f>
        <v>13600</v>
      </c>
      <c r="DO9" s="87">
        <f>BAR!DO9*0.85</f>
        <v>13600</v>
      </c>
      <c r="DP9" s="87">
        <f>BAR!DP9*0.85</f>
        <v>12580</v>
      </c>
      <c r="DQ9" s="87">
        <f>BAR!DQ9*0.85</f>
        <v>13005</v>
      </c>
      <c r="DR9" s="87">
        <f>BAR!DR9*0.85</f>
        <v>13005</v>
      </c>
      <c r="DS9" s="87">
        <f>BAR!DS9*0.85</f>
        <v>12580</v>
      </c>
      <c r="DT9" s="87">
        <f>BAR!DT9*0.85</f>
        <v>10030</v>
      </c>
      <c r="DU9" s="87">
        <f>BAR!DU9*0.85</f>
        <v>10030</v>
      </c>
      <c r="DV9" s="87">
        <f>BAR!DV9*0.85</f>
        <v>10030</v>
      </c>
      <c r="DW9" s="87">
        <f>BAR!DW9*0.85</f>
        <v>10030</v>
      </c>
      <c r="DX9" s="87">
        <f>BAR!DX9*0.85</f>
        <v>10455</v>
      </c>
      <c r="DY9" s="87">
        <f>BAR!DY9*0.85</f>
        <v>10455</v>
      </c>
      <c r="DZ9" s="87">
        <f>BAR!DZ9*0.85</f>
        <v>10030</v>
      </c>
      <c r="EA9" s="87">
        <f>BAR!EA9*0.85</f>
        <v>10030</v>
      </c>
      <c r="EB9" s="87">
        <f>BAR!EB9*0.85</f>
        <v>10030</v>
      </c>
      <c r="EC9" s="87">
        <f>BAR!EC9*0.85</f>
        <v>10030</v>
      </c>
      <c r="ED9" s="87">
        <f>BAR!ED9*0.85</f>
        <v>10030</v>
      </c>
      <c r="EE9" s="87">
        <f>BAR!EE9*0.85</f>
        <v>10455</v>
      </c>
      <c r="EF9" s="87">
        <f>BAR!EF9*0.85</f>
        <v>10455</v>
      </c>
      <c r="EG9" s="87">
        <f>BAR!EG9*0.85</f>
        <v>10030</v>
      </c>
      <c r="EH9" s="87">
        <f>BAR!EH9*0.85</f>
        <v>10030</v>
      </c>
      <c r="EI9" s="87">
        <f>BAR!EI9*0.85</f>
        <v>10030</v>
      </c>
      <c r="EJ9" s="87">
        <f>BAR!EJ9*0.85</f>
        <v>10030</v>
      </c>
      <c r="EK9" s="87">
        <f>BAR!EK9*0.85</f>
        <v>10030</v>
      </c>
      <c r="EL9" s="87">
        <f>BAR!EL9*0.85</f>
        <v>10455</v>
      </c>
      <c r="EM9" s="87">
        <f>BAR!EM9*0.85</f>
        <v>10455</v>
      </c>
      <c r="EN9" s="87">
        <f>BAR!EN9*0.85</f>
        <v>10030</v>
      </c>
      <c r="EO9" s="87">
        <f>BAR!EO9*0.85</f>
        <v>10030</v>
      </c>
      <c r="EP9" s="87">
        <f>BAR!EP9*0.85</f>
        <v>10030</v>
      </c>
      <c r="EQ9" s="87">
        <f>BAR!EQ9*0.85</f>
        <v>10030</v>
      </c>
      <c r="ER9" s="87">
        <f>BAR!ER9*0.85</f>
        <v>10030</v>
      </c>
      <c r="ES9" s="87">
        <f>BAR!ES9*0.85</f>
        <v>10455</v>
      </c>
      <c r="ET9" s="87">
        <f>BAR!ET9*0.85</f>
        <v>10455</v>
      </c>
      <c r="EU9" s="87">
        <f>BAR!EU9*0.85</f>
        <v>10030</v>
      </c>
      <c r="EV9" s="87">
        <f>BAR!EV9*0.85</f>
        <v>10030</v>
      </c>
      <c r="EW9" s="87">
        <f>BAR!EW9*0.85</f>
        <v>10455</v>
      </c>
      <c r="EX9" s="87">
        <f>BAR!EX9*0.85</f>
        <v>11050</v>
      </c>
      <c r="EY9" s="87">
        <f>BAR!EY9*0.85</f>
        <v>7267.5</v>
      </c>
      <c r="EZ9" s="87">
        <f>BAR!EZ9*0.85</f>
        <v>10030</v>
      </c>
      <c r="FA9" s="87">
        <f>BAR!FA9*0.85</f>
        <v>10030</v>
      </c>
      <c r="FB9" s="87">
        <f>BAR!FB9*0.85</f>
        <v>7267.5</v>
      </c>
      <c r="FC9" s="87">
        <f>BAR!FC9*0.85</f>
        <v>7267.5</v>
      </c>
      <c r="FD9" s="87">
        <f>BAR!FD9*0.85</f>
        <v>7267.5</v>
      </c>
      <c r="FE9" s="87">
        <f>BAR!FE9*0.85</f>
        <v>7267.5</v>
      </c>
      <c r="FF9" s="87">
        <f>BAR!FF9*0.85</f>
        <v>7267.5</v>
      </c>
      <c r="FG9" s="87">
        <f>BAR!FG9*0.85</f>
        <v>10030</v>
      </c>
      <c r="FH9" s="87">
        <f>BAR!FH9*0.85</f>
        <v>10030</v>
      </c>
      <c r="FI9" s="87">
        <f>BAR!FI9*0.85</f>
        <v>7267.5</v>
      </c>
      <c r="FJ9" s="87">
        <f>BAR!FJ9*0.85</f>
        <v>7267.5</v>
      </c>
      <c r="FK9" s="87">
        <f>BAR!FK9*0.85</f>
        <v>7267.5</v>
      </c>
      <c r="FL9" s="87">
        <f>BAR!FL9*0.85</f>
        <v>7267.5</v>
      </c>
      <c r="FM9" s="87">
        <f>BAR!FM9*0.85</f>
        <v>7267.5</v>
      </c>
      <c r="FN9" s="87">
        <f>BAR!FN9*0.85</f>
        <v>10030</v>
      </c>
      <c r="FO9" s="87">
        <f>BAR!FO9*0.85</f>
        <v>10030</v>
      </c>
      <c r="FP9" s="87">
        <f>BAR!FP9*0.85</f>
        <v>7267.5</v>
      </c>
      <c r="FQ9" s="87">
        <f>BAR!FQ9*0.85</f>
        <v>7267.5</v>
      </c>
      <c r="FR9" s="87">
        <f>BAR!FR9*0.85</f>
        <v>7267.5</v>
      </c>
      <c r="FS9" s="87">
        <f>BAR!FS9*0.85</f>
        <v>7267.5</v>
      </c>
      <c r="FT9" s="87">
        <f>BAR!FT9*0.85</f>
        <v>7267.5</v>
      </c>
      <c r="FU9" s="87">
        <f>BAR!FU9*0.85</f>
        <v>10030</v>
      </c>
      <c r="FV9" s="87">
        <f>BAR!FV9*0.85</f>
        <v>10030</v>
      </c>
      <c r="FW9" s="87">
        <f>BAR!FW9*0.85</f>
        <v>7267.5</v>
      </c>
      <c r="FX9" s="87">
        <f>BAR!FX9*0.85</f>
        <v>7267.5</v>
      </c>
      <c r="FY9" s="87">
        <f>BAR!FY9*0.85</f>
        <v>11305</v>
      </c>
      <c r="FZ9" s="87">
        <f>BAR!FZ9*0.85</f>
        <v>11305</v>
      </c>
      <c r="GA9" s="87">
        <f>BAR!GA9*0.85</f>
        <v>11050</v>
      </c>
      <c r="GB9" s="87">
        <f>BAR!GB9*0.85</f>
        <v>11050</v>
      </c>
      <c r="GC9" s="87">
        <f>BAR!GC9*0.85</f>
        <v>11050</v>
      </c>
      <c r="GD9" s="87">
        <f>BAR!GD9*0.85</f>
        <v>11050</v>
      </c>
      <c r="GE9" s="87">
        <f>BAR!GE9*0.85</f>
        <v>11050</v>
      </c>
      <c r="GF9" s="87">
        <f>BAR!GF9*0.85</f>
        <v>11305</v>
      </c>
      <c r="GG9" s="87">
        <f>BAR!GG9*0.85</f>
        <v>11305</v>
      </c>
      <c r="GH9" s="87">
        <f>BAR!GH9*0.85</f>
        <v>11050</v>
      </c>
      <c r="GI9" s="87">
        <f>BAR!GI9*0.85</f>
        <v>11050</v>
      </c>
      <c r="GJ9" s="87">
        <f>BAR!GJ9*0.85</f>
        <v>11050</v>
      </c>
      <c r="GK9" s="87">
        <f>BAR!GK9*0.85</f>
        <v>11050</v>
      </c>
      <c r="GL9" s="87">
        <f>BAR!GL9*0.85</f>
        <v>11050</v>
      </c>
      <c r="GM9" s="87">
        <f>BAR!GM9*0.85</f>
        <v>11730</v>
      </c>
      <c r="GN9" s="87">
        <f>BAR!GN9*0.85</f>
        <v>11730</v>
      </c>
      <c r="GO9" s="87">
        <f>BAR!GO9*0.85</f>
        <v>11305</v>
      </c>
      <c r="GP9" s="87">
        <f>BAR!GP9*0.85</f>
        <v>11305</v>
      </c>
      <c r="GQ9" s="87">
        <f>BAR!GQ9*0.85</f>
        <v>11305</v>
      </c>
      <c r="GR9" s="87">
        <f>BAR!GR9*0.85</f>
        <v>11305</v>
      </c>
      <c r="GS9" s="87">
        <f>BAR!GS9*0.85</f>
        <v>11305</v>
      </c>
      <c r="GT9" s="87">
        <f>BAR!GT9*0.85</f>
        <v>12325</v>
      </c>
      <c r="GU9" s="87">
        <f>BAR!GU9*0.85</f>
        <v>12325</v>
      </c>
      <c r="GV9" s="87">
        <f>BAR!GV9*0.85</f>
        <v>12580</v>
      </c>
      <c r="GW9" s="87">
        <f>BAR!GW9*0.85</f>
        <v>12580</v>
      </c>
      <c r="GX9" s="87">
        <f>BAR!GX9*0.85</f>
        <v>12580</v>
      </c>
      <c r="GY9" s="87">
        <f>BAR!GY9*0.85</f>
        <v>12580</v>
      </c>
      <c r="GZ9" s="87">
        <f>BAR!GZ9*0.85</f>
        <v>12580</v>
      </c>
    </row>
    <row r="10" spans="1:208" s="40" customFormat="1">
      <c r="A10" s="30">
        <v>2</v>
      </c>
      <c r="B10" s="87">
        <f>BAR!B10*0.85</f>
        <v>19252.5</v>
      </c>
      <c r="C10" s="87">
        <f>BAR!C10*0.85</f>
        <v>19252.5</v>
      </c>
      <c r="D10" s="107">
        <f>BAR!D10*0.85</f>
        <v>19252.5</v>
      </c>
      <c r="E10" s="107">
        <f>BAR!E10*0.85</f>
        <v>19252.5</v>
      </c>
      <c r="F10" s="107">
        <f>BAR!F10*0.85</f>
        <v>19252.5</v>
      </c>
      <c r="G10" s="107">
        <f>BAR!G10*0.85</f>
        <v>19252.5</v>
      </c>
      <c r="H10" s="107">
        <f>BAR!H10*0.85</f>
        <v>19252.5</v>
      </c>
      <c r="I10" s="87">
        <f>BAR!I10*0.85</f>
        <v>19252.5</v>
      </c>
      <c r="J10" s="87">
        <f>BAR!J10*0.85</f>
        <v>19252.5</v>
      </c>
      <c r="K10" s="87">
        <f>BAR!K10*0.85</f>
        <v>14577.5</v>
      </c>
      <c r="L10" s="87">
        <f>BAR!L10*0.85</f>
        <v>15172.5</v>
      </c>
      <c r="M10" s="87">
        <f>BAR!M10*0.85</f>
        <v>15172.5</v>
      </c>
      <c r="N10" s="87">
        <f>BAR!N10*0.85</f>
        <v>16192.5</v>
      </c>
      <c r="O10" s="87">
        <f>BAR!O10*0.85</f>
        <v>16192.5</v>
      </c>
      <c r="P10" s="87">
        <f>BAR!P10*0.85</f>
        <v>16192.5</v>
      </c>
      <c r="Q10" s="87">
        <f>BAR!Q10*0.85</f>
        <v>16192.5</v>
      </c>
      <c r="R10" s="87">
        <f>BAR!R10*0.85</f>
        <v>16192.5</v>
      </c>
      <c r="S10" s="107">
        <f>BAR!S10*0.85</f>
        <v>19252.5</v>
      </c>
      <c r="T10" s="107">
        <f>BAR!T10*0.85</f>
        <v>19252.5</v>
      </c>
      <c r="U10" s="107">
        <f>BAR!U10*0.85</f>
        <v>19252.5</v>
      </c>
      <c r="V10" s="107">
        <f>BAR!V10*0.85</f>
        <v>19252.5</v>
      </c>
      <c r="W10" s="87">
        <f>BAR!W10*0.85</f>
        <v>19252.5</v>
      </c>
      <c r="X10" s="87">
        <f>BAR!X10*0.85</f>
        <v>13302.5</v>
      </c>
      <c r="Y10" s="87">
        <f>BAR!Y10*0.85</f>
        <v>13302.5</v>
      </c>
      <c r="Z10" s="87">
        <f>BAR!Z10*0.85</f>
        <v>13897.5</v>
      </c>
      <c r="AA10" s="87">
        <f>BAR!AA10*0.85</f>
        <v>13302.5</v>
      </c>
      <c r="AB10" s="107">
        <f>BAR!AB10*0.85</f>
        <v>22312.5</v>
      </c>
      <c r="AC10" s="107">
        <f>BAR!AC10*0.85</f>
        <v>22312.5</v>
      </c>
      <c r="AD10" s="107">
        <f>BAR!AD10*0.85</f>
        <v>22312.5</v>
      </c>
      <c r="AE10" s="107">
        <f>BAR!AE10*0.85</f>
        <v>22312.5</v>
      </c>
      <c r="AF10" s="107">
        <f>BAR!AF10*0.85</f>
        <v>22312.5</v>
      </c>
      <c r="AG10" s="107">
        <f>BAR!AG10*0.85</f>
        <v>22312.5</v>
      </c>
      <c r="AH10" s="107">
        <f>BAR!AH10*0.85</f>
        <v>22312.5</v>
      </c>
      <c r="AI10" s="107">
        <f>BAR!AI10*0.85</f>
        <v>22312.5</v>
      </c>
      <c r="AJ10" s="107">
        <f>BAR!AJ10*0.85</f>
        <v>22312.5</v>
      </c>
      <c r="AK10" s="107">
        <f>BAR!AK10*0.85</f>
        <v>22312.5</v>
      </c>
      <c r="AL10" s="87">
        <f>BAR!AL10*0.85</f>
        <v>15767.5</v>
      </c>
      <c r="AM10" s="87">
        <f>BAR!AM10*0.85</f>
        <v>15767.5</v>
      </c>
      <c r="AN10" s="87">
        <f>BAR!AN10*0.85</f>
        <v>15767.5</v>
      </c>
      <c r="AO10" s="87">
        <f>BAR!AO10*0.85</f>
        <v>16787.5</v>
      </c>
      <c r="AP10" s="87">
        <f>BAR!AP10*0.85</f>
        <v>17212.5</v>
      </c>
      <c r="AQ10" s="87">
        <f>BAR!AQ10*0.85</f>
        <v>16787.5</v>
      </c>
      <c r="AR10" s="87">
        <f>BAR!AR10*0.85</f>
        <v>17637.5</v>
      </c>
      <c r="AS10" s="87">
        <f>BAR!AS10*0.85</f>
        <v>17212.5</v>
      </c>
      <c r="AT10" s="87">
        <f>BAR!AT10*0.85</f>
        <v>16192.5</v>
      </c>
      <c r="AU10" s="87">
        <f>BAR!AU10*0.85</f>
        <v>16192.5</v>
      </c>
      <c r="AV10" s="87">
        <f>BAR!AV10*0.85</f>
        <v>16192.5</v>
      </c>
      <c r="AW10" s="87">
        <f>BAR!AW10*0.85</f>
        <v>16192.5</v>
      </c>
      <c r="AX10" s="87">
        <f>BAR!AX10*0.85</f>
        <v>16192.5</v>
      </c>
      <c r="AY10" s="87">
        <f>BAR!AY10*0.85</f>
        <v>17212.5</v>
      </c>
      <c r="AZ10" s="87">
        <f>BAR!AZ10*0.85</f>
        <v>17212.5</v>
      </c>
      <c r="BA10" s="87">
        <f>BAR!BA10*0.85</f>
        <v>16192.5</v>
      </c>
      <c r="BB10" s="87">
        <f>BAR!BB10*0.85</f>
        <v>16192.5</v>
      </c>
      <c r="BC10" s="87">
        <f>BAR!BC10*0.85</f>
        <v>16192.5</v>
      </c>
      <c r="BD10" s="87">
        <f>BAR!BD10*0.85</f>
        <v>16192.5</v>
      </c>
      <c r="BE10" s="87">
        <f>BAR!BE10*0.85</f>
        <v>16192.5</v>
      </c>
      <c r="BF10" s="87">
        <f>BAR!BF10*0.85</f>
        <v>17212.5</v>
      </c>
      <c r="BG10" s="87">
        <f>BAR!BG10*0.85</f>
        <v>17212.5</v>
      </c>
      <c r="BH10" s="87">
        <f>BAR!BH10*0.85</f>
        <v>16192.5</v>
      </c>
      <c r="BI10" s="87">
        <f>BAR!BI10*0.85</f>
        <v>16192.5</v>
      </c>
      <c r="BJ10" s="87">
        <f>BAR!BJ10*0.85</f>
        <v>16192.5</v>
      </c>
      <c r="BK10" s="87">
        <f>BAR!BK10*0.85</f>
        <v>16192.5</v>
      </c>
      <c r="BL10" s="87">
        <f>BAR!BL10*0.85</f>
        <v>16192.5</v>
      </c>
      <c r="BM10" s="87">
        <f>BAR!BM10*0.85</f>
        <v>17212.5</v>
      </c>
      <c r="BN10" s="87">
        <f>BAR!BN10*0.85</f>
        <v>17212.5</v>
      </c>
      <c r="BO10" s="87">
        <f>BAR!BO10*0.85</f>
        <v>16192.5</v>
      </c>
      <c r="BP10" s="87">
        <f>BAR!BP10*0.85</f>
        <v>16192.5</v>
      </c>
      <c r="BQ10" s="87">
        <f>BAR!BQ10*0.85</f>
        <v>16192.5</v>
      </c>
      <c r="BR10" s="87">
        <f>BAR!BR10*0.85</f>
        <v>16192.5</v>
      </c>
      <c r="BS10" s="87">
        <f>BAR!BS10*0.85</f>
        <v>16192.5</v>
      </c>
      <c r="BT10" s="87">
        <f>BAR!BT10*0.85</f>
        <v>17212.5</v>
      </c>
      <c r="BU10" s="87">
        <f>BAR!BU10*0.85</f>
        <v>17212.5</v>
      </c>
      <c r="BV10" s="87">
        <f>BAR!BV10*0.85</f>
        <v>16192.5</v>
      </c>
      <c r="BW10" s="87">
        <f>BAR!BW10*0.85</f>
        <v>16192.5</v>
      </c>
      <c r="BX10" s="87">
        <f>BAR!BX10*0.85</f>
        <v>16192.5</v>
      </c>
      <c r="BY10" s="87">
        <f>BAR!BY10*0.85</f>
        <v>16192.5</v>
      </c>
      <c r="BZ10" s="87">
        <f>BAR!BZ10*0.85</f>
        <v>16192.5</v>
      </c>
      <c r="CA10" s="87">
        <f>BAR!CA10*0.85</f>
        <v>17212.5</v>
      </c>
      <c r="CB10" s="87">
        <f>BAR!CB10*0.85</f>
        <v>17212.5</v>
      </c>
      <c r="CC10" s="87">
        <f>BAR!CC10*0.85</f>
        <v>14577.5</v>
      </c>
      <c r="CD10" s="87">
        <f>BAR!CD10*0.85</f>
        <v>14577.5</v>
      </c>
      <c r="CE10" s="87">
        <f>BAR!CE10*0.85</f>
        <v>14577.5</v>
      </c>
      <c r="CF10" s="87">
        <f>BAR!CF10*0.85</f>
        <v>14577.5</v>
      </c>
      <c r="CG10" s="87">
        <f>BAR!CG10*0.85</f>
        <v>14577.5</v>
      </c>
      <c r="CH10" s="87">
        <f>BAR!CH10*0.85</f>
        <v>16192.5</v>
      </c>
      <c r="CI10" s="87">
        <f>BAR!CI10*0.85</f>
        <v>16192.5</v>
      </c>
      <c r="CJ10" s="87">
        <f>BAR!CJ10*0.85</f>
        <v>14152.5</v>
      </c>
      <c r="CK10" s="87">
        <f>BAR!CK10*0.85</f>
        <v>14152.5</v>
      </c>
      <c r="CL10" s="87">
        <f>BAR!CL10*0.85</f>
        <v>14152.5</v>
      </c>
      <c r="CM10" s="87">
        <f>BAR!CM10*0.85</f>
        <v>14152.5</v>
      </c>
      <c r="CN10" s="87">
        <f>BAR!CN10*0.85</f>
        <v>14152.5</v>
      </c>
      <c r="CO10" s="87">
        <f>BAR!CO10*0.85</f>
        <v>16192.5</v>
      </c>
      <c r="CP10" s="87">
        <f>BAR!CP10*0.85</f>
        <v>16192.5</v>
      </c>
      <c r="CQ10" s="87">
        <f>BAR!CQ10*0.85</f>
        <v>14152.5</v>
      </c>
      <c r="CR10" s="87">
        <f>BAR!CR10*0.85</f>
        <v>14152.5</v>
      </c>
      <c r="CS10" s="87">
        <f>BAR!CS10*0.85</f>
        <v>14152.5</v>
      </c>
      <c r="CT10" s="87">
        <f>BAR!CT10*0.85</f>
        <v>14152.5</v>
      </c>
      <c r="CU10" s="87">
        <f>BAR!CU10*0.85</f>
        <v>14152.5</v>
      </c>
      <c r="CV10" s="87">
        <f>BAR!CV10*0.85</f>
        <v>16192.5</v>
      </c>
      <c r="CW10" s="87">
        <f>BAR!CW10*0.85</f>
        <v>16192.5</v>
      </c>
      <c r="CX10" s="87">
        <f>BAR!CX10*0.85</f>
        <v>14152.5</v>
      </c>
      <c r="CY10" s="87">
        <f>BAR!CY10*0.85</f>
        <v>14152.5</v>
      </c>
      <c r="CZ10" s="87">
        <f>BAR!CZ10*0.85</f>
        <v>14152.5</v>
      </c>
      <c r="DA10" s="87">
        <f>BAR!DA10*0.85</f>
        <v>14152.5</v>
      </c>
      <c r="DB10" s="87">
        <f>BAR!DB10*0.85</f>
        <v>14152.5</v>
      </c>
      <c r="DC10" s="87">
        <f>BAR!DC10*0.85</f>
        <v>16192.5</v>
      </c>
      <c r="DD10" s="87">
        <f>BAR!DD10*0.85</f>
        <v>16192.5</v>
      </c>
      <c r="DE10" s="87">
        <f>BAR!DE10*0.85</f>
        <v>14152.5</v>
      </c>
      <c r="DF10" s="87">
        <f>BAR!DF10*0.85</f>
        <v>14152.5</v>
      </c>
      <c r="DG10" s="87">
        <f>BAR!DG10*0.85</f>
        <v>14152.5</v>
      </c>
      <c r="DH10" s="87">
        <f>BAR!DH10*0.85</f>
        <v>14152.5</v>
      </c>
      <c r="DI10" s="87">
        <f>BAR!DI10*0.85</f>
        <v>14152.5</v>
      </c>
      <c r="DJ10" s="87">
        <f>BAR!DJ10*0.85</f>
        <v>16192.5</v>
      </c>
      <c r="DK10" s="87">
        <f>BAR!DK10*0.85</f>
        <v>16192.5</v>
      </c>
      <c r="DL10" s="87">
        <f>BAR!DL10*0.85</f>
        <v>15172.5</v>
      </c>
      <c r="DM10" s="87">
        <f>BAR!DM10*0.85</f>
        <v>15172.5</v>
      </c>
      <c r="DN10" s="87">
        <f>BAR!DN10*0.85</f>
        <v>15172.5</v>
      </c>
      <c r="DO10" s="87">
        <f>BAR!DO10*0.85</f>
        <v>15172.5</v>
      </c>
      <c r="DP10" s="87">
        <f>BAR!DP10*0.85</f>
        <v>14152.5</v>
      </c>
      <c r="DQ10" s="87">
        <f>BAR!DQ10*0.85</f>
        <v>14577.5</v>
      </c>
      <c r="DR10" s="87">
        <f>BAR!DR10*0.85</f>
        <v>14577.5</v>
      </c>
      <c r="DS10" s="87">
        <f>BAR!DS10*0.85</f>
        <v>14152.5</v>
      </c>
      <c r="DT10" s="87">
        <f>BAR!DT10*0.85</f>
        <v>11602.5</v>
      </c>
      <c r="DU10" s="87">
        <f>BAR!DU10*0.85</f>
        <v>11602.5</v>
      </c>
      <c r="DV10" s="87">
        <f>BAR!DV10*0.85</f>
        <v>11602.5</v>
      </c>
      <c r="DW10" s="87">
        <f>BAR!DW10*0.85</f>
        <v>11602.5</v>
      </c>
      <c r="DX10" s="87">
        <f>BAR!DX10*0.85</f>
        <v>12027.5</v>
      </c>
      <c r="DY10" s="87">
        <f>BAR!DY10*0.85</f>
        <v>12027.5</v>
      </c>
      <c r="DZ10" s="87">
        <f>BAR!DZ10*0.85</f>
        <v>11602.5</v>
      </c>
      <c r="EA10" s="87">
        <f>BAR!EA10*0.85</f>
        <v>11602.5</v>
      </c>
      <c r="EB10" s="87">
        <f>BAR!EB10*0.85</f>
        <v>11602.5</v>
      </c>
      <c r="EC10" s="87">
        <f>BAR!EC10*0.85</f>
        <v>11602.5</v>
      </c>
      <c r="ED10" s="87">
        <f>BAR!ED10*0.85</f>
        <v>11602.5</v>
      </c>
      <c r="EE10" s="87">
        <f>BAR!EE10*0.85</f>
        <v>12027.5</v>
      </c>
      <c r="EF10" s="87">
        <f>BAR!EF10*0.85</f>
        <v>12027.5</v>
      </c>
      <c r="EG10" s="87">
        <f>BAR!EG10*0.85</f>
        <v>11602.5</v>
      </c>
      <c r="EH10" s="87">
        <f>BAR!EH10*0.85</f>
        <v>11602.5</v>
      </c>
      <c r="EI10" s="87">
        <f>BAR!EI10*0.85</f>
        <v>11602.5</v>
      </c>
      <c r="EJ10" s="87">
        <f>BAR!EJ10*0.85</f>
        <v>11602.5</v>
      </c>
      <c r="EK10" s="87">
        <f>BAR!EK10*0.85</f>
        <v>11602.5</v>
      </c>
      <c r="EL10" s="87">
        <f>BAR!EL10*0.85</f>
        <v>12027.5</v>
      </c>
      <c r="EM10" s="87">
        <f>BAR!EM10*0.85</f>
        <v>12027.5</v>
      </c>
      <c r="EN10" s="87">
        <f>BAR!EN10*0.85</f>
        <v>11602.5</v>
      </c>
      <c r="EO10" s="87">
        <f>BAR!EO10*0.85</f>
        <v>11602.5</v>
      </c>
      <c r="EP10" s="87">
        <f>BAR!EP10*0.85</f>
        <v>11602.5</v>
      </c>
      <c r="EQ10" s="87">
        <f>BAR!EQ10*0.85</f>
        <v>11602.5</v>
      </c>
      <c r="ER10" s="87">
        <f>BAR!ER10*0.85</f>
        <v>11602.5</v>
      </c>
      <c r="ES10" s="87">
        <f>BAR!ES10*0.85</f>
        <v>12027.5</v>
      </c>
      <c r="ET10" s="87">
        <f>BAR!ET10*0.85</f>
        <v>12027.5</v>
      </c>
      <c r="EU10" s="87">
        <f>BAR!EU10*0.85</f>
        <v>11602.5</v>
      </c>
      <c r="EV10" s="87">
        <f>BAR!EV10*0.85</f>
        <v>11602.5</v>
      </c>
      <c r="EW10" s="87">
        <f>BAR!EW10*0.85</f>
        <v>12027.5</v>
      </c>
      <c r="EX10" s="87">
        <f>BAR!EX10*0.85</f>
        <v>12622.5</v>
      </c>
      <c r="EY10" s="87">
        <f>BAR!EY10*0.85</f>
        <v>8840</v>
      </c>
      <c r="EZ10" s="87">
        <f>BAR!EZ10*0.85</f>
        <v>11602.5</v>
      </c>
      <c r="FA10" s="87">
        <f>BAR!FA10*0.85</f>
        <v>11602.5</v>
      </c>
      <c r="FB10" s="87">
        <f>BAR!FB10*0.85</f>
        <v>8840</v>
      </c>
      <c r="FC10" s="87">
        <f>BAR!FC10*0.85</f>
        <v>8840</v>
      </c>
      <c r="FD10" s="87">
        <f>BAR!FD10*0.85</f>
        <v>8840</v>
      </c>
      <c r="FE10" s="87">
        <f>BAR!FE10*0.85</f>
        <v>8840</v>
      </c>
      <c r="FF10" s="87">
        <f>BAR!FF10*0.85</f>
        <v>8840</v>
      </c>
      <c r="FG10" s="87">
        <f>BAR!FG10*0.85</f>
        <v>11602.5</v>
      </c>
      <c r="FH10" s="87">
        <f>BAR!FH10*0.85</f>
        <v>11602.5</v>
      </c>
      <c r="FI10" s="87">
        <f>BAR!FI10*0.85</f>
        <v>8840</v>
      </c>
      <c r="FJ10" s="87">
        <f>BAR!FJ10*0.85</f>
        <v>8840</v>
      </c>
      <c r="FK10" s="87">
        <f>BAR!FK10*0.85</f>
        <v>8840</v>
      </c>
      <c r="FL10" s="87">
        <f>BAR!FL10*0.85</f>
        <v>8840</v>
      </c>
      <c r="FM10" s="87">
        <f>BAR!FM10*0.85</f>
        <v>8840</v>
      </c>
      <c r="FN10" s="87">
        <f>BAR!FN10*0.85</f>
        <v>11602.5</v>
      </c>
      <c r="FO10" s="87">
        <f>BAR!FO10*0.85</f>
        <v>11602.5</v>
      </c>
      <c r="FP10" s="87">
        <f>BAR!FP10*0.85</f>
        <v>8840</v>
      </c>
      <c r="FQ10" s="87">
        <f>BAR!FQ10*0.85</f>
        <v>8840</v>
      </c>
      <c r="FR10" s="87">
        <f>BAR!FR10*0.85</f>
        <v>8840</v>
      </c>
      <c r="FS10" s="87">
        <f>BAR!FS10*0.85</f>
        <v>8840</v>
      </c>
      <c r="FT10" s="87">
        <f>BAR!FT10*0.85</f>
        <v>8840</v>
      </c>
      <c r="FU10" s="87">
        <f>BAR!FU10*0.85</f>
        <v>11602.5</v>
      </c>
      <c r="FV10" s="87">
        <f>BAR!FV10*0.85</f>
        <v>11602.5</v>
      </c>
      <c r="FW10" s="87">
        <f>BAR!FW10*0.85</f>
        <v>8840</v>
      </c>
      <c r="FX10" s="87">
        <f>BAR!FX10*0.85</f>
        <v>8840</v>
      </c>
      <c r="FY10" s="87">
        <f>BAR!FY10*0.85</f>
        <v>12877.5</v>
      </c>
      <c r="FZ10" s="87">
        <f>BAR!FZ10*0.85</f>
        <v>12877.5</v>
      </c>
      <c r="GA10" s="87">
        <f>BAR!GA10*0.85</f>
        <v>12622.5</v>
      </c>
      <c r="GB10" s="87">
        <f>BAR!GB10*0.85</f>
        <v>12622.5</v>
      </c>
      <c r="GC10" s="87">
        <f>BAR!GC10*0.85</f>
        <v>12622.5</v>
      </c>
      <c r="GD10" s="87">
        <f>BAR!GD10*0.85</f>
        <v>12622.5</v>
      </c>
      <c r="GE10" s="87">
        <f>BAR!GE10*0.85</f>
        <v>12622.5</v>
      </c>
      <c r="GF10" s="87">
        <f>BAR!GF10*0.85</f>
        <v>12877.5</v>
      </c>
      <c r="GG10" s="87">
        <f>BAR!GG10*0.85</f>
        <v>12877.5</v>
      </c>
      <c r="GH10" s="87">
        <f>BAR!GH10*0.85</f>
        <v>12622.5</v>
      </c>
      <c r="GI10" s="87">
        <f>BAR!GI10*0.85</f>
        <v>12622.5</v>
      </c>
      <c r="GJ10" s="87">
        <f>BAR!GJ10*0.85</f>
        <v>12622.5</v>
      </c>
      <c r="GK10" s="87">
        <f>BAR!GK10*0.85</f>
        <v>12622.5</v>
      </c>
      <c r="GL10" s="87">
        <f>BAR!GL10*0.85</f>
        <v>12622.5</v>
      </c>
      <c r="GM10" s="87">
        <f>BAR!GM10*0.85</f>
        <v>13302.5</v>
      </c>
      <c r="GN10" s="87">
        <f>BAR!GN10*0.85</f>
        <v>13302.5</v>
      </c>
      <c r="GO10" s="87">
        <f>BAR!GO10*0.85</f>
        <v>12877.5</v>
      </c>
      <c r="GP10" s="87">
        <f>BAR!GP10*0.85</f>
        <v>12877.5</v>
      </c>
      <c r="GQ10" s="87">
        <f>BAR!GQ10*0.85</f>
        <v>12877.5</v>
      </c>
      <c r="GR10" s="87">
        <f>BAR!GR10*0.85</f>
        <v>12877.5</v>
      </c>
      <c r="GS10" s="87">
        <f>BAR!GS10*0.85</f>
        <v>12877.5</v>
      </c>
      <c r="GT10" s="87">
        <f>BAR!GT10*0.85</f>
        <v>13897.5</v>
      </c>
      <c r="GU10" s="87">
        <f>BAR!GU10*0.85</f>
        <v>13897.5</v>
      </c>
      <c r="GV10" s="87">
        <f>BAR!GV10*0.85</f>
        <v>14152.5</v>
      </c>
      <c r="GW10" s="87">
        <f>BAR!GW10*0.85</f>
        <v>14152.5</v>
      </c>
      <c r="GX10" s="87">
        <f>BAR!GX10*0.85</f>
        <v>14152.5</v>
      </c>
      <c r="GY10" s="87">
        <f>BAR!GY10*0.85</f>
        <v>14152.5</v>
      </c>
      <c r="GZ10" s="87">
        <f>BAR!GZ10*0.85</f>
        <v>14152.5</v>
      </c>
    </row>
    <row r="11" spans="1:208" s="40" customFormat="1">
      <c r="A11" s="31" t="s">
        <v>6</v>
      </c>
      <c r="B11" s="87"/>
      <c r="C11" s="87"/>
      <c r="D11" s="107"/>
      <c r="E11" s="107"/>
      <c r="F11" s="107"/>
      <c r="G11" s="107"/>
      <c r="H11" s="10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107"/>
      <c r="T11" s="107"/>
      <c r="U11" s="107"/>
      <c r="V11" s="107"/>
      <c r="W11" s="87"/>
      <c r="X11" s="87"/>
      <c r="Y11" s="87"/>
      <c r="Z11" s="87"/>
      <c r="AA11" s="8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  <c r="DK11" s="87"/>
      <c r="DL11" s="87"/>
      <c r="DM11" s="87"/>
      <c r="DN11" s="87"/>
      <c r="DO11" s="87"/>
      <c r="DP11" s="87"/>
      <c r="DQ11" s="87"/>
      <c r="DR11" s="87"/>
      <c r="DS11" s="87"/>
      <c r="DT11" s="87"/>
      <c r="DU11" s="87"/>
      <c r="DV11" s="87"/>
      <c r="DW11" s="87"/>
      <c r="DX11" s="87"/>
      <c r="DY11" s="87"/>
      <c r="DZ11" s="87"/>
      <c r="EA11" s="87"/>
      <c r="EB11" s="87"/>
      <c r="EC11" s="87"/>
      <c r="ED11" s="87"/>
      <c r="EE11" s="87"/>
      <c r="EF11" s="87"/>
      <c r="EG11" s="87"/>
      <c r="EH11" s="87"/>
      <c r="EI11" s="87"/>
      <c r="EJ11" s="87"/>
      <c r="EK11" s="87"/>
      <c r="EL11" s="87"/>
      <c r="EM11" s="87"/>
      <c r="EN11" s="87"/>
      <c r="EO11" s="87"/>
      <c r="EP11" s="87"/>
      <c r="EQ11" s="87"/>
      <c r="ER11" s="87"/>
      <c r="ES11" s="87"/>
      <c r="ET11" s="87"/>
      <c r="EU11" s="87"/>
      <c r="EV11" s="87"/>
      <c r="EW11" s="87"/>
      <c r="EX11" s="87"/>
      <c r="EY11" s="87"/>
      <c r="EZ11" s="87"/>
      <c r="FA11" s="87"/>
      <c r="FB11" s="87"/>
      <c r="FC11" s="87"/>
      <c r="FD11" s="87"/>
      <c r="FE11" s="87"/>
      <c r="FF11" s="87"/>
      <c r="FG11" s="87"/>
      <c r="FH11" s="87"/>
      <c r="FI11" s="87"/>
      <c r="FJ11" s="87"/>
      <c r="FK11" s="87"/>
      <c r="FL11" s="87"/>
      <c r="FM11" s="87"/>
      <c r="FN11" s="87"/>
      <c r="FO11" s="87"/>
      <c r="FP11" s="87"/>
      <c r="FQ11" s="87"/>
      <c r="FR11" s="87"/>
      <c r="FS11" s="87"/>
      <c r="FT11" s="87"/>
      <c r="FU11" s="87"/>
      <c r="FV11" s="87"/>
      <c r="FW11" s="87"/>
      <c r="FX11" s="87"/>
      <c r="FY11" s="87"/>
      <c r="FZ11" s="87"/>
      <c r="GA11" s="87"/>
      <c r="GB11" s="87"/>
      <c r="GC11" s="87"/>
      <c r="GD11" s="87"/>
      <c r="GE11" s="87"/>
      <c r="GF11" s="87"/>
      <c r="GG11" s="87"/>
      <c r="GH11" s="87"/>
      <c r="GI11" s="87"/>
      <c r="GJ11" s="87"/>
      <c r="GK11" s="87"/>
      <c r="GL11" s="87"/>
      <c r="GM11" s="87"/>
      <c r="GN11" s="87"/>
      <c r="GO11" s="87"/>
      <c r="GP11" s="87"/>
      <c r="GQ11" s="87"/>
      <c r="GR11" s="87"/>
      <c r="GS11" s="87"/>
      <c r="GT11" s="87"/>
      <c r="GU11" s="87"/>
      <c r="GV11" s="87"/>
      <c r="GW11" s="87"/>
      <c r="GX11" s="87"/>
      <c r="GY11" s="87"/>
      <c r="GZ11" s="87"/>
    </row>
    <row r="12" spans="1:208" s="40" customFormat="1">
      <c r="A12" s="30">
        <f>A6</f>
        <v>1</v>
      </c>
      <c r="B12" s="87">
        <f>BAR!B12*0.85</f>
        <v>18530</v>
      </c>
      <c r="C12" s="87">
        <f>BAR!C12*0.85</f>
        <v>18530</v>
      </c>
      <c r="D12" s="107">
        <f>BAR!D12*0.85</f>
        <v>18530</v>
      </c>
      <c r="E12" s="107">
        <f>BAR!E12*0.85</f>
        <v>18530</v>
      </c>
      <c r="F12" s="107">
        <f>BAR!F12*0.85</f>
        <v>18530</v>
      </c>
      <c r="G12" s="107">
        <f>BAR!G12*0.85</f>
        <v>18530</v>
      </c>
      <c r="H12" s="107">
        <f>BAR!H12*0.85</f>
        <v>18530</v>
      </c>
      <c r="I12" s="87">
        <f>BAR!I12*0.85</f>
        <v>18530</v>
      </c>
      <c r="J12" s="87">
        <f>BAR!J12*0.85</f>
        <v>18530</v>
      </c>
      <c r="K12" s="87">
        <f>BAR!K12*0.85</f>
        <v>13855</v>
      </c>
      <c r="L12" s="87">
        <f>BAR!L12*0.85</f>
        <v>14450</v>
      </c>
      <c r="M12" s="87">
        <f>BAR!M12*0.85</f>
        <v>14450</v>
      </c>
      <c r="N12" s="87">
        <f>BAR!N12*0.85</f>
        <v>15470</v>
      </c>
      <c r="O12" s="87">
        <f>BAR!O12*0.85</f>
        <v>15470</v>
      </c>
      <c r="P12" s="87">
        <f>BAR!P12*0.85</f>
        <v>15470</v>
      </c>
      <c r="Q12" s="87">
        <f>BAR!Q12*0.85</f>
        <v>15470</v>
      </c>
      <c r="R12" s="87">
        <f>BAR!R12*0.85</f>
        <v>15470</v>
      </c>
      <c r="S12" s="107">
        <f>BAR!S12*0.85</f>
        <v>18530</v>
      </c>
      <c r="T12" s="107">
        <f>BAR!T12*0.85</f>
        <v>18530</v>
      </c>
      <c r="U12" s="107">
        <f>BAR!U12*0.85</f>
        <v>18530</v>
      </c>
      <c r="V12" s="107">
        <f>BAR!V12*0.85</f>
        <v>18530</v>
      </c>
      <c r="W12" s="87">
        <f>BAR!W12*0.85</f>
        <v>18530</v>
      </c>
      <c r="X12" s="87">
        <f>BAR!X12*0.85</f>
        <v>12580</v>
      </c>
      <c r="Y12" s="87">
        <f>BAR!Y12*0.85</f>
        <v>12580</v>
      </c>
      <c r="Z12" s="87">
        <f>BAR!Z12*0.85</f>
        <v>13175</v>
      </c>
      <c r="AA12" s="87">
        <f>BAR!AA12*0.85</f>
        <v>12580</v>
      </c>
      <c r="AB12" s="107">
        <f>BAR!AB12*0.85</f>
        <v>21590</v>
      </c>
      <c r="AC12" s="107">
        <f>BAR!AC12*0.85</f>
        <v>21590</v>
      </c>
      <c r="AD12" s="107">
        <f>BAR!AD12*0.85</f>
        <v>21590</v>
      </c>
      <c r="AE12" s="107">
        <f>BAR!AE12*0.85</f>
        <v>21590</v>
      </c>
      <c r="AF12" s="107">
        <f>BAR!AF12*0.85</f>
        <v>21590</v>
      </c>
      <c r="AG12" s="107">
        <f>BAR!AG12*0.85</f>
        <v>21590</v>
      </c>
      <c r="AH12" s="107">
        <f>BAR!AH12*0.85</f>
        <v>21590</v>
      </c>
      <c r="AI12" s="107">
        <f>BAR!AI12*0.85</f>
        <v>21590</v>
      </c>
      <c r="AJ12" s="107">
        <f>BAR!AJ12*0.85</f>
        <v>21590</v>
      </c>
      <c r="AK12" s="107">
        <f>BAR!AK12*0.85</f>
        <v>21590</v>
      </c>
      <c r="AL12" s="87">
        <f>BAR!AL12*0.85</f>
        <v>15045</v>
      </c>
      <c r="AM12" s="87">
        <f>BAR!AM12*0.85</f>
        <v>15045</v>
      </c>
      <c r="AN12" s="87">
        <f>BAR!AN12*0.85</f>
        <v>15045</v>
      </c>
      <c r="AO12" s="87">
        <f>BAR!AO12*0.85</f>
        <v>16065</v>
      </c>
      <c r="AP12" s="87">
        <f>BAR!AP12*0.85</f>
        <v>16490</v>
      </c>
      <c r="AQ12" s="87">
        <f>BAR!AQ12*0.85</f>
        <v>16065</v>
      </c>
      <c r="AR12" s="87">
        <f>BAR!AR12*0.85</f>
        <v>16915</v>
      </c>
      <c r="AS12" s="87">
        <f>BAR!AS12*0.85</f>
        <v>16490</v>
      </c>
      <c r="AT12" s="87">
        <f>BAR!AT12*0.85</f>
        <v>15470</v>
      </c>
      <c r="AU12" s="87">
        <f>BAR!AU12*0.85</f>
        <v>15470</v>
      </c>
      <c r="AV12" s="87">
        <f>BAR!AV12*0.85</f>
        <v>15470</v>
      </c>
      <c r="AW12" s="87">
        <f>BAR!AW12*0.85</f>
        <v>15470</v>
      </c>
      <c r="AX12" s="87">
        <f>BAR!AX12*0.85</f>
        <v>15470</v>
      </c>
      <c r="AY12" s="87">
        <f>BAR!AY12*0.85</f>
        <v>16490</v>
      </c>
      <c r="AZ12" s="87">
        <f>BAR!AZ12*0.85</f>
        <v>16490</v>
      </c>
      <c r="BA12" s="87">
        <f>BAR!BA12*0.85</f>
        <v>15470</v>
      </c>
      <c r="BB12" s="87">
        <f>BAR!BB12*0.85</f>
        <v>15470</v>
      </c>
      <c r="BC12" s="87">
        <f>BAR!BC12*0.85</f>
        <v>15470</v>
      </c>
      <c r="BD12" s="87">
        <f>BAR!BD12*0.85</f>
        <v>15470</v>
      </c>
      <c r="BE12" s="87">
        <f>BAR!BE12*0.85</f>
        <v>15470</v>
      </c>
      <c r="BF12" s="87">
        <f>BAR!BF12*0.85</f>
        <v>16490</v>
      </c>
      <c r="BG12" s="87">
        <f>BAR!BG12*0.85</f>
        <v>16490</v>
      </c>
      <c r="BH12" s="87">
        <f>BAR!BH12*0.85</f>
        <v>15470</v>
      </c>
      <c r="BI12" s="87">
        <f>BAR!BI12*0.85</f>
        <v>15470</v>
      </c>
      <c r="BJ12" s="87">
        <f>BAR!BJ12*0.85</f>
        <v>15470</v>
      </c>
      <c r="BK12" s="87">
        <f>BAR!BK12*0.85</f>
        <v>15470</v>
      </c>
      <c r="BL12" s="87">
        <f>BAR!BL12*0.85</f>
        <v>15470</v>
      </c>
      <c r="BM12" s="87">
        <f>BAR!BM12*0.85</f>
        <v>16490</v>
      </c>
      <c r="BN12" s="87">
        <f>BAR!BN12*0.85</f>
        <v>16490</v>
      </c>
      <c r="BO12" s="87">
        <f>BAR!BO12*0.85</f>
        <v>15470</v>
      </c>
      <c r="BP12" s="87">
        <f>BAR!BP12*0.85</f>
        <v>15470</v>
      </c>
      <c r="BQ12" s="87">
        <f>BAR!BQ12*0.85</f>
        <v>15470</v>
      </c>
      <c r="BR12" s="87">
        <f>BAR!BR12*0.85</f>
        <v>15470</v>
      </c>
      <c r="BS12" s="87">
        <f>BAR!BS12*0.85</f>
        <v>15470</v>
      </c>
      <c r="BT12" s="87">
        <f>BAR!BT12*0.85</f>
        <v>16490</v>
      </c>
      <c r="BU12" s="87">
        <f>BAR!BU12*0.85</f>
        <v>16490</v>
      </c>
      <c r="BV12" s="87">
        <f>BAR!BV12*0.85</f>
        <v>15470</v>
      </c>
      <c r="BW12" s="87">
        <f>BAR!BW12*0.85</f>
        <v>15470</v>
      </c>
      <c r="BX12" s="87">
        <f>BAR!BX12*0.85</f>
        <v>15470</v>
      </c>
      <c r="BY12" s="87">
        <f>BAR!BY12*0.85</f>
        <v>15470</v>
      </c>
      <c r="BZ12" s="87">
        <f>BAR!BZ12*0.85</f>
        <v>15470</v>
      </c>
      <c r="CA12" s="87">
        <f>BAR!CA12*0.85</f>
        <v>16490</v>
      </c>
      <c r="CB12" s="87">
        <f>BAR!CB12*0.85</f>
        <v>16490</v>
      </c>
      <c r="CC12" s="87">
        <f>BAR!CC12*0.85</f>
        <v>13855</v>
      </c>
      <c r="CD12" s="87">
        <f>BAR!CD12*0.85</f>
        <v>13855</v>
      </c>
      <c r="CE12" s="87">
        <f>BAR!CE12*0.85</f>
        <v>13855</v>
      </c>
      <c r="CF12" s="87">
        <f>BAR!CF12*0.85</f>
        <v>13855</v>
      </c>
      <c r="CG12" s="87">
        <f>BAR!CG12*0.85</f>
        <v>13855</v>
      </c>
      <c r="CH12" s="87">
        <f>BAR!CH12*0.85</f>
        <v>15470</v>
      </c>
      <c r="CI12" s="87">
        <f>BAR!CI12*0.85</f>
        <v>15470</v>
      </c>
      <c r="CJ12" s="87">
        <f>BAR!CJ12*0.85</f>
        <v>13430</v>
      </c>
      <c r="CK12" s="87">
        <f>BAR!CK12*0.85</f>
        <v>13430</v>
      </c>
      <c r="CL12" s="87">
        <f>BAR!CL12*0.85</f>
        <v>13430</v>
      </c>
      <c r="CM12" s="87">
        <f>BAR!CM12*0.85</f>
        <v>13430</v>
      </c>
      <c r="CN12" s="87">
        <f>BAR!CN12*0.85</f>
        <v>13430</v>
      </c>
      <c r="CO12" s="87">
        <f>BAR!CO12*0.85</f>
        <v>15470</v>
      </c>
      <c r="CP12" s="87">
        <f>BAR!CP12*0.85</f>
        <v>15470</v>
      </c>
      <c r="CQ12" s="87">
        <f>BAR!CQ12*0.85</f>
        <v>13430</v>
      </c>
      <c r="CR12" s="87">
        <f>BAR!CR12*0.85</f>
        <v>13430</v>
      </c>
      <c r="CS12" s="87">
        <f>BAR!CS12*0.85</f>
        <v>13430</v>
      </c>
      <c r="CT12" s="87">
        <f>BAR!CT12*0.85</f>
        <v>13430</v>
      </c>
      <c r="CU12" s="87">
        <f>BAR!CU12*0.85</f>
        <v>13430</v>
      </c>
      <c r="CV12" s="87">
        <f>BAR!CV12*0.85</f>
        <v>15470</v>
      </c>
      <c r="CW12" s="87">
        <f>BAR!CW12*0.85</f>
        <v>15470</v>
      </c>
      <c r="CX12" s="87">
        <f>BAR!CX12*0.85</f>
        <v>13430</v>
      </c>
      <c r="CY12" s="87">
        <f>BAR!CY12*0.85</f>
        <v>13430</v>
      </c>
      <c r="CZ12" s="87">
        <f>BAR!CZ12*0.85</f>
        <v>13430</v>
      </c>
      <c r="DA12" s="87">
        <f>BAR!DA12*0.85</f>
        <v>13430</v>
      </c>
      <c r="DB12" s="87">
        <f>BAR!DB12*0.85</f>
        <v>13430</v>
      </c>
      <c r="DC12" s="87">
        <f>BAR!DC12*0.85</f>
        <v>15470</v>
      </c>
      <c r="DD12" s="87">
        <f>BAR!DD12*0.85</f>
        <v>15470</v>
      </c>
      <c r="DE12" s="87">
        <f>BAR!DE12*0.85</f>
        <v>13430</v>
      </c>
      <c r="DF12" s="87">
        <f>BAR!DF12*0.85</f>
        <v>13430</v>
      </c>
      <c r="DG12" s="87">
        <f>BAR!DG12*0.85</f>
        <v>13430</v>
      </c>
      <c r="DH12" s="87">
        <f>BAR!DH12*0.85</f>
        <v>13430</v>
      </c>
      <c r="DI12" s="87">
        <f>BAR!DI12*0.85</f>
        <v>13430</v>
      </c>
      <c r="DJ12" s="87">
        <f>BAR!DJ12*0.85</f>
        <v>15470</v>
      </c>
      <c r="DK12" s="87">
        <f>BAR!DK12*0.85</f>
        <v>15470</v>
      </c>
      <c r="DL12" s="87">
        <f>BAR!DL12*0.85</f>
        <v>14450</v>
      </c>
      <c r="DM12" s="87">
        <f>BAR!DM12*0.85</f>
        <v>14450</v>
      </c>
      <c r="DN12" s="87">
        <f>BAR!DN12*0.85</f>
        <v>14450</v>
      </c>
      <c r="DO12" s="87">
        <f>BAR!DO12*0.85</f>
        <v>14450</v>
      </c>
      <c r="DP12" s="87">
        <f>BAR!DP12*0.85</f>
        <v>13430</v>
      </c>
      <c r="DQ12" s="87">
        <f>BAR!DQ12*0.85</f>
        <v>13855</v>
      </c>
      <c r="DR12" s="87">
        <f>BAR!DR12*0.85</f>
        <v>13855</v>
      </c>
      <c r="DS12" s="87">
        <f>BAR!DS12*0.85</f>
        <v>13430</v>
      </c>
      <c r="DT12" s="87">
        <f>BAR!DT12*0.85</f>
        <v>10880</v>
      </c>
      <c r="DU12" s="87">
        <f>BAR!DU12*0.85</f>
        <v>10880</v>
      </c>
      <c r="DV12" s="87">
        <f>BAR!DV12*0.85</f>
        <v>10880</v>
      </c>
      <c r="DW12" s="87">
        <f>BAR!DW12*0.85</f>
        <v>10880</v>
      </c>
      <c r="DX12" s="87">
        <f>BAR!DX12*0.85</f>
        <v>11305</v>
      </c>
      <c r="DY12" s="87">
        <f>BAR!DY12*0.85</f>
        <v>11305</v>
      </c>
      <c r="DZ12" s="87">
        <f>BAR!DZ12*0.85</f>
        <v>10880</v>
      </c>
      <c r="EA12" s="87">
        <f>BAR!EA12*0.85</f>
        <v>10880</v>
      </c>
      <c r="EB12" s="87">
        <f>BAR!EB12*0.85</f>
        <v>10880</v>
      </c>
      <c r="EC12" s="87">
        <f>BAR!EC12*0.85</f>
        <v>10880</v>
      </c>
      <c r="ED12" s="87">
        <f>BAR!ED12*0.85</f>
        <v>10880</v>
      </c>
      <c r="EE12" s="87">
        <f>BAR!EE12*0.85</f>
        <v>11305</v>
      </c>
      <c r="EF12" s="87">
        <f>BAR!EF12*0.85</f>
        <v>11305</v>
      </c>
      <c r="EG12" s="87">
        <f>BAR!EG12*0.85</f>
        <v>10880</v>
      </c>
      <c r="EH12" s="87">
        <f>BAR!EH12*0.85</f>
        <v>10880</v>
      </c>
      <c r="EI12" s="87">
        <f>BAR!EI12*0.85</f>
        <v>10880</v>
      </c>
      <c r="EJ12" s="87">
        <f>BAR!EJ12*0.85</f>
        <v>10880</v>
      </c>
      <c r="EK12" s="87">
        <f>BAR!EK12*0.85</f>
        <v>10880</v>
      </c>
      <c r="EL12" s="87">
        <f>BAR!EL12*0.85</f>
        <v>11305</v>
      </c>
      <c r="EM12" s="87">
        <f>BAR!EM12*0.85</f>
        <v>11305</v>
      </c>
      <c r="EN12" s="87">
        <f>BAR!EN12*0.85</f>
        <v>10880</v>
      </c>
      <c r="EO12" s="87">
        <f>BAR!EO12*0.85</f>
        <v>10880</v>
      </c>
      <c r="EP12" s="87">
        <f>BAR!EP12*0.85</f>
        <v>10880</v>
      </c>
      <c r="EQ12" s="87">
        <f>BAR!EQ12*0.85</f>
        <v>10880</v>
      </c>
      <c r="ER12" s="87">
        <f>BAR!ER12*0.85</f>
        <v>10880</v>
      </c>
      <c r="ES12" s="87">
        <f>BAR!ES12*0.85</f>
        <v>11305</v>
      </c>
      <c r="ET12" s="87">
        <f>BAR!ET12*0.85</f>
        <v>11305</v>
      </c>
      <c r="EU12" s="87">
        <f>BAR!EU12*0.85</f>
        <v>10880</v>
      </c>
      <c r="EV12" s="87">
        <f>BAR!EV12*0.85</f>
        <v>10880</v>
      </c>
      <c r="EW12" s="87">
        <f>BAR!EW12*0.85</f>
        <v>11305</v>
      </c>
      <c r="EX12" s="87">
        <f>BAR!EX12*0.85</f>
        <v>11900</v>
      </c>
      <c r="EY12" s="87">
        <f>BAR!EY12*0.85</f>
        <v>8117.5</v>
      </c>
      <c r="EZ12" s="87">
        <f>BAR!EZ12*0.85</f>
        <v>10880</v>
      </c>
      <c r="FA12" s="87">
        <f>BAR!FA12*0.85</f>
        <v>10880</v>
      </c>
      <c r="FB12" s="87">
        <f>BAR!FB12*0.85</f>
        <v>8117.5</v>
      </c>
      <c r="FC12" s="87">
        <f>BAR!FC12*0.85</f>
        <v>8117.5</v>
      </c>
      <c r="FD12" s="87">
        <f>BAR!FD12*0.85</f>
        <v>8117.5</v>
      </c>
      <c r="FE12" s="87">
        <f>BAR!FE12*0.85</f>
        <v>8117.5</v>
      </c>
      <c r="FF12" s="87">
        <f>BAR!FF12*0.85</f>
        <v>8117.5</v>
      </c>
      <c r="FG12" s="87">
        <f>BAR!FG12*0.85</f>
        <v>10880</v>
      </c>
      <c r="FH12" s="87">
        <f>BAR!FH12*0.85</f>
        <v>10880</v>
      </c>
      <c r="FI12" s="87">
        <f>BAR!FI12*0.85</f>
        <v>8117.5</v>
      </c>
      <c r="FJ12" s="87">
        <f>BAR!FJ12*0.85</f>
        <v>8117.5</v>
      </c>
      <c r="FK12" s="87">
        <f>BAR!FK12*0.85</f>
        <v>8117.5</v>
      </c>
      <c r="FL12" s="87">
        <f>BAR!FL12*0.85</f>
        <v>8117.5</v>
      </c>
      <c r="FM12" s="87">
        <f>BAR!FM12*0.85</f>
        <v>8117.5</v>
      </c>
      <c r="FN12" s="87">
        <f>BAR!FN12*0.85</f>
        <v>10880</v>
      </c>
      <c r="FO12" s="87">
        <f>BAR!FO12*0.85</f>
        <v>10880</v>
      </c>
      <c r="FP12" s="87">
        <f>BAR!FP12*0.85</f>
        <v>8117.5</v>
      </c>
      <c r="FQ12" s="87">
        <f>BAR!FQ12*0.85</f>
        <v>8117.5</v>
      </c>
      <c r="FR12" s="87">
        <f>BAR!FR12*0.85</f>
        <v>8117.5</v>
      </c>
      <c r="FS12" s="87">
        <f>BAR!FS12*0.85</f>
        <v>8117.5</v>
      </c>
      <c r="FT12" s="87">
        <f>BAR!FT12*0.85</f>
        <v>8117.5</v>
      </c>
      <c r="FU12" s="87">
        <f>BAR!FU12*0.85</f>
        <v>10880</v>
      </c>
      <c r="FV12" s="87">
        <f>BAR!FV12*0.85</f>
        <v>10880</v>
      </c>
      <c r="FW12" s="87">
        <f>BAR!FW12*0.85</f>
        <v>8117.5</v>
      </c>
      <c r="FX12" s="87">
        <f>BAR!FX12*0.85</f>
        <v>8117.5</v>
      </c>
      <c r="FY12" s="87">
        <f>BAR!FY12*0.85</f>
        <v>12155</v>
      </c>
      <c r="FZ12" s="87">
        <f>BAR!FZ12*0.85</f>
        <v>12155</v>
      </c>
      <c r="GA12" s="87">
        <f>BAR!GA12*0.85</f>
        <v>11900</v>
      </c>
      <c r="GB12" s="87">
        <f>BAR!GB12*0.85</f>
        <v>11900</v>
      </c>
      <c r="GC12" s="87">
        <f>BAR!GC12*0.85</f>
        <v>11900</v>
      </c>
      <c r="GD12" s="87">
        <f>BAR!GD12*0.85</f>
        <v>11900</v>
      </c>
      <c r="GE12" s="87">
        <f>BAR!GE12*0.85</f>
        <v>11900</v>
      </c>
      <c r="GF12" s="87">
        <f>BAR!GF12*0.85</f>
        <v>12155</v>
      </c>
      <c r="GG12" s="87">
        <f>BAR!GG12*0.85</f>
        <v>12155</v>
      </c>
      <c r="GH12" s="87">
        <f>BAR!GH12*0.85</f>
        <v>11900</v>
      </c>
      <c r="GI12" s="87">
        <f>BAR!GI12*0.85</f>
        <v>11900</v>
      </c>
      <c r="GJ12" s="87">
        <f>BAR!GJ12*0.85</f>
        <v>11900</v>
      </c>
      <c r="GK12" s="87">
        <f>BAR!GK12*0.85</f>
        <v>11900</v>
      </c>
      <c r="GL12" s="87">
        <f>BAR!GL12*0.85</f>
        <v>11900</v>
      </c>
      <c r="GM12" s="87">
        <f>BAR!GM12*0.85</f>
        <v>12580</v>
      </c>
      <c r="GN12" s="87">
        <f>BAR!GN12*0.85</f>
        <v>12580</v>
      </c>
      <c r="GO12" s="87">
        <f>BAR!GO12*0.85</f>
        <v>12155</v>
      </c>
      <c r="GP12" s="87">
        <f>BAR!GP12*0.85</f>
        <v>12155</v>
      </c>
      <c r="GQ12" s="87">
        <f>BAR!GQ12*0.85</f>
        <v>12155</v>
      </c>
      <c r="GR12" s="87">
        <f>BAR!GR12*0.85</f>
        <v>12155</v>
      </c>
      <c r="GS12" s="87">
        <f>BAR!GS12*0.85</f>
        <v>12155</v>
      </c>
      <c r="GT12" s="87">
        <f>BAR!GT12*0.85</f>
        <v>13175</v>
      </c>
      <c r="GU12" s="87">
        <f>BAR!GU12*0.85</f>
        <v>13175</v>
      </c>
      <c r="GV12" s="87">
        <f>BAR!GV12*0.85</f>
        <v>13430</v>
      </c>
      <c r="GW12" s="87">
        <f>BAR!GW12*0.85</f>
        <v>13430</v>
      </c>
      <c r="GX12" s="87">
        <f>BAR!GX12*0.85</f>
        <v>13430</v>
      </c>
      <c r="GY12" s="87">
        <f>BAR!GY12*0.85</f>
        <v>13430</v>
      </c>
      <c r="GZ12" s="87">
        <f>BAR!GZ12*0.85</f>
        <v>13430</v>
      </c>
    </row>
    <row r="13" spans="1:208" s="40" customFormat="1">
      <c r="A13" s="30">
        <f>A7</f>
        <v>2</v>
      </c>
      <c r="B13" s="87">
        <f>BAR!B13*0.85</f>
        <v>20102.5</v>
      </c>
      <c r="C13" s="87">
        <f>BAR!C13*0.85</f>
        <v>20102.5</v>
      </c>
      <c r="D13" s="107">
        <f>BAR!D13*0.85</f>
        <v>20102.5</v>
      </c>
      <c r="E13" s="107">
        <f>BAR!E13*0.85</f>
        <v>20102.5</v>
      </c>
      <c r="F13" s="107">
        <f>BAR!F13*0.85</f>
        <v>20102.5</v>
      </c>
      <c r="G13" s="107">
        <f>BAR!G13*0.85</f>
        <v>20102.5</v>
      </c>
      <c r="H13" s="107">
        <f>BAR!H13*0.85</f>
        <v>20102.5</v>
      </c>
      <c r="I13" s="87">
        <f>BAR!I13*0.85</f>
        <v>20102.5</v>
      </c>
      <c r="J13" s="87">
        <f>BAR!J13*0.85</f>
        <v>20102.5</v>
      </c>
      <c r="K13" s="87">
        <f>BAR!K13*0.85</f>
        <v>15427.5</v>
      </c>
      <c r="L13" s="87">
        <f>BAR!L13*0.85</f>
        <v>16022.5</v>
      </c>
      <c r="M13" s="87">
        <f>BAR!M13*0.85</f>
        <v>16022.5</v>
      </c>
      <c r="N13" s="87">
        <f>BAR!N13*0.85</f>
        <v>17042.5</v>
      </c>
      <c r="O13" s="87">
        <f>BAR!O13*0.85</f>
        <v>17042.5</v>
      </c>
      <c r="P13" s="87">
        <f>BAR!P13*0.85</f>
        <v>17042.5</v>
      </c>
      <c r="Q13" s="87">
        <f>BAR!Q13*0.85</f>
        <v>17042.5</v>
      </c>
      <c r="R13" s="87">
        <f>BAR!R13*0.85</f>
        <v>17042.5</v>
      </c>
      <c r="S13" s="107">
        <f>BAR!S13*0.85</f>
        <v>20102.5</v>
      </c>
      <c r="T13" s="107">
        <f>BAR!T13*0.85</f>
        <v>20102.5</v>
      </c>
      <c r="U13" s="107">
        <f>BAR!U13*0.85</f>
        <v>20102.5</v>
      </c>
      <c r="V13" s="107">
        <f>BAR!V13*0.85</f>
        <v>20102.5</v>
      </c>
      <c r="W13" s="87">
        <f>BAR!W13*0.85</f>
        <v>20102.5</v>
      </c>
      <c r="X13" s="87">
        <f>BAR!X13*0.85</f>
        <v>14152.5</v>
      </c>
      <c r="Y13" s="87">
        <f>BAR!Y13*0.85</f>
        <v>14152.5</v>
      </c>
      <c r="Z13" s="87">
        <f>BAR!Z13*0.85</f>
        <v>14747.5</v>
      </c>
      <c r="AA13" s="87">
        <f>BAR!AA13*0.85</f>
        <v>14152.5</v>
      </c>
      <c r="AB13" s="107">
        <f>BAR!AB13*0.85</f>
        <v>23162.5</v>
      </c>
      <c r="AC13" s="107">
        <f>BAR!AC13*0.85</f>
        <v>23162.5</v>
      </c>
      <c r="AD13" s="107">
        <f>BAR!AD13*0.85</f>
        <v>23162.5</v>
      </c>
      <c r="AE13" s="107">
        <f>BAR!AE13*0.85</f>
        <v>23162.5</v>
      </c>
      <c r="AF13" s="107">
        <f>BAR!AF13*0.85</f>
        <v>23162.5</v>
      </c>
      <c r="AG13" s="107">
        <f>BAR!AG13*0.85</f>
        <v>23162.5</v>
      </c>
      <c r="AH13" s="107">
        <f>BAR!AH13*0.85</f>
        <v>23162.5</v>
      </c>
      <c r="AI13" s="107">
        <f>BAR!AI13*0.85</f>
        <v>23162.5</v>
      </c>
      <c r="AJ13" s="107">
        <f>BAR!AJ13*0.85</f>
        <v>23162.5</v>
      </c>
      <c r="AK13" s="107">
        <f>BAR!AK13*0.85</f>
        <v>23162.5</v>
      </c>
      <c r="AL13" s="87">
        <f>BAR!AL13*0.85</f>
        <v>16617.5</v>
      </c>
      <c r="AM13" s="87">
        <f>BAR!AM13*0.85</f>
        <v>16617.5</v>
      </c>
      <c r="AN13" s="87">
        <f>BAR!AN13*0.85</f>
        <v>16617.5</v>
      </c>
      <c r="AO13" s="87">
        <f>BAR!AO13*0.85</f>
        <v>17637.5</v>
      </c>
      <c r="AP13" s="87">
        <f>BAR!AP13*0.85</f>
        <v>18062.5</v>
      </c>
      <c r="AQ13" s="87">
        <f>BAR!AQ13*0.85</f>
        <v>17637.5</v>
      </c>
      <c r="AR13" s="87">
        <f>BAR!AR13*0.85</f>
        <v>18487.5</v>
      </c>
      <c r="AS13" s="87">
        <f>BAR!AS13*0.85</f>
        <v>18062.5</v>
      </c>
      <c r="AT13" s="87">
        <f>BAR!AT13*0.85</f>
        <v>17042.5</v>
      </c>
      <c r="AU13" s="87">
        <f>BAR!AU13*0.85</f>
        <v>17042.5</v>
      </c>
      <c r="AV13" s="87">
        <f>BAR!AV13*0.85</f>
        <v>17042.5</v>
      </c>
      <c r="AW13" s="87">
        <f>BAR!AW13*0.85</f>
        <v>17042.5</v>
      </c>
      <c r="AX13" s="87">
        <f>BAR!AX13*0.85</f>
        <v>17042.5</v>
      </c>
      <c r="AY13" s="87">
        <f>BAR!AY13*0.85</f>
        <v>18062.5</v>
      </c>
      <c r="AZ13" s="87">
        <f>BAR!AZ13*0.85</f>
        <v>18062.5</v>
      </c>
      <c r="BA13" s="87">
        <f>BAR!BA13*0.85</f>
        <v>17042.5</v>
      </c>
      <c r="BB13" s="87">
        <f>BAR!BB13*0.85</f>
        <v>17042.5</v>
      </c>
      <c r="BC13" s="87">
        <f>BAR!BC13*0.85</f>
        <v>17042.5</v>
      </c>
      <c r="BD13" s="87">
        <f>BAR!BD13*0.85</f>
        <v>17042.5</v>
      </c>
      <c r="BE13" s="87">
        <f>BAR!BE13*0.85</f>
        <v>17042.5</v>
      </c>
      <c r="BF13" s="87">
        <f>BAR!BF13*0.85</f>
        <v>18062.5</v>
      </c>
      <c r="BG13" s="87">
        <f>BAR!BG13*0.85</f>
        <v>18062.5</v>
      </c>
      <c r="BH13" s="87">
        <f>BAR!BH13*0.85</f>
        <v>17042.5</v>
      </c>
      <c r="BI13" s="87">
        <f>BAR!BI13*0.85</f>
        <v>17042.5</v>
      </c>
      <c r="BJ13" s="87">
        <f>BAR!BJ13*0.85</f>
        <v>17042.5</v>
      </c>
      <c r="BK13" s="87">
        <f>BAR!BK13*0.85</f>
        <v>17042.5</v>
      </c>
      <c r="BL13" s="87">
        <f>BAR!BL13*0.85</f>
        <v>17042.5</v>
      </c>
      <c r="BM13" s="87">
        <f>BAR!BM13*0.85</f>
        <v>18062.5</v>
      </c>
      <c r="BN13" s="87">
        <f>BAR!BN13*0.85</f>
        <v>18062.5</v>
      </c>
      <c r="BO13" s="87">
        <f>BAR!BO13*0.85</f>
        <v>17042.5</v>
      </c>
      <c r="BP13" s="87">
        <f>BAR!BP13*0.85</f>
        <v>17042.5</v>
      </c>
      <c r="BQ13" s="87">
        <f>BAR!BQ13*0.85</f>
        <v>17042.5</v>
      </c>
      <c r="BR13" s="87">
        <f>BAR!BR13*0.85</f>
        <v>17042.5</v>
      </c>
      <c r="BS13" s="87">
        <f>BAR!BS13*0.85</f>
        <v>17042.5</v>
      </c>
      <c r="BT13" s="87">
        <f>BAR!BT13*0.85</f>
        <v>18062.5</v>
      </c>
      <c r="BU13" s="87">
        <f>BAR!BU13*0.85</f>
        <v>18062.5</v>
      </c>
      <c r="BV13" s="87">
        <f>BAR!BV13*0.85</f>
        <v>17042.5</v>
      </c>
      <c r="BW13" s="87">
        <f>BAR!BW13*0.85</f>
        <v>17042.5</v>
      </c>
      <c r="BX13" s="87">
        <f>BAR!BX13*0.85</f>
        <v>17042.5</v>
      </c>
      <c r="BY13" s="87">
        <f>BAR!BY13*0.85</f>
        <v>17042.5</v>
      </c>
      <c r="BZ13" s="87">
        <f>BAR!BZ13*0.85</f>
        <v>17042.5</v>
      </c>
      <c r="CA13" s="87">
        <f>BAR!CA13*0.85</f>
        <v>18062.5</v>
      </c>
      <c r="CB13" s="87">
        <f>BAR!CB13*0.85</f>
        <v>18062.5</v>
      </c>
      <c r="CC13" s="87">
        <f>BAR!CC13*0.85</f>
        <v>15427.5</v>
      </c>
      <c r="CD13" s="87">
        <f>BAR!CD13*0.85</f>
        <v>15427.5</v>
      </c>
      <c r="CE13" s="87">
        <f>BAR!CE13*0.85</f>
        <v>15427.5</v>
      </c>
      <c r="CF13" s="87">
        <f>BAR!CF13*0.85</f>
        <v>15427.5</v>
      </c>
      <c r="CG13" s="87">
        <f>BAR!CG13*0.85</f>
        <v>15427.5</v>
      </c>
      <c r="CH13" s="87">
        <f>BAR!CH13*0.85</f>
        <v>17042.5</v>
      </c>
      <c r="CI13" s="87">
        <f>BAR!CI13*0.85</f>
        <v>17042.5</v>
      </c>
      <c r="CJ13" s="87">
        <f>BAR!CJ13*0.85</f>
        <v>15002.5</v>
      </c>
      <c r="CK13" s="87">
        <f>BAR!CK13*0.85</f>
        <v>15002.5</v>
      </c>
      <c r="CL13" s="87">
        <f>BAR!CL13*0.85</f>
        <v>15002.5</v>
      </c>
      <c r="CM13" s="87">
        <f>BAR!CM13*0.85</f>
        <v>15002.5</v>
      </c>
      <c r="CN13" s="87">
        <f>BAR!CN13*0.85</f>
        <v>15002.5</v>
      </c>
      <c r="CO13" s="87">
        <f>BAR!CO13*0.85</f>
        <v>17042.5</v>
      </c>
      <c r="CP13" s="87">
        <f>BAR!CP13*0.85</f>
        <v>17042.5</v>
      </c>
      <c r="CQ13" s="87">
        <f>BAR!CQ13*0.85</f>
        <v>15002.5</v>
      </c>
      <c r="CR13" s="87">
        <f>BAR!CR13*0.85</f>
        <v>15002.5</v>
      </c>
      <c r="CS13" s="87">
        <f>BAR!CS13*0.85</f>
        <v>15002.5</v>
      </c>
      <c r="CT13" s="87">
        <f>BAR!CT13*0.85</f>
        <v>15002.5</v>
      </c>
      <c r="CU13" s="87">
        <f>BAR!CU13*0.85</f>
        <v>15002.5</v>
      </c>
      <c r="CV13" s="87">
        <f>BAR!CV13*0.85</f>
        <v>17042.5</v>
      </c>
      <c r="CW13" s="87">
        <f>BAR!CW13*0.85</f>
        <v>17042.5</v>
      </c>
      <c r="CX13" s="87">
        <f>BAR!CX13*0.85</f>
        <v>15002.5</v>
      </c>
      <c r="CY13" s="87">
        <f>BAR!CY13*0.85</f>
        <v>15002.5</v>
      </c>
      <c r="CZ13" s="87">
        <f>BAR!CZ13*0.85</f>
        <v>15002.5</v>
      </c>
      <c r="DA13" s="87">
        <f>BAR!DA13*0.85</f>
        <v>15002.5</v>
      </c>
      <c r="DB13" s="87">
        <f>BAR!DB13*0.85</f>
        <v>15002.5</v>
      </c>
      <c r="DC13" s="87">
        <f>BAR!DC13*0.85</f>
        <v>17042.5</v>
      </c>
      <c r="DD13" s="87">
        <f>BAR!DD13*0.85</f>
        <v>17042.5</v>
      </c>
      <c r="DE13" s="87">
        <f>BAR!DE13*0.85</f>
        <v>15002.5</v>
      </c>
      <c r="DF13" s="87">
        <f>BAR!DF13*0.85</f>
        <v>15002.5</v>
      </c>
      <c r="DG13" s="87">
        <f>BAR!DG13*0.85</f>
        <v>15002.5</v>
      </c>
      <c r="DH13" s="87">
        <f>BAR!DH13*0.85</f>
        <v>15002.5</v>
      </c>
      <c r="DI13" s="87">
        <f>BAR!DI13*0.85</f>
        <v>15002.5</v>
      </c>
      <c r="DJ13" s="87">
        <f>BAR!DJ13*0.85</f>
        <v>17042.5</v>
      </c>
      <c r="DK13" s="87">
        <f>BAR!DK13*0.85</f>
        <v>17042.5</v>
      </c>
      <c r="DL13" s="87">
        <f>BAR!DL13*0.85</f>
        <v>16022.5</v>
      </c>
      <c r="DM13" s="87">
        <f>BAR!DM13*0.85</f>
        <v>16022.5</v>
      </c>
      <c r="DN13" s="87">
        <f>BAR!DN13*0.85</f>
        <v>16022.5</v>
      </c>
      <c r="DO13" s="87">
        <f>BAR!DO13*0.85</f>
        <v>16022.5</v>
      </c>
      <c r="DP13" s="87">
        <f>BAR!DP13*0.85</f>
        <v>15002.5</v>
      </c>
      <c r="DQ13" s="87">
        <f>BAR!DQ13*0.85</f>
        <v>15427.5</v>
      </c>
      <c r="DR13" s="87">
        <f>BAR!DR13*0.85</f>
        <v>15427.5</v>
      </c>
      <c r="DS13" s="87">
        <f>BAR!DS13*0.85</f>
        <v>15002.5</v>
      </c>
      <c r="DT13" s="87">
        <f>BAR!DT13*0.85</f>
        <v>12452.5</v>
      </c>
      <c r="DU13" s="87">
        <f>BAR!DU13*0.85</f>
        <v>12452.5</v>
      </c>
      <c r="DV13" s="87">
        <f>BAR!DV13*0.85</f>
        <v>12452.5</v>
      </c>
      <c r="DW13" s="87">
        <f>BAR!DW13*0.85</f>
        <v>12452.5</v>
      </c>
      <c r="DX13" s="87">
        <f>BAR!DX13*0.85</f>
        <v>12877.5</v>
      </c>
      <c r="DY13" s="87">
        <f>BAR!DY13*0.85</f>
        <v>12877.5</v>
      </c>
      <c r="DZ13" s="87">
        <f>BAR!DZ13*0.85</f>
        <v>12452.5</v>
      </c>
      <c r="EA13" s="87">
        <f>BAR!EA13*0.85</f>
        <v>12452.5</v>
      </c>
      <c r="EB13" s="87">
        <f>BAR!EB13*0.85</f>
        <v>12452.5</v>
      </c>
      <c r="EC13" s="87">
        <f>BAR!EC13*0.85</f>
        <v>12452.5</v>
      </c>
      <c r="ED13" s="87">
        <f>BAR!ED13*0.85</f>
        <v>12452.5</v>
      </c>
      <c r="EE13" s="87">
        <f>BAR!EE13*0.85</f>
        <v>12877.5</v>
      </c>
      <c r="EF13" s="87">
        <f>BAR!EF13*0.85</f>
        <v>12877.5</v>
      </c>
      <c r="EG13" s="87">
        <f>BAR!EG13*0.85</f>
        <v>12452.5</v>
      </c>
      <c r="EH13" s="87">
        <f>BAR!EH13*0.85</f>
        <v>12452.5</v>
      </c>
      <c r="EI13" s="87">
        <f>BAR!EI13*0.85</f>
        <v>12452.5</v>
      </c>
      <c r="EJ13" s="87">
        <f>BAR!EJ13*0.85</f>
        <v>12452.5</v>
      </c>
      <c r="EK13" s="87">
        <f>BAR!EK13*0.85</f>
        <v>12452.5</v>
      </c>
      <c r="EL13" s="87">
        <f>BAR!EL13*0.85</f>
        <v>12877.5</v>
      </c>
      <c r="EM13" s="87">
        <f>BAR!EM13*0.85</f>
        <v>12877.5</v>
      </c>
      <c r="EN13" s="87">
        <f>BAR!EN13*0.85</f>
        <v>12452.5</v>
      </c>
      <c r="EO13" s="87">
        <f>BAR!EO13*0.85</f>
        <v>12452.5</v>
      </c>
      <c r="EP13" s="87">
        <f>BAR!EP13*0.85</f>
        <v>12452.5</v>
      </c>
      <c r="EQ13" s="87">
        <f>BAR!EQ13*0.85</f>
        <v>12452.5</v>
      </c>
      <c r="ER13" s="87">
        <f>BAR!ER13*0.85</f>
        <v>12452.5</v>
      </c>
      <c r="ES13" s="87">
        <f>BAR!ES13*0.85</f>
        <v>12877.5</v>
      </c>
      <c r="ET13" s="87">
        <f>BAR!ET13*0.85</f>
        <v>12877.5</v>
      </c>
      <c r="EU13" s="87">
        <f>BAR!EU13*0.85</f>
        <v>12452.5</v>
      </c>
      <c r="EV13" s="87">
        <f>BAR!EV13*0.85</f>
        <v>12452.5</v>
      </c>
      <c r="EW13" s="87">
        <f>BAR!EW13*0.85</f>
        <v>12877.5</v>
      </c>
      <c r="EX13" s="87">
        <f>BAR!EX13*0.85</f>
        <v>13472.5</v>
      </c>
      <c r="EY13" s="87">
        <f>BAR!EY13*0.85</f>
        <v>9690</v>
      </c>
      <c r="EZ13" s="87">
        <f>BAR!EZ13*0.85</f>
        <v>12452.5</v>
      </c>
      <c r="FA13" s="87">
        <f>BAR!FA13*0.85</f>
        <v>12452.5</v>
      </c>
      <c r="FB13" s="87">
        <f>BAR!FB13*0.85</f>
        <v>9690</v>
      </c>
      <c r="FC13" s="87">
        <f>BAR!FC13*0.85</f>
        <v>9690</v>
      </c>
      <c r="FD13" s="87">
        <f>BAR!FD13*0.85</f>
        <v>9690</v>
      </c>
      <c r="FE13" s="87">
        <f>BAR!FE13*0.85</f>
        <v>9690</v>
      </c>
      <c r="FF13" s="87">
        <f>BAR!FF13*0.85</f>
        <v>9690</v>
      </c>
      <c r="FG13" s="87">
        <f>BAR!FG13*0.85</f>
        <v>12452.5</v>
      </c>
      <c r="FH13" s="87">
        <f>BAR!FH13*0.85</f>
        <v>12452.5</v>
      </c>
      <c r="FI13" s="87">
        <f>BAR!FI13*0.85</f>
        <v>9690</v>
      </c>
      <c r="FJ13" s="87">
        <f>BAR!FJ13*0.85</f>
        <v>9690</v>
      </c>
      <c r="FK13" s="87">
        <f>BAR!FK13*0.85</f>
        <v>9690</v>
      </c>
      <c r="FL13" s="87">
        <f>BAR!FL13*0.85</f>
        <v>9690</v>
      </c>
      <c r="FM13" s="87">
        <f>BAR!FM13*0.85</f>
        <v>9690</v>
      </c>
      <c r="FN13" s="87">
        <f>BAR!FN13*0.85</f>
        <v>12452.5</v>
      </c>
      <c r="FO13" s="87">
        <f>BAR!FO13*0.85</f>
        <v>12452.5</v>
      </c>
      <c r="FP13" s="87">
        <f>BAR!FP13*0.85</f>
        <v>9690</v>
      </c>
      <c r="FQ13" s="87">
        <f>BAR!FQ13*0.85</f>
        <v>9690</v>
      </c>
      <c r="FR13" s="87">
        <f>BAR!FR13*0.85</f>
        <v>9690</v>
      </c>
      <c r="FS13" s="87">
        <f>BAR!FS13*0.85</f>
        <v>9690</v>
      </c>
      <c r="FT13" s="87">
        <f>BAR!FT13*0.85</f>
        <v>9690</v>
      </c>
      <c r="FU13" s="87">
        <f>BAR!FU13*0.85</f>
        <v>12452.5</v>
      </c>
      <c r="FV13" s="87">
        <f>BAR!FV13*0.85</f>
        <v>12452.5</v>
      </c>
      <c r="FW13" s="87">
        <f>BAR!FW13*0.85</f>
        <v>9690</v>
      </c>
      <c r="FX13" s="87">
        <f>BAR!FX13*0.85</f>
        <v>9690</v>
      </c>
      <c r="FY13" s="87">
        <f>BAR!FY13*0.85</f>
        <v>13727.5</v>
      </c>
      <c r="FZ13" s="87">
        <f>BAR!FZ13*0.85</f>
        <v>13727.5</v>
      </c>
      <c r="GA13" s="87">
        <f>BAR!GA13*0.85</f>
        <v>13472.5</v>
      </c>
      <c r="GB13" s="87">
        <f>BAR!GB13*0.85</f>
        <v>13472.5</v>
      </c>
      <c r="GC13" s="87">
        <f>BAR!GC13*0.85</f>
        <v>13472.5</v>
      </c>
      <c r="GD13" s="87">
        <f>BAR!GD13*0.85</f>
        <v>13472.5</v>
      </c>
      <c r="GE13" s="87">
        <f>BAR!GE13*0.85</f>
        <v>13472.5</v>
      </c>
      <c r="GF13" s="87">
        <f>BAR!GF13*0.85</f>
        <v>13727.5</v>
      </c>
      <c r="GG13" s="87">
        <f>BAR!GG13*0.85</f>
        <v>13727.5</v>
      </c>
      <c r="GH13" s="87">
        <f>BAR!GH13*0.85</f>
        <v>13472.5</v>
      </c>
      <c r="GI13" s="87">
        <f>BAR!GI13*0.85</f>
        <v>13472.5</v>
      </c>
      <c r="GJ13" s="87">
        <f>BAR!GJ13*0.85</f>
        <v>13472.5</v>
      </c>
      <c r="GK13" s="87">
        <f>BAR!GK13*0.85</f>
        <v>13472.5</v>
      </c>
      <c r="GL13" s="87">
        <f>BAR!GL13*0.85</f>
        <v>13472.5</v>
      </c>
      <c r="GM13" s="87">
        <f>BAR!GM13*0.85</f>
        <v>14152.5</v>
      </c>
      <c r="GN13" s="87">
        <f>BAR!GN13*0.85</f>
        <v>14152.5</v>
      </c>
      <c r="GO13" s="87">
        <f>BAR!GO13*0.85</f>
        <v>13727.5</v>
      </c>
      <c r="GP13" s="87">
        <f>BAR!GP13*0.85</f>
        <v>13727.5</v>
      </c>
      <c r="GQ13" s="87">
        <f>BAR!GQ13*0.85</f>
        <v>13727.5</v>
      </c>
      <c r="GR13" s="87">
        <f>BAR!GR13*0.85</f>
        <v>13727.5</v>
      </c>
      <c r="GS13" s="87">
        <f>BAR!GS13*0.85</f>
        <v>13727.5</v>
      </c>
      <c r="GT13" s="87">
        <f>BAR!GT13*0.85</f>
        <v>14747.5</v>
      </c>
      <c r="GU13" s="87">
        <f>BAR!GU13*0.85</f>
        <v>14747.5</v>
      </c>
      <c r="GV13" s="87">
        <f>BAR!GV13*0.85</f>
        <v>15002.5</v>
      </c>
      <c r="GW13" s="87">
        <f>BAR!GW13*0.85</f>
        <v>15002.5</v>
      </c>
      <c r="GX13" s="87">
        <f>BAR!GX13*0.85</f>
        <v>15002.5</v>
      </c>
      <c r="GY13" s="87">
        <f>BAR!GY13*0.85</f>
        <v>15002.5</v>
      </c>
      <c r="GZ13" s="87">
        <f>BAR!GZ13*0.85</f>
        <v>15002.5</v>
      </c>
    </row>
    <row r="14" spans="1:208" s="40" customFormat="1">
      <c r="A14" s="31" t="s">
        <v>7</v>
      </c>
      <c r="B14" s="87"/>
      <c r="C14" s="87"/>
      <c r="D14" s="107"/>
      <c r="E14" s="107"/>
      <c r="F14" s="107"/>
      <c r="G14" s="107"/>
      <c r="H14" s="10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107"/>
      <c r="T14" s="107"/>
      <c r="U14" s="107"/>
      <c r="V14" s="107"/>
      <c r="W14" s="87"/>
      <c r="X14" s="87"/>
      <c r="Y14" s="87"/>
      <c r="Z14" s="87"/>
      <c r="AA14" s="8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  <c r="DK14" s="87"/>
      <c r="DL14" s="87"/>
      <c r="DM14" s="87"/>
      <c r="DN14" s="87"/>
      <c r="DO14" s="87"/>
      <c r="DP14" s="87"/>
      <c r="DQ14" s="87"/>
      <c r="DR14" s="87"/>
      <c r="DS14" s="87"/>
      <c r="DT14" s="87"/>
      <c r="DU14" s="87"/>
      <c r="DV14" s="87"/>
      <c r="DW14" s="87"/>
      <c r="DX14" s="87"/>
      <c r="DY14" s="87"/>
      <c r="DZ14" s="87"/>
      <c r="EA14" s="87"/>
      <c r="EB14" s="87"/>
      <c r="EC14" s="87"/>
      <c r="ED14" s="87"/>
      <c r="EE14" s="87"/>
      <c r="EF14" s="87"/>
      <c r="EG14" s="87"/>
      <c r="EH14" s="87"/>
      <c r="EI14" s="87"/>
      <c r="EJ14" s="87"/>
      <c r="EK14" s="87"/>
      <c r="EL14" s="87"/>
      <c r="EM14" s="87"/>
      <c r="EN14" s="87"/>
      <c r="EO14" s="87"/>
      <c r="EP14" s="87"/>
      <c r="EQ14" s="87"/>
      <c r="ER14" s="87"/>
      <c r="ES14" s="87"/>
      <c r="ET14" s="87"/>
      <c r="EU14" s="87"/>
      <c r="EV14" s="87"/>
      <c r="EW14" s="87"/>
      <c r="EX14" s="87"/>
      <c r="EY14" s="87"/>
      <c r="EZ14" s="87"/>
      <c r="FA14" s="87"/>
      <c r="FB14" s="87"/>
      <c r="FC14" s="87"/>
      <c r="FD14" s="87"/>
      <c r="FE14" s="87"/>
      <c r="FF14" s="87"/>
      <c r="FG14" s="87"/>
      <c r="FH14" s="87"/>
      <c r="FI14" s="87"/>
      <c r="FJ14" s="87"/>
      <c r="FK14" s="87"/>
      <c r="FL14" s="87"/>
      <c r="FM14" s="87"/>
      <c r="FN14" s="87"/>
      <c r="FO14" s="87"/>
      <c r="FP14" s="87"/>
      <c r="FQ14" s="87"/>
      <c r="FR14" s="87"/>
      <c r="FS14" s="87"/>
      <c r="FT14" s="87"/>
      <c r="FU14" s="87"/>
      <c r="FV14" s="87"/>
      <c r="FW14" s="87"/>
      <c r="FX14" s="87"/>
      <c r="FY14" s="87"/>
      <c r="FZ14" s="87"/>
      <c r="GA14" s="87"/>
      <c r="GB14" s="87"/>
      <c r="GC14" s="87"/>
      <c r="GD14" s="87"/>
      <c r="GE14" s="87"/>
      <c r="GF14" s="87"/>
      <c r="GG14" s="87"/>
      <c r="GH14" s="87"/>
      <c r="GI14" s="87"/>
      <c r="GJ14" s="87"/>
      <c r="GK14" s="87"/>
      <c r="GL14" s="87"/>
      <c r="GM14" s="87"/>
      <c r="GN14" s="87"/>
      <c r="GO14" s="87"/>
      <c r="GP14" s="87"/>
      <c r="GQ14" s="87"/>
      <c r="GR14" s="87"/>
      <c r="GS14" s="87"/>
      <c r="GT14" s="87"/>
      <c r="GU14" s="87"/>
      <c r="GV14" s="87"/>
      <c r="GW14" s="87"/>
      <c r="GX14" s="87"/>
      <c r="GY14" s="87"/>
      <c r="GZ14" s="87"/>
    </row>
    <row r="15" spans="1:208" s="40" customFormat="1">
      <c r="A15" s="30">
        <f>A6</f>
        <v>1</v>
      </c>
      <c r="B15" s="87">
        <f>BAR!B15*0.85</f>
        <v>19805</v>
      </c>
      <c r="C15" s="87">
        <f>BAR!C15*0.85</f>
        <v>19805</v>
      </c>
      <c r="D15" s="107">
        <f>BAR!D15*0.85</f>
        <v>19805</v>
      </c>
      <c r="E15" s="107">
        <f>BAR!E15*0.85</f>
        <v>19805</v>
      </c>
      <c r="F15" s="107">
        <f>BAR!F15*0.85</f>
        <v>19805</v>
      </c>
      <c r="G15" s="107">
        <f>BAR!G15*0.85</f>
        <v>19805</v>
      </c>
      <c r="H15" s="107">
        <f>BAR!H15*0.85</f>
        <v>19805</v>
      </c>
      <c r="I15" s="87">
        <f>BAR!I15*0.85</f>
        <v>19805</v>
      </c>
      <c r="J15" s="87">
        <f>BAR!J15*0.85</f>
        <v>19805</v>
      </c>
      <c r="K15" s="87">
        <f>BAR!K15*0.85</f>
        <v>15130</v>
      </c>
      <c r="L15" s="87">
        <f>BAR!L15*0.85</f>
        <v>15725</v>
      </c>
      <c r="M15" s="87">
        <f>BAR!M15*0.85</f>
        <v>15725</v>
      </c>
      <c r="N15" s="87">
        <f>BAR!N15*0.85</f>
        <v>16745</v>
      </c>
      <c r="O15" s="87">
        <f>BAR!O15*0.85</f>
        <v>16745</v>
      </c>
      <c r="P15" s="87">
        <f>BAR!P15*0.85</f>
        <v>16745</v>
      </c>
      <c r="Q15" s="87">
        <f>BAR!Q15*0.85</f>
        <v>16745</v>
      </c>
      <c r="R15" s="87">
        <f>BAR!R15*0.85</f>
        <v>16745</v>
      </c>
      <c r="S15" s="107">
        <f>BAR!S15*0.85</f>
        <v>19805</v>
      </c>
      <c r="T15" s="107">
        <f>BAR!T15*0.85</f>
        <v>19805</v>
      </c>
      <c r="U15" s="107">
        <f>BAR!U15*0.85</f>
        <v>19805</v>
      </c>
      <c r="V15" s="107">
        <f>BAR!V15*0.85</f>
        <v>19805</v>
      </c>
      <c r="W15" s="87">
        <f>BAR!W15*0.85</f>
        <v>19805</v>
      </c>
      <c r="X15" s="87">
        <f>BAR!X15*0.85</f>
        <v>13855</v>
      </c>
      <c r="Y15" s="87">
        <f>BAR!Y15*0.85</f>
        <v>13855</v>
      </c>
      <c r="Z15" s="87">
        <f>BAR!Z15*0.85</f>
        <v>14450</v>
      </c>
      <c r="AA15" s="87">
        <f>BAR!AA15*0.85</f>
        <v>13855</v>
      </c>
      <c r="AB15" s="107">
        <f>BAR!AB15*0.85</f>
        <v>22865</v>
      </c>
      <c r="AC15" s="107">
        <f>BAR!AC15*0.85</f>
        <v>22865</v>
      </c>
      <c r="AD15" s="107">
        <f>BAR!AD15*0.85</f>
        <v>22865</v>
      </c>
      <c r="AE15" s="107">
        <f>BAR!AE15*0.85</f>
        <v>22865</v>
      </c>
      <c r="AF15" s="107">
        <f>BAR!AF15*0.85</f>
        <v>22865</v>
      </c>
      <c r="AG15" s="107">
        <f>BAR!AG15*0.85</f>
        <v>22865</v>
      </c>
      <c r="AH15" s="107">
        <f>BAR!AH15*0.85</f>
        <v>22865</v>
      </c>
      <c r="AI15" s="107">
        <f>BAR!AI15*0.85</f>
        <v>22865</v>
      </c>
      <c r="AJ15" s="107">
        <f>BAR!AJ15*0.85</f>
        <v>22865</v>
      </c>
      <c r="AK15" s="107">
        <f>BAR!AK15*0.85</f>
        <v>22865</v>
      </c>
      <c r="AL15" s="87">
        <f>BAR!AL15*0.85</f>
        <v>16320</v>
      </c>
      <c r="AM15" s="87">
        <f>BAR!AM15*0.85</f>
        <v>16320</v>
      </c>
      <c r="AN15" s="87">
        <f>BAR!AN15*0.85</f>
        <v>16320</v>
      </c>
      <c r="AO15" s="87">
        <f>BAR!AO15*0.85</f>
        <v>17340</v>
      </c>
      <c r="AP15" s="87">
        <f>BAR!AP15*0.85</f>
        <v>17765</v>
      </c>
      <c r="AQ15" s="87">
        <f>BAR!AQ15*0.85</f>
        <v>17340</v>
      </c>
      <c r="AR15" s="87">
        <f>BAR!AR15*0.85</f>
        <v>18190</v>
      </c>
      <c r="AS15" s="87">
        <f>BAR!AS15*0.85</f>
        <v>17765</v>
      </c>
      <c r="AT15" s="87">
        <f>BAR!AT15*0.85</f>
        <v>16745</v>
      </c>
      <c r="AU15" s="87">
        <f>BAR!AU15*0.85</f>
        <v>16745</v>
      </c>
      <c r="AV15" s="87">
        <f>BAR!AV15*0.85</f>
        <v>16745</v>
      </c>
      <c r="AW15" s="87">
        <f>BAR!AW15*0.85</f>
        <v>16745</v>
      </c>
      <c r="AX15" s="87">
        <f>BAR!AX15*0.85</f>
        <v>16745</v>
      </c>
      <c r="AY15" s="87">
        <f>BAR!AY15*0.85</f>
        <v>17765</v>
      </c>
      <c r="AZ15" s="87">
        <f>BAR!AZ15*0.85</f>
        <v>17765</v>
      </c>
      <c r="BA15" s="87">
        <f>BAR!BA15*0.85</f>
        <v>16745</v>
      </c>
      <c r="BB15" s="87">
        <f>BAR!BB15*0.85</f>
        <v>16745</v>
      </c>
      <c r="BC15" s="87">
        <f>BAR!BC15*0.85</f>
        <v>16745</v>
      </c>
      <c r="BD15" s="87">
        <f>BAR!BD15*0.85</f>
        <v>16745</v>
      </c>
      <c r="BE15" s="87">
        <f>BAR!BE15*0.85</f>
        <v>16745</v>
      </c>
      <c r="BF15" s="87">
        <f>BAR!BF15*0.85</f>
        <v>17765</v>
      </c>
      <c r="BG15" s="87">
        <f>BAR!BG15*0.85</f>
        <v>17765</v>
      </c>
      <c r="BH15" s="87">
        <f>BAR!BH15*0.85</f>
        <v>16745</v>
      </c>
      <c r="BI15" s="87">
        <f>BAR!BI15*0.85</f>
        <v>16745</v>
      </c>
      <c r="BJ15" s="87">
        <f>BAR!BJ15*0.85</f>
        <v>16745</v>
      </c>
      <c r="BK15" s="87">
        <f>BAR!BK15*0.85</f>
        <v>16745</v>
      </c>
      <c r="BL15" s="87">
        <f>BAR!BL15*0.85</f>
        <v>16745</v>
      </c>
      <c r="BM15" s="87">
        <f>BAR!BM15*0.85</f>
        <v>17765</v>
      </c>
      <c r="BN15" s="87">
        <f>BAR!BN15*0.85</f>
        <v>17765</v>
      </c>
      <c r="BO15" s="87">
        <f>BAR!BO15*0.85</f>
        <v>16745</v>
      </c>
      <c r="BP15" s="87">
        <f>BAR!BP15*0.85</f>
        <v>16745</v>
      </c>
      <c r="BQ15" s="87">
        <f>BAR!BQ15*0.85</f>
        <v>16745</v>
      </c>
      <c r="BR15" s="87">
        <f>BAR!BR15*0.85</f>
        <v>16745</v>
      </c>
      <c r="BS15" s="87">
        <f>BAR!BS15*0.85</f>
        <v>16745</v>
      </c>
      <c r="BT15" s="87">
        <f>BAR!BT15*0.85</f>
        <v>17765</v>
      </c>
      <c r="BU15" s="87">
        <f>BAR!BU15*0.85</f>
        <v>17765</v>
      </c>
      <c r="BV15" s="87">
        <f>BAR!BV15*0.85</f>
        <v>16745</v>
      </c>
      <c r="BW15" s="87">
        <f>BAR!BW15*0.85</f>
        <v>16745</v>
      </c>
      <c r="BX15" s="87">
        <f>BAR!BX15*0.85</f>
        <v>16745</v>
      </c>
      <c r="BY15" s="87">
        <f>BAR!BY15*0.85</f>
        <v>16745</v>
      </c>
      <c r="BZ15" s="87">
        <f>BAR!BZ15*0.85</f>
        <v>16745</v>
      </c>
      <c r="CA15" s="87">
        <f>BAR!CA15*0.85</f>
        <v>17765</v>
      </c>
      <c r="CB15" s="87">
        <f>BAR!CB15*0.85</f>
        <v>17765</v>
      </c>
      <c r="CC15" s="87">
        <f>BAR!CC15*0.85</f>
        <v>15130</v>
      </c>
      <c r="CD15" s="87">
        <f>BAR!CD15*0.85</f>
        <v>15130</v>
      </c>
      <c r="CE15" s="87">
        <f>BAR!CE15*0.85</f>
        <v>15130</v>
      </c>
      <c r="CF15" s="87">
        <f>BAR!CF15*0.85</f>
        <v>15130</v>
      </c>
      <c r="CG15" s="87">
        <f>BAR!CG15*0.85</f>
        <v>15130</v>
      </c>
      <c r="CH15" s="87">
        <f>BAR!CH15*0.85</f>
        <v>16745</v>
      </c>
      <c r="CI15" s="87">
        <f>BAR!CI15*0.85</f>
        <v>16745</v>
      </c>
      <c r="CJ15" s="87">
        <f>BAR!CJ15*0.85</f>
        <v>14705</v>
      </c>
      <c r="CK15" s="87">
        <f>BAR!CK15*0.85</f>
        <v>14705</v>
      </c>
      <c r="CL15" s="87">
        <f>BAR!CL15*0.85</f>
        <v>14705</v>
      </c>
      <c r="CM15" s="87">
        <f>BAR!CM15*0.85</f>
        <v>14705</v>
      </c>
      <c r="CN15" s="87">
        <f>BAR!CN15*0.85</f>
        <v>14705</v>
      </c>
      <c r="CO15" s="87">
        <f>BAR!CO15*0.85</f>
        <v>16745</v>
      </c>
      <c r="CP15" s="87">
        <f>BAR!CP15*0.85</f>
        <v>16745</v>
      </c>
      <c r="CQ15" s="87">
        <f>BAR!CQ15*0.85</f>
        <v>14705</v>
      </c>
      <c r="CR15" s="87">
        <f>BAR!CR15*0.85</f>
        <v>14705</v>
      </c>
      <c r="CS15" s="87">
        <f>BAR!CS15*0.85</f>
        <v>14705</v>
      </c>
      <c r="CT15" s="87">
        <f>BAR!CT15*0.85</f>
        <v>14705</v>
      </c>
      <c r="CU15" s="87">
        <f>BAR!CU15*0.85</f>
        <v>14705</v>
      </c>
      <c r="CV15" s="87">
        <f>BAR!CV15*0.85</f>
        <v>16745</v>
      </c>
      <c r="CW15" s="87">
        <f>BAR!CW15*0.85</f>
        <v>16745</v>
      </c>
      <c r="CX15" s="87">
        <f>BAR!CX15*0.85</f>
        <v>14705</v>
      </c>
      <c r="CY15" s="87">
        <f>BAR!CY15*0.85</f>
        <v>14705</v>
      </c>
      <c r="CZ15" s="87">
        <f>BAR!CZ15*0.85</f>
        <v>14705</v>
      </c>
      <c r="DA15" s="87">
        <f>BAR!DA15*0.85</f>
        <v>14705</v>
      </c>
      <c r="DB15" s="87">
        <f>BAR!DB15*0.85</f>
        <v>14705</v>
      </c>
      <c r="DC15" s="87">
        <f>BAR!DC15*0.85</f>
        <v>16745</v>
      </c>
      <c r="DD15" s="87">
        <f>BAR!DD15*0.85</f>
        <v>16745</v>
      </c>
      <c r="DE15" s="87">
        <f>BAR!DE15*0.85</f>
        <v>14705</v>
      </c>
      <c r="DF15" s="87">
        <f>BAR!DF15*0.85</f>
        <v>14705</v>
      </c>
      <c r="DG15" s="87">
        <f>BAR!DG15*0.85</f>
        <v>14705</v>
      </c>
      <c r="DH15" s="87">
        <f>BAR!DH15*0.85</f>
        <v>14705</v>
      </c>
      <c r="DI15" s="87">
        <f>BAR!DI15*0.85</f>
        <v>14705</v>
      </c>
      <c r="DJ15" s="87">
        <f>BAR!DJ15*0.85</f>
        <v>16745</v>
      </c>
      <c r="DK15" s="87">
        <f>BAR!DK15*0.85</f>
        <v>16745</v>
      </c>
      <c r="DL15" s="87">
        <f>BAR!DL15*0.85</f>
        <v>15725</v>
      </c>
      <c r="DM15" s="87">
        <f>BAR!DM15*0.85</f>
        <v>15725</v>
      </c>
      <c r="DN15" s="87">
        <f>BAR!DN15*0.85</f>
        <v>15725</v>
      </c>
      <c r="DO15" s="87">
        <f>BAR!DO15*0.85</f>
        <v>15725</v>
      </c>
      <c r="DP15" s="87">
        <f>BAR!DP15*0.85</f>
        <v>14705</v>
      </c>
      <c r="DQ15" s="87">
        <f>BAR!DQ15*0.85</f>
        <v>15130</v>
      </c>
      <c r="DR15" s="87">
        <f>BAR!DR15*0.85</f>
        <v>15130</v>
      </c>
      <c r="DS15" s="87">
        <f>BAR!DS15*0.85</f>
        <v>14705</v>
      </c>
      <c r="DT15" s="87">
        <f>BAR!DT15*0.85</f>
        <v>12155</v>
      </c>
      <c r="DU15" s="87">
        <f>BAR!DU15*0.85</f>
        <v>12155</v>
      </c>
      <c r="DV15" s="87">
        <f>BAR!DV15*0.85</f>
        <v>12155</v>
      </c>
      <c r="DW15" s="87">
        <f>BAR!DW15*0.85</f>
        <v>12155</v>
      </c>
      <c r="DX15" s="87">
        <f>BAR!DX15*0.85</f>
        <v>12580</v>
      </c>
      <c r="DY15" s="87">
        <f>BAR!DY15*0.85</f>
        <v>12580</v>
      </c>
      <c r="DZ15" s="87">
        <f>BAR!DZ15*0.85</f>
        <v>12155</v>
      </c>
      <c r="EA15" s="87">
        <f>BAR!EA15*0.85</f>
        <v>12155</v>
      </c>
      <c r="EB15" s="87">
        <f>BAR!EB15*0.85</f>
        <v>12155</v>
      </c>
      <c r="EC15" s="87">
        <f>BAR!EC15*0.85</f>
        <v>12155</v>
      </c>
      <c r="ED15" s="87">
        <f>BAR!ED15*0.85</f>
        <v>12155</v>
      </c>
      <c r="EE15" s="87">
        <f>BAR!EE15*0.85</f>
        <v>12580</v>
      </c>
      <c r="EF15" s="87">
        <f>BAR!EF15*0.85</f>
        <v>12580</v>
      </c>
      <c r="EG15" s="87">
        <f>BAR!EG15*0.85</f>
        <v>12155</v>
      </c>
      <c r="EH15" s="87">
        <f>BAR!EH15*0.85</f>
        <v>12155</v>
      </c>
      <c r="EI15" s="87">
        <f>BAR!EI15*0.85</f>
        <v>12155</v>
      </c>
      <c r="EJ15" s="87">
        <f>BAR!EJ15*0.85</f>
        <v>12155</v>
      </c>
      <c r="EK15" s="87">
        <f>BAR!EK15*0.85</f>
        <v>12155</v>
      </c>
      <c r="EL15" s="87">
        <f>BAR!EL15*0.85</f>
        <v>12580</v>
      </c>
      <c r="EM15" s="87">
        <f>BAR!EM15*0.85</f>
        <v>12580</v>
      </c>
      <c r="EN15" s="87">
        <f>BAR!EN15*0.85</f>
        <v>12155</v>
      </c>
      <c r="EO15" s="87">
        <f>BAR!EO15*0.85</f>
        <v>12155</v>
      </c>
      <c r="EP15" s="87">
        <f>BAR!EP15*0.85</f>
        <v>12155</v>
      </c>
      <c r="EQ15" s="87">
        <f>BAR!EQ15*0.85</f>
        <v>12155</v>
      </c>
      <c r="ER15" s="87">
        <f>BAR!ER15*0.85</f>
        <v>12155</v>
      </c>
      <c r="ES15" s="87">
        <f>BAR!ES15*0.85</f>
        <v>12580</v>
      </c>
      <c r="ET15" s="87">
        <f>BAR!ET15*0.85</f>
        <v>12580</v>
      </c>
      <c r="EU15" s="87">
        <f>BAR!EU15*0.85</f>
        <v>12155</v>
      </c>
      <c r="EV15" s="87">
        <f>BAR!EV15*0.85</f>
        <v>12155</v>
      </c>
      <c r="EW15" s="87">
        <f>BAR!EW15*0.85</f>
        <v>12580</v>
      </c>
      <c r="EX15" s="87">
        <f>BAR!EX15*0.85</f>
        <v>13175</v>
      </c>
      <c r="EY15" s="87">
        <f>BAR!EY15*0.85</f>
        <v>9392.5</v>
      </c>
      <c r="EZ15" s="87">
        <f>BAR!EZ15*0.85</f>
        <v>12155</v>
      </c>
      <c r="FA15" s="87">
        <f>BAR!FA15*0.85</f>
        <v>12155</v>
      </c>
      <c r="FB15" s="87">
        <f>BAR!FB15*0.85</f>
        <v>9392.5</v>
      </c>
      <c r="FC15" s="87">
        <f>BAR!FC15*0.85</f>
        <v>9392.5</v>
      </c>
      <c r="FD15" s="87">
        <f>BAR!FD15*0.85</f>
        <v>9392.5</v>
      </c>
      <c r="FE15" s="87">
        <f>BAR!FE15*0.85</f>
        <v>9392.5</v>
      </c>
      <c r="FF15" s="87">
        <f>BAR!FF15*0.85</f>
        <v>9392.5</v>
      </c>
      <c r="FG15" s="87">
        <f>BAR!FG15*0.85</f>
        <v>12155</v>
      </c>
      <c r="FH15" s="87">
        <f>BAR!FH15*0.85</f>
        <v>12155</v>
      </c>
      <c r="FI15" s="87">
        <f>BAR!FI15*0.85</f>
        <v>9392.5</v>
      </c>
      <c r="FJ15" s="87">
        <f>BAR!FJ15*0.85</f>
        <v>9392.5</v>
      </c>
      <c r="FK15" s="87">
        <f>BAR!FK15*0.85</f>
        <v>9392.5</v>
      </c>
      <c r="FL15" s="87">
        <f>BAR!FL15*0.85</f>
        <v>9392.5</v>
      </c>
      <c r="FM15" s="87">
        <f>BAR!FM15*0.85</f>
        <v>9392.5</v>
      </c>
      <c r="FN15" s="87">
        <f>BAR!FN15*0.85</f>
        <v>12155</v>
      </c>
      <c r="FO15" s="87">
        <f>BAR!FO15*0.85</f>
        <v>12155</v>
      </c>
      <c r="FP15" s="87">
        <f>BAR!FP15*0.85</f>
        <v>9392.5</v>
      </c>
      <c r="FQ15" s="87">
        <f>BAR!FQ15*0.85</f>
        <v>9392.5</v>
      </c>
      <c r="FR15" s="87">
        <f>BAR!FR15*0.85</f>
        <v>9392.5</v>
      </c>
      <c r="FS15" s="87">
        <f>BAR!FS15*0.85</f>
        <v>9392.5</v>
      </c>
      <c r="FT15" s="87">
        <f>BAR!FT15*0.85</f>
        <v>9392.5</v>
      </c>
      <c r="FU15" s="87">
        <f>BAR!FU15*0.85</f>
        <v>12155</v>
      </c>
      <c r="FV15" s="87">
        <f>BAR!FV15*0.85</f>
        <v>12155</v>
      </c>
      <c r="FW15" s="87">
        <f>BAR!FW15*0.85</f>
        <v>9392.5</v>
      </c>
      <c r="FX15" s="87">
        <f>BAR!FX15*0.85</f>
        <v>9392.5</v>
      </c>
      <c r="FY15" s="87">
        <f>BAR!FY15*0.85</f>
        <v>13430</v>
      </c>
      <c r="FZ15" s="87">
        <f>BAR!FZ15*0.85</f>
        <v>13430</v>
      </c>
      <c r="GA15" s="87">
        <f>BAR!GA15*0.85</f>
        <v>13175</v>
      </c>
      <c r="GB15" s="87">
        <f>BAR!GB15*0.85</f>
        <v>13175</v>
      </c>
      <c r="GC15" s="87">
        <f>BAR!GC15*0.85</f>
        <v>13175</v>
      </c>
      <c r="GD15" s="87">
        <f>BAR!GD15*0.85</f>
        <v>13175</v>
      </c>
      <c r="GE15" s="87">
        <f>BAR!GE15*0.85</f>
        <v>13175</v>
      </c>
      <c r="GF15" s="87">
        <f>BAR!GF15*0.85</f>
        <v>13430</v>
      </c>
      <c r="GG15" s="87">
        <f>BAR!GG15*0.85</f>
        <v>13430</v>
      </c>
      <c r="GH15" s="87">
        <f>BAR!GH15*0.85</f>
        <v>13175</v>
      </c>
      <c r="GI15" s="87">
        <f>BAR!GI15*0.85</f>
        <v>13175</v>
      </c>
      <c r="GJ15" s="87">
        <f>BAR!GJ15*0.85</f>
        <v>13175</v>
      </c>
      <c r="GK15" s="87">
        <f>BAR!GK15*0.85</f>
        <v>13175</v>
      </c>
      <c r="GL15" s="87">
        <f>BAR!GL15*0.85</f>
        <v>13175</v>
      </c>
      <c r="GM15" s="87">
        <f>BAR!GM15*0.85</f>
        <v>13855</v>
      </c>
      <c r="GN15" s="87">
        <f>BAR!GN15*0.85</f>
        <v>13855</v>
      </c>
      <c r="GO15" s="87">
        <f>BAR!GO15*0.85</f>
        <v>13430</v>
      </c>
      <c r="GP15" s="87">
        <f>BAR!GP15*0.85</f>
        <v>13430</v>
      </c>
      <c r="GQ15" s="87">
        <f>BAR!GQ15*0.85</f>
        <v>13430</v>
      </c>
      <c r="GR15" s="87">
        <f>BAR!GR15*0.85</f>
        <v>13430</v>
      </c>
      <c r="GS15" s="87">
        <f>BAR!GS15*0.85</f>
        <v>13430</v>
      </c>
      <c r="GT15" s="87">
        <f>BAR!GT15*0.85</f>
        <v>14450</v>
      </c>
      <c r="GU15" s="87">
        <f>BAR!GU15*0.85</f>
        <v>14450</v>
      </c>
      <c r="GV15" s="87">
        <f>BAR!GV15*0.85</f>
        <v>14705</v>
      </c>
      <c r="GW15" s="87">
        <f>BAR!GW15*0.85</f>
        <v>14705</v>
      </c>
      <c r="GX15" s="87">
        <f>BAR!GX15*0.85</f>
        <v>14705</v>
      </c>
      <c r="GY15" s="87">
        <f>BAR!GY15*0.85</f>
        <v>14705</v>
      </c>
      <c r="GZ15" s="87">
        <f>BAR!GZ15*0.85</f>
        <v>14705</v>
      </c>
    </row>
    <row r="16" spans="1:208" s="40" customFormat="1">
      <c r="A16" s="30">
        <f>A7</f>
        <v>2</v>
      </c>
      <c r="B16" s="87">
        <f>BAR!B16*0.85</f>
        <v>21377.5</v>
      </c>
      <c r="C16" s="87">
        <f>BAR!C16*0.85</f>
        <v>21377.5</v>
      </c>
      <c r="D16" s="107">
        <f>BAR!D16*0.85</f>
        <v>21377.5</v>
      </c>
      <c r="E16" s="107">
        <f>BAR!E16*0.85</f>
        <v>21377.5</v>
      </c>
      <c r="F16" s="107">
        <f>BAR!F16*0.85</f>
        <v>21377.5</v>
      </c>
      <c r="G16" s="107">
        <f>BAR!G16*0.85</f>
        <v>21377.5</v>
      </c>
      <c r="H16" s="107">
        <f>BAR!H16*0.85</f>
        <v>21377.5</v>
      </c>
      <c r="I16" s="87">
        <f>BAR!I16*0.85</f>
        <v>21377.5</v>
      </c>
      <c r="J16" s="87">
        <f>BAR!J16*0.85</f>
        <v>21377.5</v>
      </c>
      <c r="K16" s="87">
        <f>BAR!K16*0.85</f>
        <v>16702.5</v>
      </c>
      <c r="L16" s="87">
        <f>BAR!L16*0.85</f>
        <v>17297.5</v>
      </c>
      <c r="M16" s="87">
        <f>BAR!M16*0.85</f>
        <v>17297.5</v>
      </c>
      <c r="N16" s="87">
        <f>BAR!N16*0.85</f>
        <v>18317.5</v>
      </c>
      <c r="O16" s="87">
        <f>BAR!O16*0.85</f>
        <v>18317.5</v>
      </c>
      <c r="P16" s="87">
        <f>BAR!P16*0.85</f>
        <v>18317.5</v>
      </c>
      <c r="Q16" s="87">
        <f>BAR!Q16*0.85</f>
        <v>18317.5</v>
      </c>
      <c r="R16" s="87">
        <f>BAR!R16*0.85</f>
        <v>18317.5</v>
      </c>
      <c r="S16" s="107">
        <f>BAR!S16*0.85</f>
        <v>21377.5</v>
      </c>
      <c r="T16" s="107">
        <f>BAR!T16*0.85</f>
        <v>21377.5</v>
      </c>
      <c r="U16" s="107">
        <f>BAR!U16*0.85</f>
        <v>21377.5</v>
      </c>
      <c r="V16" s="107">
        <f>BAR!V16*0.85</f>
        <v>21377.5</v>
      </c>
      <c r="W16" s="87">
        <f>BAR!W16*0.85</f>
        <v>21377.5</v>
      </c>
      <c r="X16" s="87">
        <f>BAR!X16*0.85</f>
        <v>15427.5</v>
      </c>
      <c r="Y16" s="87">
        <f>BAR!Y16*0.85</f>
        <v>15427.5</v>
      </c>
      <c r="Z16" s="87">
        <f>BAR!Z16*0.85</f>
        <v>16022.5</v>
      </c>
      <c r="AA16" s="87">
        <f>BAR!AA16*0.85</f>
        <v>15427.5</v>
      </c>
      <c r="AB16" s="107">
        <f>BAR!AB16*0.85</f>
        <v>24437.5</v>
      </c>
      <c r="AC16" s="107">
        <f>BAR!AC16*0.85</f>
        <v>24437.5</v>
      </c>
      <c r="AD16" s="107">
        <f>BAR!AD16*0.85</f>
        <v>24437.5</v>
      </c>
      <c r="AE16" s="107">
        <f>BAR!AE16*0.85</f>
        <v>24437.5</v>
      </c>
      <c r="AF16" s="107">
        <f>BAR!AF16*0.85</f>
        <v>24437.5</v>
      </c>
      <c r="AG16" s="107">
        <f>BAR!AG16*0.85</f>
        <v>24437.5</v>
      </c>
      <c r="AH16" s="107">
        <f>BAR!AH16*0.85</f>
        <v>24437.5</v>
      </c>
      <c r="AI16" s="107">
        <f>BAR!AI16*0.85</f>
        <v>24437.5</v>
      </c>
      <c r="AJ16" s="107">
        <f>BAR!AJ16*0.85</f>
        <v>24437.5</v>
      </c>
      <c r="AK16" s="107">
        <f>BAR!AK16*0.85</f>
        <v>24437.5</v>
      </c>
      <c r="AL16" s="87">
        <f>BAR!AL16*0.85</f>
        <v>17892.5</v>
      </c>
      <c r="AM16" s="87">
        <f>BAR!AM16*0.85</f>
        <v>17892.5</v>
      </c>
      <c r="AN16" s="87">
        <f>BAR!AN16*0.85</f>
        <v>17892.5</v>
      </c>
      <c r="AO16" s="87">
        <f>BAR!AO16*0.85</f>
        <v>18912.5</v>
      </c>
      <c r="AP16" s="87">
        <f>BAR!AP16*0.85</f>
        <v>19337.5</v>
      </c>
      <c r="AQ16" s="87">
        <f>BAR!AQ16*0.85</f>
        <v>18912.5</v>
      </c>
      <c r="AR16" s="87">
        <f>BAR!AR16*0.85</f>
        <v>19762.5</v>
      </c>
      <c r="AS16" s="87">
        <f>BAR!AS16*0.85</f>
        <v>19337.5</v>
      </c>
      <c r="AT16" s="87">
        <f>BAR!AT16*0.85</f>
        <v>18317.5</v>
      </c>
      <c r="AU16" s="87">
        <f>BAR!AU16*0.85</f>
        <v>18317.5</v>
      </c>
      <c r="AV16" s="87">
        <f>BAR!AV16*0.85</f>
        <v>18317.5</v>
      </c>
      <c r="AW16" s="87">
        <f>BAR!AW16*0.85</f>
        <v>18317.5</v>
      </c>
      <c r="AX16" s="87">
        <f>BAR!AX16*0.85</f>
        <v>18317.5</v>
      </c>
      <c r="AY16" s="87">
        <f>BAR!AY16*0.85</f>
        <v>19337.5</v>
      </c>
      <c r="AZ16" s="87">
        <f>BAR!AZ16*0.85</f>
        <v>19337.5</v>
      </c>
      <c r="BA16" s="87">
        <f>BAR!BA16*0.85</f>
        <v>18317.5</v>
      </c>
      <c r="BB16" s="87">
        <f>BAR!BB16*0.85</f>
        <v>18317.5</v>
      </c>
      <c r="BC16" s="87">
        <f>BAR!BC16*0.85</f>
        <v>18317.5</v>
      </c>
      <c r="BD16" s="87">
        <f>BAR!BD16*0.85</f>
        <v>18317.5</v>
      </c>
      <c r="BE16" s="87">
        <f>BAR!BE16*0.85</f>
        <v>18317.5</v>
      </c>
      <c r="BF16" s="87">
        <f>BAR!BF16*0.85</f>
        <v>19337.5</v>
      </c>
      <c r="BG16" s="87">
        <f>BAR!BG16*0.85</f>
        <v>19337.5</v>
      </c>
      <c r="BH16" s="87">
        <f>BAR!BH16*0.85</f>
        <v>18317.5</v>
      </c>
      <c r="BI16" s="87">
        <f>BAR!BI16*0.85</f>
        <v>18317.5</v>
      </c>
      <c r="BJ16" s="87">
        <f>BAR!BJ16*0.85</f>
        <v>18317.5</v>
      </c>
      <c r="BK16" s="87">
        <f>BAR!BK16*0.85</f>
        <v>18317.5</v>
      </c>
      <c r="BL16" s="87">
        <f>BAR!BL16*0.85</f>
        <v>18317.5</v>
      </c>
      <c r="BM16" s="87">
        <f>BAR!BM16*0.85</f>
        <v>19337.5</v>
      </c>
      <c r="BN16" s="87">
        <f>BAR!BN16*0.85</f>
        <v>19337.5</v>
      </c>
      <c r="BO16" s="87">
        <f>BAR!BO16*0.85</f>
        <v>18317.5</v>
      </c>
      <c r="BP16" s="87">
        <f>BAR!BP16*0.85</f>
        <v>18317.5</v>
      </c>
      <c r="BQ16" s="87">
        <f>BAR!BQ16*0.85</f>
        <v>18317.5</v>
      </c>
      <c r="BR16" s="87">
        <f>BAR!BR16*0.85</f>
        <v>18317.5</v>
      </c>
      <c r="BS16" s="87">
        <f>BAR!BS16*0.85</f>
        <v>18317.5</v>
      </c>
      <c r="BT16" s="87">
        <f>BAR!BT16*0.85</f>
        <v>19337.5</v>
      </c>
      <c r="BU16" s="87">
        <f>BAR!BU16*0.85</f>
        <v>19337.5</v>
      </c>
      <c r="BV16" s="87">
        <f>BAR!BV16*0.85</f>
        <v>18317.5</v>
      </c>
      <c r="BW16" s="87">
        <f>BAR!BW16*0.85</f>
        <v>18317.5</v>
      </c>
      <c r="BX16" s="87">
        <f>BAR!BX16*0.85</f>
        <v>18317.5</v>
      </c>
      <c r="BY16" s="87">
        <f>BAR!BY16*0.85</f>
        <v>18317.5</v>
      </c>
      <c r="BZ16" s="87">
        <f>BAR!BZ16*0.85</f>
        <v>18317.5</v>
      </c>
      <c r="CA16" s="87">
        <f>BAR!CA16*0.85</f>
        <v>19337.5</v>
      </c>
      <c r="CB16" s="87">
        <f>BAR!CB16*0.85</f>
        <v>19337.5</v>
      </c>
      <c r="CC16" s="87">
        <f>BAR!CC16*0.85</f>
        <v>16702.5</v>
      </c>
      <c r="CD16" s="87">
        <f>BAR!CD16*0.85</f>
        <v>16702.5</v>
      </c>
      <c r="CE16" s="87">
        <f>BAR!CE16*0.85</f>
        <v>16702.5</v>
      </c>
      <c r="CF16" s="87">
        <f>BAR!CF16*0.85</f>
        <v>16702.5</v>
      </c>
      <c r="CG16" s="87">
        <f>BAR!CG16*0.85</f>
        <v>16702.5</v>
      </c>
      <c r="CH16" s="87">
        <f>BAR!CH16*0.85</f>
        <v>18317.5</v>
      </c>
      <c r="CI16" s="87">
        <f>BAR!CI16*0.85</f>
        <v>18317.5</v>
      </c>
      <c r="CJ16" s="87">
        <f>BAR!CJ16*0.85</f>
        <v>16277.5</v>
      </c>
      <c r="CK16" s="87">
        <f>BAR!CK16*0.85</f>
        <v>16277.5</v>
      </c>
      <c r="CL16" s="87">
        <f>BAR!CL16*0.85</f>
        <v>16277.5</v>
      </c>
      <c r="CM16" s="87">
        <f>BAR!CM16*0.85</f>
        <v>16277.5</v>
      </c>
      <c r="CN16" s="87">
        <f>BAR!CN16*0.85</f>
        <v>16277.5</v>
      </c>
      <c r="CO16" s="87">
        <f>BAR!CO16*0.85</f>
        <v>18317.5</v>
      </c>
      <c r="CP16" s="87">
        <f>BAR!CP16*0.85</f>
        <v>18317.5</v>
      </c>
      <c r="CQ16" s="87">
        <f>BAR!CQ16*0.85</f>
        <v>16277.5</v>
      </c>
      <c r="CR16" s="87">
        <f>BAR!CR16*0.85</f>
        <v>16277.5</v>
      </c>
      <c r="CS16" s="87">
        <f>BAR!CS16*0.85</f>
        <v>16277.5</v>
      </c>
      <c r="CT16" s="87">
        <f>BAR!CT16*0.85</f>
        <v>16277.5</v>
      </c>
      <c r="CU16" s="87">
        <f>BAR!CU16*0.85</f>
        <v>16277.5</v>
      </c>
      <c r="CV16" s="87">
        <f>BAR!CV16*0.85</f>
        <v>18317.5</v>
      </c>
      <c r="CW16" s="87">
        <f>BAR!CW16*0.85</f>
        <v>18317.5</v>
      </c>
      <c r="CX16" s="87">
        <f>BAR!CX16*0.85</f>
        <v>16277.5</v>
      </c>
      <c r="CY16" s="87">
        <f>BAR!CY16*0.85</f>
        <v>16277.5</v>
      </c>
      <c r="CZ16" s="87">
        <f>BAR!CZ16*0.85</f>
        <v>16277.5</v>
      </c>
      <c r="DA16" s="87">
        <f>BAR!DA16*0.85</f>
        <v>16277.5</v>
      </c>
      <c r="DB16" s="87">
        <f>BAR!DB16*0.85</f>
        <v>16277.5</v>
      </c>
      <c r="DC16" s="87">
        <f>BAR!DC16*0.85</f>
        <v>18317.5</v>
      </c>
      <c r="DD16" s="87">
        <f>BAR!DD16*0.85</f>
        <v>18317.5</v>
      </c>
      <c r="DE16" s="87">
        <f>BAR!DE16*0.85</f>
        <v>16277.5</v>
      </c>
      <c r="DF16" s="87">
        <f>BAR!DF16*0.85</f>
        <v>16277.5</v>
      </c>
      <c r="DG16" s="87">
        <f>BAR!DG16*0.85</f>
        <v>16277.5</v>
      </c>
      <c r="DH16" s="87">
        <f>BAR!DH16*0.85</f>
        <v>16277.5</v>
      </c>
      <c r="DI16" s="87">
        <f>BAR!DI16*0.85</f>
        <v>16277.5</v>
      </c>
      <c r="DJ16" s="87">
        <f>BAR!DJ16*0.85</f>
        <v>18317.5</v>
      </c>
      <c r="DK16" s="87">
        <f>BAR!DK16*0.85</f>
        <v>18317.5</v>
      </c>
      <c r="DL16" s="87">
        <f>BAR!DL16*0.85</f>
        <v>17297.5</v>
      </c>
      <c r="DM16" s="87">
        <f>BAR!DM16*0.85</f>
        <v>17297.5</v>
      </c>
      <c r="DN16" s="87">
        <f>BAR!DN16*0.85</f>
        <v>17297.5</v>
      </c>
      <c r="DO16" s="87">
        <f>BAR!DO16*0.85</f>
        <v>17297.5</v>
      </c>
      <c r="DP16" s="87">
        <f>BAR!DP16*0.85</f>
        <v>16277.5</v>
      </c>
      <c r="DQ16" s="87">
        <f>BAR!DQ16*0.85</f>
        <v>16702.5</v>
      </c>
      <c r="DR16" s="87">
        <f>BAR!DR16*0.85</f>
        <v>16702.5</v>
      </c>
      <c r="DS16" s="87">
        <f>BAR!DS16*0.85</f>
        <v>16277.5</v>
      </c>
      <c r="DT16" s="87">
        <f>BAR!DT16*0.85</f>
        <v>13727.5</v>
      </c>
      <c r="DU16" s="87">
        <f>BAR!DU16*0.85</f>
        <v>13727.5</v>
      </c>
      <c r="DV16" s="87">
        <f>BAR!DV16*0.85</f>
        <v>13727.5</v>
      </c>
      <c r="DW16" s="87">
        <f>BAR!DW16*0.85</f>
        <v>13727.5</v>
      </c>
      <c r="DX16" s="87">
        <f>BAR!DX16*0.85</f>
        <v>14152.5</v>
      </c>
      <c r="DY16" s="87">
        <f>BAR!DY16*0.85</f>
        <v>14152.5</v>
      </c>
      <c r="DZ16" s="87">
        <f>BAR!DZ16*0.85</f>
        <v>13727.5</v>
      </c>
      <c r="EA16" s="87">
        <f>BAR!EA16*0.85</f>
        <v>13727.5</v>
      </c>
      <c r="EB16" s="87">
        <f>BAR!EB16*0.85</f>
        <v>13727.5</v>
      </c>
      <c r="EC16" s="87">
        <f>BAR!EC16*0.85</f>
        <v>13727.5</v>
      </c>
      <c r="ED16" s="87">
        <f>BAR!ED16*0.85</f>
        <v>13727.5</v>
      </c>
      <c r="EE16" s="87">
        <f>BAR!EE16*0.85</f>
        <v>14152.5</v>
      </c>
      <c r="EF16" s="87">
        <f>BAR!EF16*0.85</f>
        <v>14152.5</v>
      </c>
      <c r="EG16" s="87">
        <f>BAR!EG16*0.85</f>
        <v>13727.5</v>
      </c>
      <c r="EH16" s="87">
        <f>BAR!EH16*0.85</f>
        <v>13727.5</v>
      </c>
      <c r="EI16" s="87">
        <f>BAR!EI16*0.85</f>
        <v>13727.5</v>
      </c>
      <c r="EJ16" s="87">
        <f>BAR!EJ16*0.85</f>
        <v>13727.5</v>
      </c>
      <c r="EK16" s="87">
        <f>BAR!EK16*0.85</f>
        <v>13727.5</v>
      </c>
      <c r="EL16" s="87">
        <f>BAR!EL16*0.85</f>
        <v>14152.5</v>
      </c>
      <c r="EM16" s="87">
        <f>BAR!EM16*0.85</f>
        <v>14152.5</v>
      </c>
      <c r="EN16" s="87">
        <f>BAR!EN16*0.85</f>
        <v>13727.5</v>
      </c>
      <c r="EO16" s="87">
        <f>BAR!EO16*0.85</f>
        <v>13727.5</v>
      </c>
      <c r="EP16" s="87">
        <f>BAR!EP16*0.85</f>
        <v>13727.5</v>
      </c>
      <c r="EQ16" s="87">
        <f>BAR!EQ16*0.85</f>
        <v>13727.5</v>
      </c>
      <c r="ER16" s="87">
        <f>BAR!ER16*0.85</f>
        <v>13727.5</v>
      </c>
      <c r="ES16" s="87">
        <f>BAR!ES16*0.85</f>
        <v>14152.5</v>
      </c>
      <c r="ET16" s="87">
        <f>BAR!ET16*0.85</f>
        <v>14152.5</v>
      </c>
      <c r="EU16" s="87">
        <f>BAR!EU16*0.85</f>
        <v>13727.5</v>
      </c>
      <c r="EV16" s="87">
        <f>BAR!EV16*0.85</f>
        <v>13727.5</v>
      </c>
      <c r="EW16" s="87">
        <f>BAR!EW16*0.85</f>
        <v>14152.5</v>
      </c>
      <c r="EX16" s="87">
        <f>BAR!EX16*0.85</f>
        <v>14747.5</v>
      </c>
      <c r="EY16" s="87">
        <f>BAR!EY16*0.85</f>
        <v>10965</v>
      </c>
      <c r="EZ16" s="87">
        <f>BAR!EZ16*0.85</f>
        <v>13727.5</v>
      </c>
      <c r="FA16" s="87">
        <f>BAR!FA16*0.85</f>
        <v>13727.5</v>
      </c>
      <c r="FB16" s="87">
        <f>BAR!FB16*0.85</f>
        <v>10965</v>
      </c>
      <c r="FC16" s="87">
        <f>BAR!FC16*0.85</f>
        <v>10965</v>
      </c>
      <c r="FD16" s="87">
        <f>BAR!FD16*0.85</f>
        <v>10965</v>
      </c>
      <c r="FE16" s="87">
        <f>BAR!FE16*0.85</f>
        <v>10965</v>
      </c>
      <c r="FF16" s="87">
        <f>BAR!FF16*0.85</f>
        <v>10965</v>
      </c>
      <c r="FG16" s="87">
        <f>BAR!FG16*0.85</f>
        <v>13727.5</v>
      </c>
      <c r="FH16" s="87">
        <f>BAR!FH16*0.85</f>
        <v>13727.5</v>
      </c>
      <c r="FI16" s="87">
        <f>BAR!FI16*0.85</f>
        <v>10965</v>
      </c>
      <c r="FJ16" s="87">
        <f>BAR!FJ16*0.85</f>
        <v>10965</v>
      </c>
      <c r="FK16" s="87">
        <f>BAR!FK16*0.85</f>
        <v>10965</v>
      </c>
      <c r="FL16" s="87">
        <f>BAR!FL16*0.85</f>
        <v>10965</v>
      </c>
      <c r="FM16" s="87">
        <f>BAR!FM16*0.85</f>
        <v>10965</v>
      </c>
      <c r="FN16" s="87">
        <f>BAR!FN16*0.85</f>
        <v>13727.5</v>
      </c>
      <c r="FO16" s="87">
        <f>BAR!FO16*0.85</f>
        <v>13727.5</v>
      </c>
      <c r="FP16" s="87">
        <f>BAR!FP16*0.85</f>
        <v>10965</v>
      </c>
      <c r="FQ16" s="87">
        <f>BAR!FQ16*0.85</f>
        <v>10965</v>
      </c>
      <c r="FR16" s="87">
        <f>BAR!FR16*0.85</f>
        <v>10965</v>
      </c>
      <c r="FS16" s="87">
        <f>BAR!FS16*0.85</f>
        <v>10965</v>
      </c>
      <c r="FT16" s="87">
        <f>BAR!FT16*0.85</f>
        <v>10965</v>
      </c>
      <c r="FU16" s="87">
        <f>BAR!FU16*0.85</f>
        <v>13727.5</v>
      </c>
      <c r="FV16" s="87">
        <f>BAR!FV16*0.85</f>
        <v>13727.5</v>
      </c>
      <c r="FW16" s="87">
        <f>BAR!FW16*0.85</f>
        <v>10965</v>
      </c>
      <c r="FX16" s="87">
        <f>BAR!FX16*0.85</f>
        <v>10965</v>
      </c>
      <c r="FY16" s="87">
        <f>BAR!FY16*0.85</f>
        <v>15002.5</v>
      </c>
      <c r="FZ16" s="87">
        <f>BAR!FZ16*0.85</f>
        <v>15002.5</v>
      </c>
      <c r="GA16" s="87">
        <f>BAR!GA16*0.85</f>
        <v>14747.5</v>
      </c>
      <c r="GB16" s="87">
        <f>BAR!GB16*0.85</f>
        <v>14747.5</v>
      </c>
      <c r="GC16" s="87">
        <f>BAR!GC16*0.85</f>
        <v>14747.5</v>
      </c>
      <c r="GD16" s="87">
        <f>BAR!GD16*0.85</f>
        <v>14747.5</v>
      </c>
      <c r="GE16" s="87">
        <f>BAR!GE16*0.85</f>
        <v>14747.5</v>
      </c>
      <c r="GF16" s="87">
        <f>BAR!GF16*0.85</f>
        <v>15002.5</v>
      </c>
      <c r="GG16" s="87">
        <f>BAR!GG16*0.85</f>
        <v>15002.5</v>
      </c>
      <c r="GH16" s="87">
        <f>BAR!GH16*0.85</f>
        <v>14747.5</v>
      </c>
      <c r="GI16" s="87">
        <f>BAR!GI16*0.85</f>
        <v>14747.5</v>
      </c>
      <c r="GJ16" s="87">
        <f>BAR!GJ16*0.85</f>
        <v>14747.5</v>
      </c>
      <c r="GK16" s="87">
        <f>BAR!GK16*0.85</f>
        <v>14747.5</v>
      </c>
      <c r="GL16" s="87">
        <f>BAR!GL16*0.85</f>
        <v>14747.5</v>
      </c>
      <c r="GM16" s="87">
        <f>BAR!GM16*0.85</f>
        <v>15427.5</v>
      </c>
      <c r="GN16" s="87">
        <f>BAR!GN16*0.85</f>
        <v>15427.5</v>
      </c>
      <c r="GO16" s="87">
        <f>BAR!GO16*0.85</f>
        <v>15002.5</v>
      </c>
      <c r="GP16" s="87">
        <f>BAR!GP16*0.85</f>
        <v>15002.5</v>
      </c>
      <c r="GQ16" s="87">
        <f>BAR!GQ16*0.85</f>
        <v>15002.5</v>
      </c>
      <c r="GR16" s="87">
        <f>BAR!GR16*0.85</f>
        <v>15002.5</v>
      </c>
      <c r="GS16" s="87">
        <f>BAR!GS16*0.85</f>
        <v>15002.5</v>
      </c>
      <c r="GT16" s="87">
        <f>BAR!GT16*0.85</f>
        <v>16022.5</v>
      </c>
      <c r="GU16" s="87">
        <f>BAR!GU16*0.85</f>
        <v>16022.5</v>
      </c>
      <c r="GV16" s="87">
        <f>BAR!GV16*0.85</f>
        <v>16277.5</v>
      </c>
      <c r="GW16" s="87">
        <f>BAR!GW16*0.85</f>
        <v>16277.5</v>
      </c>
      <c r="GX16" s="87">
        <f>BAR!GX16*0.85</f>
        <v>16277.5</v>
      </c>
      <c r="GY16" s="87">
        <f>BAR!GY16*0.85</f>
        <v>16277.5</v>
      </c>
      <c r="GZ16" s="87">
        <f>BAR!GZ16*0.85</f>
        <v>16277.5</v>
      </c>
    </row>
    <row r="17" spans="1:208" s="40" customFormat="1">
      <c r="A17" s="31" t="s">
        <v>8</v>
      </c>
      <c r="B17" s="87"/>
      <c r="C17" s="87"/>
      <c r="D17" s="107"/>
      <c r="E17" s="107"/>
      <c r="F17" s="107"/>
      <c r="G17" s="107"/>
      <c r="H17" s="10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107"/>
      <c r="T17" s="107"/>
      <c r="U17" s="107"/>
      <c r="V17" s="107"/>
      <c r="W17" s="87"/>
      <c r="X17" s="87"/>
      <c r="Y17" s="87"/>
      <c r="Z17" s="87"/>
      <c r="AA17" s="8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  <c r="DK17" s="87"/>
      <c r="DL17" s="87"/>
      <c r="DM17" s="87"/>
      <c r="DN17" s="87"/>
      <c r="DO17" s="87"/>
      <c r="DP17" s="87"/>
      <c r="DQ17" s="87"/>
      <c r="DR17" s="87"/>
      <c r="DS17" s="87"/>
      <c r="DT17" s="87"/>
      <c r="DU17" s="87"/>
      <c r="DV17" s="87"/>
      <c r="DW17" s="87"/>
      <c r="DX17" s="87"/>
      <c r="DY17" s="87"/>
      <c r="DZ17" s="87"/>
      <c r="EA17" s="87"/>
      <c r="EB17" s="87"/>
      <c r="EC17" s="87"/>
      <c r="ED17" s="87"/>
      <c r="EE17" s="87"/>
      <c r="EF17" s="87"/>
      <c r="EG17" s="87"/>
      <c r="EH17" s="87"/>
      <c r="EI17" s="87"/>
      <c r="EJ17" s="87"/>
      <c r="EK17" s="87"/>
      <c r="EL17" s="87"/>
      <c r="EM17" s="87"/>
      <c r="EN17" s="87"/>
      <c r="EO17" s="87"/>
      <c r="EP17" s="87"/>
      <c r="EQ17" s="87"/>
      <c r="ER17" s="87"/>
      <c r="ES17" s="87"/>
      <c r="ET17" s="87"/>
      <c r="EU17" s="87"/>
      <c r="EV17" s="87"/>
      <c r="EW17" s="87"/>
      <c r="EX17" s="87"/>
      <c r="EY17" s="87"/>
      <c r="EZ17" s="87"/>
      <c r="FA17" s="87"/>
      <c r="FB17" s="87"/>
      <c r="FC17" s="87"/>
      <c r="FD17" s="87"/>
      <c r="FE17" s="87"/>
      <c r="FF17" s="87"/>
      <c r="FG17" s="87"/>
      <c r="FH17" s="87"/>
      <c r="FI17" s="87"/>
      <c r="FJ17" s="87"/>
      <c r="FK17" s="87"/>
      <c r="FL17" s="87"/>
      <c r="FM17" s="87"/>
      <c r="FN17" s="87"/>
      <c r="FO17" s="87"/>
      <c r="FP17" s="87"/>
      <c r="FQ17" s="87"/>
      <c r="FR17" s="87"/>
      <c r="FS17" s="87"/>
      <c r="FT17" s="87"/>
      <c r="FU17" s="87"/>
      <c r="FV17" s="87"/>
      <c r="FW17" s="87"/>
      <c r="FX17" s="87"/>
      <c r="FY17" s="87"/>
      <c r="FZ17" s="87"/>
      <c r="GA17" s="87"/>
      <c r="GB17" s="87"/>
      <c r="GC17" s="87"/>
      <c r="GD17" s="87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</row>
    <row r="18" spans="1:208" s="40" customFormat="1">
      <c r="A18" s="30">
        <f>A6</f>
        <v>1</v>
      </c>
      <c r="B18" s="87">
        <f>BAR!B18*0.85</f>
        <v>28730</v>
      </c>
      <c r="C18" s="87">
        <f>BAR!C18*0.85</f>
        <v>28730</v>
      </c>
      <c r="D18" s="107">
        <f>BAR!D18*0.85</f>
        <v>28730</v>
      </c>
      <c r="E18" s="107">
        <f>BAR!E18*0.85</f>
        <v>28730</v>
      </c>
      <c r="F18" s="107">
        <f>BAR!F18*0.85</f>
        <v>28730</v>
      </c>
      <c r="G18" s="107">
        <f>BAR!G18*0.85</f>
        <v>28730</v>
      </c>
      <c r="H18" s="107">
        <f>BAR!H18*0.85</f>
        <v>28730</v>
      </c>
      <c r="I18" s="87">
        <f>BAR!I18*0.85</f>
        <v>28730</v>
      </c>
      <c r="J18" s="87">
        <f>BAR!J18*0.85</f>
        <v>28730</v>
      </c>
      <c r="K18" s="87">
        <f>BAR!K18*0.85</f>
        <v>24055</v>
      </c>
      <c r="L18" s="87">
        <f>BAR!L18*0.85</f>
        <v>24650</v>
      </c>
      <c r="M18" s="87">
        <f>BAR!M18*0.85</f>
        <v>24650</v>
      </c>
      <c r="N18" s="87">
        <f>BAR!N18*0.85</f>
        <v>25670</v>
      </c>
      <c r="O18" s="87">
        <f>BAR!O18*0.85</f>
        <v>25670</v>
      </c>
      <c r="P18" s="87">
        <f>BAR!P18*0.85</f>
        <v>25670</v>
      </c>
      <c r="Q18" s="87">
        <f>BAR!Q18*0.85</f>
        <v>25670</v>
      </c>
      <c r="R18" s="87">
        <f>BAR!R18*0.85</f>
        <v>25670</v>
      </c>
      <c r="S18" s="107">
        <f>BAR!S18*0.85</f>
        <v>28730</v>
      </c>
      <c r="T18" s="107">
        <f>BAR!T18*0.85</f>
        <v>28730</v>
      </c>
      <c r="U18" s="107">
        <f>BAR!U18*0.85</f>
        <v>28730</v>
      </c>
      <c r="V18" s="107">
        <f>BAR!V18*0.85</f>
        <v>28730</v>
      </c>
      <c r="W18" s="87">
        <f>BAR!W18*0.85</f>
        <v>28730</v>
      </c>
      <c r="X18" s="87">
        <f>BAR!X18*0.85</f>
        <v>22780</v>
      </c>
      <c r="Y18" s="87">
        <f>BAR!Y18*0.85</f>
        <v>22780</v>
      </c>
      <c r="Z18" s="87">
        <f>BAR!Z18*0.85</f>
        <v>23375</v>
      </c>
      <c r="AA18" s="87">
        <f>BAR!AA18*0.85</f>
        <v>22780</v>
      </c>
      <c r="AB18" s="107">
        <f>BAR!AB18*0.85</f>
        <v>31790</v>
      </c>
      <c r="AC18" s="107">
        <f>BAR!AC18*0.85</f>
        <v>31790</v>
      </c>
      <c r="AD18" s="107">
        <f>BAR!AD18*0.85</f>
        <v>31790</v>
      </c>
      <c r="AE18" s="107">
        <f>BAR!AE18*0.85</f>
        <v>31790</v>
      </c>
      <c r="AF18" s="107">
        <f>BAR!AF18*0.85</f>
        <v>31790</v>
      </c>
      <c r="AG18" s="107">
        <f>BAR!AG18*0.85</f>
        <v>31790</v>
      </c>
      <c r="AH18" s="107">
        <f>BAR!AH18*0.85</f>
        <v>31790</v>
      </c>
      <c r="AI18" s="107">
        <f>BAR!AI18*0.85</f>
        <v>31790</v>
      </c>
      <c r="AJ18" s="107">
        <f>BAR!AJ18*0.85</f>
        <v>31790</v>
      </c>
      <c r="AK18" s="107">
        <f>BAR!AK18*0.85</f>
        <v>31790</v>
      </c>
      <c r="AL18" s="87">
        <f>BAR!AL18*0.85</f>
        <v>25245</v>
      </c>
      <c r="AM18" s="87">
        <f>BAR!AM18*0.85</f>
        <v>25245</v>
      </c>
      <c r="AN18" s="87">
        <f>BAR!AN18*0.85</f>
        <v>25245</v>
      </c>
      <c r="AO18" s="87">
        <f>BAR!AO18*0.85</f>
        <v>26265</v>
      </c>
      <c r="AP18" s="87">
        <f>BAR!AP18*0.85</f>
        <v>26690</v>
      </c>
      <c r="AQ18" s="87">
        <f>BAR!AQ18*0.85</f>
        <v>26265</v>
      </c>
      <c r="AR18" s="87">
        <f>BAR!AR18*0.85</f>
        <v>27115</v>
      </c>
      <c r="AS18" s="87">
        <f>BAR!AS18*0.85</f>
        <v>26690</v>
      </c>
      <c r="AT18" s="87">
        <f>BAR!AT18*0.85</f>
        <v>25670</v>
      </c>
      <c r="AU18" s="87">
        <f>BAR!AU18*0.85</f>
        <v>25670</v>
      </c>
      <c r="AV18" s="87">
        <f>BAR!AV18*0.85</f>
        <v>25670</v>
      </c>
      <c r="AW18" s="87">
        <f>BAR!AW18*0.85</f>
        <v>25670</v>
      </c>
      <c r="AX18" s="87">
        <f>BAR!AX18*0.85</f>
        <v>25670</v>
      </c>
      <c r="AY18" s="87">
        <f>BAR!AY18*0.85</f>
        <v>26690</v>
      </c>
      <c r="AZ18" s="87">
        <f>BAR!AZ18*0.85</f>
        <v>26690</v>
      </c>
      <c r="BA18" s="87">
        <f>BAR!BA18*0.85</f>
        <v>25670</v>
      </c>
      <c r="BB18" s="87">
        <f>BAR!BB18*0.85</f>
        <v>25670</v>
      </c>
      <c r="BC18" s="87">
        <f>BAR!BC18*0.85</f>
        <v>25670</v>
      </c>
      <c r="BD18" s="87">
        <f>BAR!BD18*0.85</f>
        <v>25670</v>
      </c>
      <c r="BE18" s="87">
        <f>BAR!BE18*0.85</f>
        <v>25670</v>
      </c>
      <c r="BF18" s="87">
        <f>BAR!BF18*0.85</f>
        <v>26690</v>
      </c>
      <c r="BG18" s="87">
        <f>BAR!BG18*0.85</f>
        <v>26690</v>
      </c>
      <c r="BH18" s="87">
        <f>BAR!BH18*0.85</f>
        <v>25670</v>
      </c>
      <c r="BI18" s="87">
        <f>BAR!BI18*0.85</f>
        <v>25670</v>
      </c>
      <c r="BJ18" s="87">
        <f>BAR!BJ18*0.85</f>
        <v>25670</v>
      </c>
      <c r="BK18" s="87">
        <f>BAR!BK18*0.85</f>
        <v>25670</v>
      </c>
      <c r="BL18" s="87">
        <f>BAR!BL18*0.85</f>
        <v>25670</v>
      </c>
      <c r="BM18" s="87">
        <f>BAR!BM18*0.85</f>
        <v>26690</v>
      </c>
      <c r="BN18" s="87">
        <f>BAR!BN18*0.85</f>
        <v>26690</v>
      </c>
      <c r="BO18" s="87">
        <f>BAR!BO18*0.85</f>
        <v>25670</v>
      </c>
      <c r="BP18" s="87">
        <f>BAR!BP18*0.85</f>
        <v>25670</v>
      </c>
      <c r="BQ18" s="87">
        <f>BAR!BQ18*0.85</f>
        <v>25670</v>
      </c>
      <c r="BR18" s="87">
        <f>BAR!BR18*0.85</f>
        <v>25670</v>
      </c>
      <c r="BS18" s="87">
        <f>BAR!BS18*0.85</f>
        <v>25670</v>
      </c>
      <c r="BT18" s="87">
        <f>BAR!BT18*0.85</f>
        <v>26690</v>
      </c>
      <c r="BU18" s="87">
        <f>BAR!BU18*0.85</f>
        <v>26690</v>
      </c>
      <c r="BV18" s="87">
        <f>BAR!BV18*0.85</f>
        <v>25670</v>
      </c>
      <c r="BW18" s="87">
        <f>BAR!BW18*0.85</f>
        <v>25670</v>
      </c>
      <c r="BX18" s="87">
        <f>BAR!BX18*0.85</f>
        <v>25670</v>
      </c>
      <c r="BY18" s="87">
        <f>BAR!BY18*0.85</f>
        <v>25670</v>
      </c>
      <c r="BZ18" s="87">
        <f>BAR!BZ18*0.85</f>
        <v>25670</v>
      </c>
      <c r="CA18" s="87">
        <f>BAR!CA18*0.85</f>
        <v>26690</v>
      </c>
      <c r="CB18" s="87">
        <f>BAR!CB18*0.85</f>
        <v>26690</v>
      </c>
      <c r="CC18" s="87">
        <f>BAR!CC18*0.85</f>
        <v>24055</v>
      </c>
      <c r="CD18" s="87">
        <f>BAR!CD18*0.85</f>
        <v>24055</v>
      </c>
      <c r="CE18" s="87">
        <f>BAR!CE18*0.85</f>
        <v>24055</v>
      </c>
      <c r="CF18" s="87">
        <f>BAR!CF18*0.85</f>
        <v>24055</v>
      </c>
      <c r="CG18" s="87">
        <f>BAR!CG18*0.85</f>
        <v>24055</v>
      </c>
      <c r="CH18" s="87">
        <f>BAR!CH18*0.85</f>
        <v>25670</v>
      </c>
      <c r="CI18" s="87">
        <f>BAR!CI18*0.85</f>
        <v>25670</v>
      </c>
      <c r="CJ18" s="87">
        <f>BAR!CJ18*0.85</f>
        <v>23630</v>
      </c>
      <c r="CK18" s="87">
        <f>BAR!CK18*0.85</f>
        <v>23630</v>
      </c>
      <c r="CL18" s="87">
        <f>BAR!CL18*0.85</f>
        <v>23630</v>
      </c>
      <c r="CM18" s="87">
        <f>BAR!CM18*0.85</f>
        <v>23630</v>
      </c>
      <c r="CN18" s="87">
        <f>BAR!CN18*0.85</f>
        <v>23630</v>
      </c>
      <c r="CO18" s="87">
        <f>BAR!CO18*0.85</f>
        <v>25670</v>
      </c>
      <c r="CP18" s="87">
        <f>BAR!CP18*0.85</f>
        <v>25670</v>
      </c>
      <c r="CQ18" s="87">
        <f>BAR!CQ18*0.85</f>
        <v>23630</v>
      </c>
      <c r="CR18" s="87">
        <f>BAR!CR18*0.85</f>
        <v>23630</v>
      </c>
      <c r="CS18" s="87">
        <f>BAR!CS18*0.85</f>
        <v>23630</v>
      </c>
      <c r="CT18" s="87">
        <f>BAR!CT18*0.85</f>
        <v>23630</v>
      </c>
      <c r="CU18" s="87">
        <f>BAR!CU18*0.85</f>
        <v>23630</v>
      </c>
      <c r="CV18" s="87">
        <f>BAR!CV18*0.85</f>
        <v>25670</v>
      </c>
      <c r="CW18" s="87">
        <f>BAR!CW18*0.85</f>
        <v>25670</v>
      </c>
      <c r="CX18" s="87">
        <f>BAR!CX18*0.85</f>
        <v>23630</v>
      </c>
      <c r="CY18" s="87">
        <f>BAR!CY18*0.85</f>
        <v>23630</v>
      </c>
      <c r="CZ18" s="87">
        <f>BAR!CZ18*0.85</f>
        <v>23630</v>
      </c>
      <c r="DA18" s="87">
        <f>BAR!DA18*0.85</f>
        <v>23630</v>
      </c>
      <c r="DB18" s="87">
        <f>BAR!DB18*0.85</f>
        <v>23630</v>
      </c>
      <c r="DC18" s="87">
        <f>BAR!DC18*0.85</f>
        <v>25670</v>
      </c>
      <c r="DD18" s="87">
        <f>BAR!DD18*0.85</f>
        <v>25670</v>
      </c>
      <c r="DE18" s="87">
        <f>BAR!DE18*0.85</f>
        <v>23630</v>
      </c>
      <c r="DF18" s="87">
        <f>BAR!DF18*0.85</f>
        <v>23630</v>
      </c>
      <c r="DG18" s="87">
        <f>BAR!DG18*0.85</f>
        <v>23630</v>
      </c>
      <c r="DH18" s="87">
        <f>BAR!DH18*0.85</f>
        <v>23630</v>
      </c>
      <c r="DI18" s="87">
        <f>BAR!DI18*0.85</f>
        <v>23630</v>
      </c>
      <c r="DJ18" s="87">
        <f>BAR!DJ18*0.85</f>
        <v>25670</v>
      </c>
      <c r="DK18" s="87">
        <f>BAR!DK18*0.85</f>
        <v>25670</v>
      </c>
      <c r="DL18" s="87">
        <f>BAR!DL18*0.85</f>
        <v>24650</v>
      </c>
      <c r="DM18" s="87">
        <f>BAR!DM18*0.85</f>
        <v>24650</v>
      </c>
      <c r="DN18" s="87">
        <f>BAR!DN18*0.85</f>
        <v>24650</v>
      </c>
      <c r="DO18" s="87">
        <f>BAR!DO18*0.85</f>
        <v>24650</v>
      </c>
      <c r="DP18" s="87">
        <f>BAR!DP18*0.85</f>
        <v>23630</v>
      </c>
      <c r="DQ18" s="87">
        <f>BAR!DQ18*0.85</f>
        <v>24055</v>
      </c>
      <c r="DR18" s="87">
        <f>BAR!DR18*0.85</f>
        <v>24055</v>
      </c>
      <c r="DS18" s="87">
        <f>BAR!DS18*0.85</f>
        <v>23630</v>
      </c>
      <c r="DT18" s="87">
        <f>BAR!DT18*0.85</f>
        <v>21080</v>
      </c>
      <c r="DU18" s="87">
        <f>BAR!DU18*0.85</f>
        <v>21080</v>
      </c>
      <c r="DV18" s="87">
        <f>BAR!DV18*0.85</f>
        <v>21080</v>
      </c>
      <c r="DW18" s="87">
        <f>BAR!DW18*0.85</f>
        <v>21080</v>
      </c>
      <c r="DX18" s="87">
        <f>BAR!DX18*0.85</f>
        <v>21505</v>
      </c>
      <c r="DY18" s="87">
        <f>BAR!DY18*0.85</f>
        <v>21505</v>
      </c>
      <c r="DZ18" s="87">
        <f>BAR!DZ18*0.85</f>
        <v>21080</v>
      </c>
      <c r="EA18" s="87">
        <f>BAR!EA18*0.85</f>
        <v>21080</v>
      </c>
      <c r="EB18" s="87">
        <f>BAR!EB18*0.85</f>
        <v>21080</v>
      </c>
      <c r="EC18" s="87">
        <f>BAR!EC18*0.85</f>
        <v>21080</v>
      </c>
      <c r="ED18" s="87">
        <f>BAR!ED18*0.85</f>
        <v>21080</v>
      </c>
      <c r="EE18" s="87">
        <f>BAR!EE18*0.85</f>
        <v>21505</v>
      </c>
      <c r="EF18" s="87">
        <f>BAR!EF18*0.85</f>
        <v>21505</v>
      </c>
      <c r="EG18" s="87">
        <f>BAR!EG18*0.85</f>
        <v>21080</v>
      </c>
      <c r="EH18" s="87">
        <f>BAR!EH18*0.85</f>
        <v>21080</v>
      </c>
      <c r="EI18" s="87">
        <f>BAR!EI18*0.85</f>
        <v>21080</v>
      </c>
      <c r="EJ18" s="87">
        <f>BAR!EJ18*0.85</f>
        <v>21080</v>
      </c>
      <c r="EK18" s="87">
        <f>BAR!EK18*0.85</f>
        <v>21080</v>
      </c>
      <c r="EL18" s="87">
        <f>BAR!EL18*0.85</f>
        <v>21505</v>
      </c>
      <c r="EM18" s="87">
        <f>BAR!EM18*0.85</f>
        <v>21505</v>
      </c>
      <c r="EN18" s="87">
        <f>BAR!EN18*0.85</f>
        <v>21080</v>
      </c>
      <c r="EO18" s="87">
        <f>BAR!EO18*0.85</f>
        <v>21080</v>
      </c>
      <c r="EP18" s="87">
        <f>BAR!EP18*0.85</f>
        <v>21080</v>
      </c>
      <c r="EQ18" s="87">
        <f>BAR!EQ18*0.85</f>
        <v>21080</v>
      </c>
      <c r="ER18" s="87">
        <f>BAR!ER18*0.85</f>
        <v>21080</v>
      </c>
      <c r="ES18" s="87">
        <f>BAR!ES18*0.85</f>
        <v>21505</v>
      </c>
      <c r="ET18" s="87">
        <f>BAR!ET18*0.85</f>
        <v>21505</v>
      </c>
      <c r="EU18" s="87">
        <f>BAR!EU18*0.85</f>
        <v>21080</v>
      </c>
      <c r="EV18" s="87">
        <f>BAR!EV18*0.85</f>
        <v>21080</v>
      </c>
      <c r="EW18" s="87">
        <f>BAR!EW18*0.85</f>
        <v>21505</v>
      </c>
      <c r="EX18" s="87">
        <f>BAR!EX18*0.85</f>
        <v>22100</v>
      </c>
      <c r="EY18" s="87">
        <f>BAR!EY18*0.85</f>
        <v>18317.5</v>
      </c>
      <c r="EZ18" s="87">
        <f>BAR!EZ18*0.85</f>
        <v>21080</v>
      </c>
      <c r="FA18" s="87">
        <f>BAR!FA18*0.85</f>
        <v>21080</v>
      </c>
      <c r="FB18" s="87">
        <f>BAR!FB18*0.85</f>
        <v>18317.5</v>
      </c>
      <c r="FC18" s="87">
        <f>BAR!FC18*0.85</f>
        <v>18317.5</v>
      </c>
      <c r="FD18" s="87">
        <f>BAR!FD18*0.85</f>
        <v>18317.5</v>
      </c>
      <c r="FE18" s="87">
        <f>BAR!FE18*0.85</f>
        <v>18317.5</v>
      </c>
      <c r="FF18" s="87">
        <f>BAR!FF18*0.85</f>
        <v>18317.5</v>
      </c>
      <c r="FG18" s="87">
        <f>BAR!FG18*0.85</f>
        <v>21080</v>
      </c>
      <c r="FH18" s="87">
        <f>BAR!FH18*0.85</f>
        <v>21080</v>
      </c>
      <c r="FI18" s="87">
        <f>BAR!FI18*0.85</f>
        <v>18317.5</v>
      </c>
      <c r="FJ18" s="87">
        <f>BAR!FJ18*0.85</f>
        <v>18317.5</v>
      </c>
      <c r="FK18" s="87">
        <f>BAR!FK18*0.85</f>
        <v>18317.5</v>
      </c>
      <c r="FL18" s="87">
        <f>BAR!FL18*0.85</f>
        <v>18317.5</v>
      </c>
      <c r="FM18" s="87">
        <f>BAR!FM18*0.85</f>
        <v>18317.5</v>
      </c>
      <c r="FN18" s="87">
        <f>BAR!FN18*0.85</f>
        <v>21080</v>
      </c>
      <c r="FO18" s="87">
        <f>BAR!FO18*0.85</f>
        <v>21080</v>
      </c>
      <c r="FP18" s="87">
        <f>BAR!FP18*0.85</f>
        <v>18317.5</v>
      </c>
      <c r="FQ18" s="87">
        <f>BAR!FQ18*0.85</f>
        <v>18317.5</v>
      </c>
      <c r="FR18" s="87">
        <f>BAR!FR18*0.85</f>
        <v>18317.5</v>
      </c>
      <c r="FS18" s="87">
        <f>BAR!FS18*0.85</f>
        <v>18317.5</v>
      </c>
      <c r="FT18" s="87">
        <f>BAR!FT18*0.85</f>
        <v>18317.5</v>
      </c>
      <c r="FU18" s="87">
        <f>BAR!FU18*0.85</f>
        <v>21080</v>
      </c>
      <c r="FV18" s="87">
        <f>BAR!FV18*0.85</f>
        <v>21080</v>
      </c>
      <c r="FW18" s="87">
        <f>BAR!FW18*0.85</f>
        <v>18317.5</v>
      </c>
      <c r="FX18" s="87">
        <f>BAR!FX18*0.85</f>
        <v>18317.5</v>
      </c>
      <c r="FY18" s="87">
        <f>BAR!FY18*0.85</f>
        <v>22355</v>
      </c>
      <c r="FZ18" s="87">
        <f>BAR!FZ18*0.85</f>
        <v>22355</v>
      </c>
      <c r="GA18" s="87">
        <f>BAR!GA18*0.85</f>
        <v>22100</v>
      </c>
      <c r="GB18" s="87">
        <f>BAR!GB18*0.85</f>
        <v>22100</v>
      </c>
      <c r="GC18" s="87">
        <f>BAR!GC18*0.85</f>
        <v>22100</v>
      </c>
      <c r="GD18" s="87">
        <f>BAR!GD18*0.85</f>
        <v>22100</v>
      </c>
      <c r="GE18" s="87">
        <f>BAR!GE18*0.85</f>
        <v>22100</v>
      </c>
      <c r="GF18" s="87">
        <f>BAR!GF18*0.85</f>
        <v>22355</v>
      </c>
      <c r="GG18" s="87">
        <f>BAR!GG18*0.85</f>
        <v>22355</v>
      </c>
      <c r="GH18" s="87">
        <f>BAR!GH18*0.85</f>
        <v>22100</v>
      </c>
      <c r="GI18" s="87">
        <f>BAR!GI18*0.85</f>
        <v>22100</v>
      </c>
      <c r="GJ18" s="87">
        <f>BAR!GJ18*0.85</f>
        <v>22100</v>
      </c>
      <c r="GK18" s="87">
        <f>BAR!GK18*0.85</f>
        <v>22100</v>
      </c>
      <c r="GL18" s="87">
        <f>BAR!GL18*0.85</f>
        <v>22100</v>
      </c>
      <c r="GM18" s="87">
        <f>BAR!GM18*0.85</f>
        <v>22780</v>
      </c>
      <c r="GN18" s="87">
        <f>BAR!GN18*0.85</f>
        <v>22780</v>
      </c>
      <c r="GO18" s="87">
        <f>BAR!GO18*0.85</f>
        <v>22355</v>
      </c>
      <c r="GP18" s="87">
        <f>BAR!GP18*0.85</f>
        <v>22355</v>
      </c>
      <c r="GQ18" s="87">
        <f>BAR!GQ18*0.85</f>
        <v>22355</v>
      </c>
      <c r="GR18" s="87">
        <f>BAR!GR18*0.85</f>
        <v>22355</v>
      </c>
      <c r="GS18" s="87">
        <f>BAR!GS18*0.85</f>
        <v>22355</v>
      </c>
      <c r="GT18" s="87">
        <f>BAR!GT18*0.85</f>
        <v>23375</v>
      </c>
      <c r="GU18" s="87">
        <f>BAR!GU18*0.85</f>
        <v>23375</v>
      </c>
      <c r="GV18" s="87">
        <f>BAR!GV18*0.85</f>
        <v>23630</v>
      </c>
      <c r="GW18" s="87">
        <f>BAR!GW18*0.85</f>
        <v>23630</v>
      </c>
      <c r="GX18" s="87">
        <f>BAR!GX18*0.85</f>
        <v>23630</v>
      </c>
      <c r="GY18" s="87">
        <f>BAR!GY18*0.85</f>
        <v>23630</v>
      </c>
      <c r="GZ18" s="87">
        <f>BAR!GZ18*0.85</f>
        <v>23630</v>
      </c>
    </row>
    <row r="19" spans="1:208" s="40" customFormat="1">
      <c r="A19" s="30">
        <f>A7</f>
        <v>2</v>
      </c>
      <c r="B19" s="87">
        <f>BAR!B19*0.85</f>
        <v>30302.5</v>
      </c>
      <c r="C19" s="87">
        <f>BAR!C19*0.85</f>
        <v>30302.5</v>
      </c>
      <c r="D19" s="107">
        <f>BAR!D19*0.85</f>
        <v>30302.5</v>
      </c>
      <c r="E19" s="107">
        <f>BAR!E19*0.85</f>
        <v>30302.5</v>
      </c>
      <c r="F19" s="107">
        <f>BAR!F19*0.85</f>
        <v>30302.5</v>
      </c>
      <c r="G19" s="107">
        <f>BAR!G19*0.85</f>
        <v>30302.5</v>
      </c>
      <c r="H19" s="107">
        <f>BAR!H19*0.85</f>
        <v>30302.5</v>
      </c>
      <c r="I19" s="87">
        <f>BAR!I19*0.85</f>
        <v>30302.5</v>
      </c>
      <c r="J19" s="87">
        <f>BAR!J19*0.85</f>
        <v>30302.5</v>
      </c>
      <c r="K19" s="87">
        <f>BAR!K19*0.85</f>
        <v>25627.5</v>
      </c>
      <c r="L19" s="87">
        <f>BAR!L19*0.85</f>
        <v>26222.5</v>
      </c>
      <c r="M19" s="87">
        <f>BAR!M19*0.85</f>
        <v>26222.5</v>
      </c>
      <c r="N19" s="87">
        <f>BAR!N19*0.85</f>
        <v>27242.5</v>
      </c>
      <c r="O19" s="87">
        <f>BAR!O19*0.85</f>
        <v>27242.5</v>
      </c>
      <c r="P19" s="87">
        <f>BAR!P19*0.85</f>
        <v>27242.5</v>
      </c>
      <c r="Q19" s="87">
        <f>BAR!Q19*0.85</f>
        <v>27242.5</v>
      </c>
      <c r="R19" s="87">
        <f>BAR!R19*0.85</f>
        <v>27242.5</v>
      </c>
      <c r="S19" s="107">
        <f>BAR!S19*0.85</f>
        <v>30302.5</v>
      </c>
      <c r="T19" s="107">
        <f>BAR!T19*0.85</f>
        <v>30302.5</v>
      </c>
      <c r="U19" s="107">
        <f>BAR!U19*0.85</f>
        <v>30302.5</v>
      </c>
      <c r="V19" s="107">
        <f>BAR!V19*0.85</f>
        <v>30302.5</v>
      </c>
      <c r="W19" s="87">
        <f>BAR!W19*0.85</f>
        <v>30302.5</v>
      </c>
      <c r="X19" s="87">
        <f>BAR!X19*0.85</f>
        <v>24352.5</v>
      </c>
      <c r="Y19" s="87">
        <f>BAR!Y19*0.85</f>
        <v>24352.5</v>
      </c>
      <c r="Z19" s="87">
        <f>BAR!Z19*0.85</f>
        <v>24947.5</v>
      </c>
      <c r="AA19" s="87">
        <f>BAR!AA19*0.85</f>
        <v>24352.5</v>
      </c>
      <c r="AB19" s="107">
        <f>BAR!AB19*0.85</f>
        <v>33362.5</v>
      </c>
      <c r="AC19" s="107">
        <f>BAR!AC19*0.85</f>
        <v>33362.5</v>
      </c>
      <c r="AD19" s="107">
        <f>BAR!AD19*0.85</f>
        <v>33362.5</v>
      </c>
      <c r="AE19" s="107">
        <f>BAR!AE19*0.85</f>
        <v>33362.5</v>
      </c>
      <c r="AF19" s="107">
        <f>BAR!AF19*0.85</f>
        <v>33362.5</v>
      </c>
      <c r="AG19" s="107">
        <f>BAR!AG19*0.85</f>
        <v>33362.5</v>
      </c>
      <c r="AH19" s="107">
        <f>BAR!AH19*0.85</f>
        <v>33362.5</v>
      </c>
      <c r="AI19" s="107">
        <f>BAR!AI19*0.85</f>
        <v>33362.5</v>
      </c>
      <c r="AJ19" s="107">
        <f>BAR!AJ19*0.85</f>
        <v>33362.5</v>
      </c>
      <c r="AK19" s="107">
        <f>BAR!AK19*0.85</f>
        <v>33362.5</v>
      </c>
      <c r="AL19" s="87">
        <f>BAR!AL19*0.85</f>
        <v>26817.5</v>
      </c>
      <c r="AM19" s="87">
        <f>BAR!AM19*0.85</f>
        <v>26817.5</v>
      </c>
      <c r="AN19" s="87">
        <f>BAR!AN19*0.85</f>
        <v>26817.5</v>
      </c>
      <c r="AO19" s="87">
        <f>BAR!AO19*0.85</f>
        <v>27837.5</v>
      </c>
      <c r="AP19" s="87">
        <f>BAR!AP19*0.85</f>
        <v>28262.5</v>
      </c>
      <c r="AQ19" s="87">
        <f>BAR!AQ19*0.85</f>
        <v>27837.5</v>
      </c>
      <c r="AR19" s="87">
        <f>BAR!AR19*0.85</f>
        <v>28687.5</v>
      </c>
      <c r="AS19" s="87">
        <f>BAR!AS19*0.85</f>
        <v>28262.5</v>
      </c>
      <c r="AT19" s="87">
        <f>BAR!AT19*0.85</f>
        <v>27242.5</v>
      </c>
      <c r="AU19" s="87">
        <f>BAR!AU19*0.85</f>
        <v>27242.5</v>
      </c>
      <c r="AV19" s="87">
        <f>BAR!AV19*0.85</f>
        <v>27242.5</v>
      </c>
      <c r="AW19" s="87">
        <f>BAR!AW19*0.85</f>
        <v>27242.5</v>
      </c>
      <c r="AX19" s="87">
        <f>BAR!AX19*0.85</f>
        <v>27242.5</v>
      </c>
      <c r="AY19" s="87">
        <f>BAR!AY19*0.85</f>
        <v>28262.5</v>
      </c>
      <c r="AZ19" s="87">
        <f>BAR!AZ19*0.85</f>
        <v>28262.5</v>
      </c>
      <c r="BA19" s="87">
        <f>BAR!BA19*0.85</f>
        <v>27242.5</v>
      </c>
      <c r="BB19" s="87">
        <f>BAR!BB19*0.85</f>
        <v>27242.5</v>
      </c>
      <c r="BC19" s="87">
        <f>BAR!BC19*0.85</f>
        <v>27242.5</v>
      </c>
      <c r="BD19" s="87">
        <f>BAR!BD19*0.85</f>
        <v>27242.5</v>
      </c>
      <c r="BE19" s="87">
        <f>BAR!BE19*0.85</f>
        <v>27242.5</v>
      </c>
      <c r="BF19" s="87">
        <f>BAR!BF19*0.85</f>
        <v>28262.5</v>
      </c>
      <c r="BG19" s="87">
        <f>BAR!BG19*0.85</f>
        <v>28262.5</v>
      </c>
      <c r="BH19" s="87">
        <f>BAR!BH19*0.85</f>
        <v>27242.5</v>
      </c>
      <c r="BI19" s="87">
        <f>BAR!BI19*0.85</f>
        <v>27242.5</v>
      </c>
      <c r="BJ19" s="87">
        <f>BAR!BJ19*0.85</f>
        <v>27242.5</v>
      </c>
      <c r="BK19" s="87">
        <f>BAR!BK19*0.85</f>
        <v>27242.5</v>
      </c>
      <c r="BL19" s="87">
        <f>BAR!BL19*0.85</f>
        <v>27242.5</v>
      </c>
      <c r="BM19" s="87">
        <f>BAR!BM19*0.85</f>
        <v>28262.5</v>
      </c>
      <c r="BN19" s="87">
        <f>BAR!BN19*0.85</f>
        <v>28262.5</v>
      </c>
      <c r="BO19" s="87">
        <f>BAR!BO19*0.85</f>
        <v>27242.5</v>
      </c>
      <c r="BP19" s="87">
        <f>BAR!BP19*0.85</f>
        <v>27242.5</v>
      </c>
      <c r="BQ19" s="87">
        <f>BAR!BQ19*0.85</f>
        <v>27242.5</v>
      </c>
      <c r="BR19" s="87">
        <f>BAR!BR19*0.85</f>
        <v>27242.5</v>
      </c>
      <c r="BS19" s="87">
        <f>BAR!BS19*0.85</f>
        <v>27242.5</v>
      </c>
      <c r="BT19" s="87">
        <f>BAR!BT19*0.85</f>
        <v>28262.5</v>
      </c>
      <c r="BU19" s="87">
        <f>BAR!BU19*0.85</f>
        <v>28262.5</v>
      </c>
      <c r="BV19" s="87">
        <f>BAR!BV19*0.85</f>
        <v>27242.5</v>
      </c>
      <c r="BW19" s="87">
        <f>BAR!BW19*0.85</f>
        <v>27242.5</v>
      </c>
      <c r="BX19" s="87">
        <f>BAR!BX19*0.85</f>
        <v>27242.5</v>
      </c>
      <c r="BY19" s="87">
        <f>BAR!BY19*0.85</f>
        <v>27242.5</v>
      </c>
      <c r="BZ19" s="87">
        <f>BAR!BZ19*0.85</f>
        <v>27242.5</v>
      </c>
      <c r="CA19" s="87">
        <f>BAR!CA19*0.85</f>
        <v>28262.5</v>
      </c>
      <c r="CB19" s="87">
        <f>BAR!CB19*0.85</f>
        <v>28262.5</v>
      </c>
      <c r="CC19" s="87">
        <f>BAR!CC19*0.85</f>
        <v>25627.5</v>
      </c>
      <c r="CD19" s="87">
        <f>BAR!CD19*0.85</f>
        <v>25627.5</v>
      </c>
      <c r="CE19" s="87">
        <f>BAR!CE19*0.85</f>
        <v>25627.5</v>
      </c>
      <c r="CF19" s="87">
        <f>BAR!CF19*0.85</f>
        <v>25627.5</v>
      </c>
      <c r="CG19" s="87">
        <f>BAR!CG19*0.85</f>
        <v>25627.5</v>
      </c>
      <c r="CH19" s="87">
        <f>BAR!CH19*0.85</f>
        <v>27242.5</v>
      </c>
      <c r="CI19" s="87">
        <f>BAR!CI19*0.85</f>
        <v>27242.5</v>
      </c>
      <c r="CJ19" s="87">
        <f>BAR!CJ19*0.85</f>
        <v>25202.5</v>
      </c>
      <c r="CK19" s="87">
        <f>BAR!CK19*0.85</f>
        <v>25202.5</v>
      </c>
      <c r="CL19" s="87">
        <f>BAR!CL19*0.85</f>
        <v>25202.5</v>
      </c>
      <c r="CM19" s="87">
        <f>BAR!CM19*0.85</f>
        <v>25202.5</v>
      </c>
      <c r="CN19" s="87">
        <f>BAR!CN19*0.85</f>
        <v>25202.5</v>
      </c>
      <c r="CO19" s="87">
        <f>BAR!CO19*0.85</f>
        <v>27242.5</v>
      </c>
      <c r="CP19" s="87">
        <f>BAR!CP19*0.85</f>
        <v>27242.5</v>
      </c>
      <c r="CQ19" s="87">
        <f>BAR!CQ19*0.85</f>
        <v>25202.5</v>
      </c>
      <c r="CR19" s="87">
        <f>BAR!CR19*0.85</f>
        <v>25202.5</v>
      </c>
      <c r="CS19" s="87">
        <f>BAR!CS19*0.85</f>
        <v>25202.5</v>
      </c>
      <c r="CT19" s="87">
        <f>BAR!CT19*0.85</f>
        <v>25202.5</v>
      </c>
      <c r="CU19" s="87">
        <f>BAR!CU19*0.85</f>
        <v>25202.5</v>
      </c>
      <c r="CV19" s="87">
        <f>BAR!CV19*0.85</f>
        <v>27242.5</v>
      </c>
      <c r="CW19" s="87">
        <f>BAR!CW19*0.85</f>
        <v>27242.5</v>
      </c>
      <c r="CX19" s="87">
        <f>BAR!CX19*0.85</f>
        <v>25202.5</v>
      </c>
      <c r="CY19" s="87">
        <f>BAR!CY19*0.85</f>
        <v>25202.5</v>
      </c>
      <c r="CZ19" s="87">
        <f>BAR!CZ19*0.85</f>
        <v>25202.5</v>
      </c>
      <c r="DA19" s="87">
        <f>BAR!DA19*0.85</f>
        <v>25202.5</v>
      </c>
      <c r="DB19" s="87">
        <f>BAR!DB19*0.85</f>
        <v>25202.5</v>
      </c>
      <c r="DC19" s="87">
        <f>BAR!DC19*0.85</f>
        <v>27242.5</v>
      </c>
      <c r="DD19" s="87">
        <f>BAR!DD19*0.85</f>
        <v>27242.5</v>
      </c>
      <c r="DE19" s="87">
        <f>BAR!DE19*0.85</f>
        <v>25202.5</v>
      </c>
      <c r="DF19" s="87">
        <f>BAR!DF19*0.85</f>
        <v>25202.5</v>
      </c>
      <c r="DG19" s="87">
        <f>BAR!DG19*0.85</f>
        <v>25202.5</v>
      </c>
      <c r="DH19" s="87">
        <f>BAR!DH19*0.85</f>
        <v>25202.5</v>
      </c>
      <c r="DI19" s="87">
        <f>BAR!DI19*0.85</f>
        <v>25202.5</v>
      </c>
      <c r="DJ19" s="87">
        <f>BAR!DJ19*0.85</f>
        <v>27242.5</v>
      </c>
      <c r="DK19" s="87">
        <f>BAR!DK19*0.85</f>
        <v>27242.5</v>
      </c>
      <c r="DL19" s="87">
        <f>BAR!DL19*0.85</f>
        <v>26222.5</v>
      </c>
      <c r="DM19" s="87">
        <f>BAR!DM19*0.85</f>
        <v>26222.5</v>
      </c>
      <c r="DN19" s="87">
        <f>BAR!DN19*0.85</f>
        <v>26222.5</v>
      </c>
      <c r="DO19" s="87">
        <f>BAR!DO19*0.85</f>
        <v>26222.5</v>
      </c>
      <c r="DP19" s="87">
        <f>BAR!DP19*0.85</f>
        <v>25202.5</v>
      </c>
      <c r="DQ19" s="87">
        <f>BAR!DQ19*0.85</f>
        <v>25627.5</v>
      </c>
      <c r="DR19" s="87">
        <f>BAR!DR19*0.85</f>
        <v>25627.5</v>
      </c>
      <c r="DS19" s="87">
        <f>BAR!DS19*0.85</f>
        <v>25202.5</v>
      </c>
      <c r="DT19" s="87">
        <f>BAR!DT19*0.85</f>
        <v>22652.5</v>
      </c>
      <c r="DU19" s="87">
        <f>BAR!DU19*0.85</f>
        <v>22652.5</v>
      </c>
      <c r="DV19" s="87">
        <f>BAR!DV19*0.85</f>
        <v>22652.5</v>
      </c>
      <c r="DW19" s="87">
        <f>BAR!DW19*0.85</f>
        <v>22652.5</v>
      </c>
      <c r="DX19" s="87">
        <f>BAR!DX19*0.85</f>
        <v>23077.5</v>
      </c>
      <c r="DY19" s="87">
        <f>BAR!DY19*0.85</f>
        <v>23077.5</v>
      </c>
      <c r="DZ19" s="87">
        <f>BAR!DZ19*0.85</f>
        <v>22652.5</v>
      </c>
      <c r="EA19" s="87">
        <f>BAR!EA19*0.85</f>
        <v>22652.5</v>
      </c>
      <c r="EB19" s="87">
        <f>BAR!EB19*0.85</f>
        <v>22652.5</v>
      </c>
      <c r="EC19" s="87">
        <f>BAR!EC19*0.85</f>
        <v>22652.5</v>
      </c>
      <c r="ED19" s="87">
        <f>BAR!ED19*0.85</f>
        <v>22652.5</v>
      </c>
      <c r="EE19" s="87">
        <f>BAR!EE19*0.85</f>
        <v>23077.5</v>
      </c>
      <c r="EF19" s="87">
        <f>BAR!EF19*0.85</f>
        <v>23077.5</v>
      </c>
      <c r="EG19" s="87">
        <f>BAR!EG19*0.85</f>
        <v>22652.5</v>
      </c>
      <c r="EH19" s="87">
        <f>BAR!EH19*0.85</f>
        <v>22652.5</v>
      </c>
      <c r="EI19" s="87">
        <f>BAR!EI19*0.85</f>
        <v>22652.5</v>
      </c>
      <c r="EJ19" s="87">
        <f>BAR!EJ19*0.85</f>
        <v>22652.5</v>
      </c>
      <c r="EK19" s="87">
        <f>BAR!EK19*0.85</f>
        <v>22652.5</v>
      </c>
      <c r="EL19" s="87">
        <f>BAR!EL19*0.85</f>
        <v>23077.5</v>
      </c>
      <c r="EM19" s="87">
        <f>BAR!EM19*0.85</f>
        <v>23077.5</v>
      </c>
      <c r="EN19" s="87">
        <f>BAR!EN19*0.85</f>
        <v>22652.5</v>
      </c>
      <c r="EO19" s="87">
        <f>BAR!EO19*0.85</f>
        <v>22652.5</v>
      </c>
      <c r="EP19" s="87">
        <f>BAR!EP19*0.85</f>
        <v>22652.5</v>
      </c>
      <c r="EQ19" s="87">
        <f>BAR!EQ19*0.85</f>
        <v>22652.5</v>
      </c>
      <c r="ER19" s="87">
        <f>BAR!ER19*0.85</f>
        <v>22652.5</v>
      </c>
      <c r="ES19" s="87">
        <f>BAR!ES19*0.85</f>
        <v>23077.5</v>
      </c>
      <c r="ET19" s="87">
        <f>BAR!ET19*0.85</f>
        <v>23077.5</v>
      </c>
      <c r="EU19" s="87">
        <f>BAR!EU19*0.85</f>
        <v>22652.5</v>
      </c>
      <c r="EV19" s="87">
        <f>BAR!EV19*0.85</f>
        <v>22652.5</v>
      </c>
      <c r="EW19" s="87">
        <f>BAR!EW19*0.85</f>
        <v>23077.5</v>
      </c>
      <c r="EX19" s="87">
        <f>BAR!EX19*0.85</f>
        <v>23672.5</v>
      </c>
      <c r="EY19" s="87">
        <f>BAR!EY19*0.85</f>
        <v>19890</v>
      </c>
      <c r="EZ19" s="87">
        <f>BAR!EZ19*0.85</f>
        <v>22652.5</v>
      </c>
      <c r="FA19" s="87">
        <f>BAR!FA19*0.85</f>
        <v>22652.5</v>
      </c>
      <c r="FB19" s="87">
        <f>BAR!FB19*0.85</f>
        <v>19890</v>
      </c>
      <c r="FC19" s="87">
        <f>BAR!FC19*0.85</f>
        <v>19890</v>
      </c>
      <c r="FD19" s="87">
        <f>BAR!FD19*0.85</f>
        <v>19890</v>
      </c>
      <c r="FE19" s="87">
        <f>BAR!FE19*0.85</f>
        <v>19890</v>
      </c>
      <c r="FF19" s="87">
        <f>BAR!FF19*0.85</f>
        <v>19890</v>
      </c>
      <c r="FG19" s="87">
        <f>BAR!FG19*0.85</f>
        <v>22652.5</v>
      </c>
      <c r="FH19" s="87">
        <f>BAR!FH19*0.85</f>
        <v>22652.5</v>
      </c>
      <c r="FI19" s="87">
        <f>BAR!FI19*0.85</f>
        <v>19890</v>
      </c>
      <c r="FJ19" s="87">
        <f>BAR!FJ19*0.85</f>
        <v>19890</v>
      </c>
      <c r="FK19" s="87">
        <f>BAR!FK19*0.85</f>
        <v>19890</v>
      </c>
      <c r="FL19" s="87">
        <f>BAR!FL19*0.85</f>
        <v>19890</v>
      </c>
      <c r="FM19" s="87">
        <f>BAR!FM19*0.85</f>
        <v>19890</v>
      </c>
      <c r="FN19" s="87">
        <f>BAR!FN19*0.85</f>
        <v>22652.5</v>
      </c>
      <c r="FO19" s="87">
        <f>BAR!FO19*0.85</f>
        <v>22652.5</v>
      </c>
      <c r="FP19" s="87">
        <f>BAR!FP19*0.85</f>
        <v>19890</v>
      </c>
      <c r="FQ19" s="87">
        <f>BAR!FQ19*0.85</f>
        <v>19890</v>
      </c>
      <c r="FR19" s="87">
        <f>BAR!FR19*0.85</f>
        <v>19890</v>
      </c>
      <c r="FS19" s="87">
        <f>BAR!FS19*0.85</f>
        <v>19890</v>
      </c>
      <c r="FT19" s="87">
        <f>BAR!FT19*0.85</f>
        <v>19890</v>
      </c>
      <c r="FU19" s="87">
        <f>BAR!FU19*0.85</f>
        <v>22652.5</v>
      </c>
      <c r="FV19" s="87">
        <f>BAR!FV19*0.85</f>
        <v>22652.5</v>
      </c>
      <c r="FW19" s="87">
        <f>BAR!FW19*0.85</f>
        <v>19890</v>
      </c>
      <c r="FX19" s="87">
        <f>BAR!FX19*0.85</f>
        <v>19890</v>
      </c>
      <c r="FY19" s="87">
        <f>BAR!FY19*0.85</f>
        <v>23927.5</v>
      </c>
      <c r="FZ19" s="87">
        <f>BAR!FZ19*0.85</f>
        <v>23927.5</v>
      </c>
      <c r="GA19" s="87">
        <f>BAR!GA19*0.85</f>
        <v>23672.5</v>
      </c>
      <c r="GB19" s="87">
        <f>BAR!GB19*0.85</f>
        <v>23672.5</v>
      </c>
      <c r="GC19" s="87">
        <f>BAR!GC19*0.85</f>
        <v>23672.5</v>
      </c>
      <c r="GD19" s="87">
        <f>BAR!GD19*0.85</f>
        <v>23672.5</v>
      </c>
      <c r="GE19" s="87">
        <f>BAR!GE19*0.85</f>
        <v>23672.5</v>
      </c>
      <c r="GF19" s="87">
        <f>BAR!GF19*0.85</f>
        <v>23927.5</v>
      </c>
      <c r="GG19" s="87">
        <f>BAR!GG19*0.85</f>
        <v>23927.5</v>
      </c>
      <c r="GH19" s="87">
        <f>BAR!GH19*0.85</f>
        <v>23672.5</v>
      </c>
      <c r="GI19" s="87">
        <f>BAR!GI19*0.85</f>
        <v>23672.5</v>
      </c>
      <c r="GJ19" s="87">
        <f>BAR!GJ19*0.85</f>
        <v>23672.5</v>
      </c>
      <c r="GK19" s="87">
        <f>BAR!GK19*0.85</f>
        <v>23672.5</v>
      </c>
      <c r="GL19" s="87">
        <f>BAR!GL19*0.85</f>
        <v>23672.5</v>
      </c>
      <c r="GM19" s="87">
        <f>BAR!GM19*0.85</f>
        <v>24352.5</v>
      </c>
      <c r="GN19" s="87">
        <f>BAR!GN19*0.85</f>
        <v>24352.5</v>
      </c>
      <c r="GO19" s="87">
        <f>BAR!GO19*0.85</f>
        <v>23927.5</v>
      </c>
      <c r="GP19" s="87">
        <f>BAR!GP19*0.85</f>
        <v>23927.5</v>
      </c>
      <c r="GQ19" s="87">
        <f>BAR!GQ19*0.85</f>
        <v>23927.5</v>
      </c>
      <c r="GR19" s="87">
        <f>BAR!GR19*0.85</f>
        <v>23927.5</v>
      </c>
      <c r="GS19" s="87">
        <f>BAR!GS19*0.85</f>
        <v>23927.5</v>
      </c>
      <c r="GT19" s="87">
        <f>BAR!GT19*0.85</f>
        <v>24947.5</v>
      </c>
      <c r="GU19" s="87">
        <f>BAR!GU19*0.85</f>
        <v>24947.5</v>
      </c>
      <c r="GV19" s="87">
        <f>BAR!GV19*0.85</f>
        <v>25202.5</v>
      </c>
      <c r="GW19" s="87">
        <f>BAR!GW19*0.85</f>
        <v>25202.5</v>
      </c>
      <c r="GX19" s="87">
        <f>BAR!GX19*0.85</f>
        <v>25202.5</v>
      </c>
      <c r="GY19" s="87">
        <f>BAR!GY19*0.85</f>
        <v>25202.5</v>
      </c>
      <c r="GZ19" s="87">
        <f>BAR!GZ19*0.85</f>
        <v>25202.5</v>
      </c>
    </row>
    <row r="20" spans="1:208" s="40" customFormat="1">
      <c r="A20" s="31" t="s">
        <v>9</v>
      </c>
      <c r="B20" s="87"/>
      <c r="C20" s="87"/>
      <c r="D20" s="107"/>
      <c r="E20" s="107"/>
      <c r="F20" s="107"/>
      <c r="G20" s="107"/>
      <c r="H20" s="10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107"/>
      <c r="T20" s="107"/>
      <c r="U20" s="107"/>
      <c r="V20" s="107"/>
      <c r="W20" s="87"/>
      <c r="X20" s="87"/>
      <c r="Y20" s="87"/>
      <c r="Z20" s="87"/>
      <c r="AA20" s="8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  <c r="DK20" s="87"/>
      <c r="DL20" s="87"/>
      <c r="DM20" s="87"/>
      <c r="DN20" s="87"/>
      <c r="DO20" s="87"/>
      <c r="DP20" s="87"/>
      <c r="DQ20" s="87"/>
      <c r="DR20" s="87"/>
      <c r="DS20" s="87"/>
      <c r="DT20" s="87"/>
      <c r="DU20" s="87"/>
      <c r="DV20" s="87"/>
      <c r="DW20" s="87"/>
      <c r="DX20" s="87"/>
      <c r="DY20" s="87"/>
      <c r="DZ20" s="87"/>
      <c r="EA20" s="87"/>
      <c r="EB20" s="87"/>
      <c r="EC20" s="87"/>
      <c r="ED20" s="87"/>
      <c r="EE20" s="87"/>
      <c r="EF20" s="87"/>
      <c r="EG20" s="87"/>
      <c r="EH20" s="87"/>
      <c r="EI20" s="87"/>
      <c r="EJ20" s="87"/>
      <c r="EK20" s="87"/>
      <c r="EL20" s="87"/>
      <c r="EM20" s="87"/>
      <c r="EN20" s="87"/>
      <c r="EO20" s="87"/>
      <c r="EP20" s="87"/>
      <c r="EQ20" s="87"/>
      <c r="ER20" s="87"/>
      <c r="ES20" s="87"/>
      <c r="ET20" s="87"/>
      <c r="EU20" s="87"/>
      <c r="EV20" s="87"/>
      <c r="EW20" s="87"/>
      <c r="EX20" s="87"/>
      <c r="EY20" s="87"/>
      <c r="EZ20" s="87"/>
      <c r="FA20" s="87"/>
      <c r="FB20" s="87"/>
      <c r="FC20" s="87"/>
      <c r="FD20" s="87"/>
      <c r="FE20" s="87"/>
      <c r="FF20" s="87"/>
      <c r="FG20" s="87"/>
      <c r="FH20" s="87"/>
      <c r="FI20" s="87"/>
      <c r="FJ20" s="87"/>
      <c r="FK20" s="87"/>
      <c r="FL20" s="87"/>
      <c r="FM20" s="87"/>
      <c r="FN20" s="87"/>
      <c r="FO20" s="87"/>
      <c r="FP20" s="87"/>
      <c r="FQ20" s="87"/>
      <c r="FR20" s="87"/>
      <c r="FS20" s="87"/>
      <c r="FT20" s="87"/>
      <c r="FU20" s="87"/>
      <c r="FV20" s="87"/>
      <c r="FW20" s="87"/>
      <c r="FX20" s="87"/>
      <c r="FY20" s="87"/>
      <c r="FZ20" s="87"/>
      <c r="GA20" s="87"/>
      <c r="GB20" s="87"/>
      <c r="GC20" s="87"/>
      <c r="GD20" s="87"/>
      <c r="GE20" s="87"/>
      <c r="GF20" s="87"/>
      <c r="GG20" s="87"/>
      <c r="GH20" s="87"/>
      <c r="GI20" s="87"/>
      <c r="GJ20" s="87"/>
      <c r="GK20" s="87"/>
      <c r="GL20" s="87"/>
      <c r="GM20" s="87"/>
      <c r="GN20" s="87"/>
      <c r="GO20" s="87"/>
      <c r="GP20" s="87"/>
      <c r="GQ20" s="87"/>
      <c r="GR20" s="87"/>
      <c r="GS20" s="87"/>
      <c r="GT20" s="87"/>
      <c r="GU20" s="87"/>
      <c r="GV20" s="87"/>
      <c r="GW20" s="87"/>
      <c r="GX20" s="87"/>
      <c r="GY20" s="87"/>
      <c r="GZ20" s="87"/>
    </row>
    <row r="21" spans="1:208" s="40" customFormat="1">
      <c r="A21" s="30" t="s">
        <v>10</v>
      </c>
      <c r="B21" s="87">
        <f>BAR!B21*0.85</f>
        <v>64302.5</v>
      </c>
      <c r="C21" s="87">
        <f>BAR!C21*0.85</f>
        <v>64302.5</v>
      </c>
      <c r="D21" s="107">
        <f>BAR!D21*0.85</f>
        <v>64302.5</v>
      </c>
      <c r="E21" s="107">
        <f>BAR!E21*0.85</f>
        <v>64302.5</v>
      </c>
      <c r="F21" s="107">
        <f>BAR!F21*0.85</f>
        <v>64302.5</v>
      </c>
      <c r="G21" s="107">
        <f>BAR!G21*0.85</f>
        <v>64302.5</v>
      </c>
      <c r="H21" s="107">
        <f>BAR!H21*0.85</f>
        <v>64302.5</v>
      </c>
      <c r="I21" s="87">
        <f>BAR!I21*0.85</f>
        <v>64302.5</v>
      </c>
      <c r="J21" s="87">
        <f>BAR!J21*0.85</f>
        <v>64302.5</v>
      </c>
      <c r="K21" s="87">
        <f>BAR!K21*0.85</f>
        <v>59627.5</v>
      </c>
      <c r="L21" s="87">
        <f>BAR!L21*0.85</f>
        <v>60222.5</v>
      </c>
      <c r="M21" s="87">
        <f>BAR!M21*0.85</f>
        <v>60222.5</v>
      </c>
      <c r="N21" s="87">
        <f>BAR!N21*0.85</f>
        <v>61242.5</v>
      </c>
      <c r="O21" s="87">
        <f>BAR!O21*0.85</f>
        <v>61242.5</v>
      </c>
      <c r="P21" s="87">
        <f>BAR!P21*0.85</f>
        <v>61242.5</v>
      </c>
      <c r="Q21" s="87">
        <f>BAR!Q21*0.85</f>
        <v>61242.5</v>
      </c>
      <c r="R21" s="87">
        <f>BAR!R21*0.85</f>
        <v>61242.5</v>
      </c>
      <c r="S21" s="107">
        <f>BAR!S21*0.85</f>
        <v>64302.5</v>
      </c>
      <c r="T21" s="107">
        <f>BAR!T21*0.85</f>
        <v>64302.5</v>
      </c>
      <c r="U21" s="107">
        <f>BAR!U21*0.85</f>
        <v>64302.5</v>
      </c>
      <c r="V21" s="107">
        <f>BAR!V21*0.85</f>
        <v>64302.5</v>
      </c>
      <c r="W21" s="87">
        <f>BAR!W21*0.85</f>
        <v>64302.5</v>
      </c>
      <c r="X21" s="87">
        <f>BAR!X21*0.85</f>
        <v>58352.5</v>
      </c>
      <c r="Y21" s="87">
        <f>BAR!Y21*0.85</f>
        <v>58352.5</v>
      </c>
      <c r="Z21" s="87">
        <f>BAR!Z21*0.85</f>
        <v>58947.5</v>
      </c>
      <c r="AA21" s="87">
        <f>BAR!AA21*0.85</f>
        <v>58352.5</v>
      </c>
      <c r="AB21" s="107">
        <f>BAR!AB21*0.85</f>
        <v>67362.5</v>
      </c>
      <c r="AC21" s="107">
        <f>BAR!AC21*0.85</f>
        <v>67362.5</v>
      </c>
      <c r="AD21" s="107">
        <f>BAR!AD21*0.85</f>
        <v>67362.5</v>
      </c>
      <c r="AE21" s="107">
        <f>BAR!AE21*0.85</f>
        <v>67362.5</v>
      </c>
      <c r="AF21" s="107">
        <f>BAR!AF21*0.85</f>
        <v>67362.5</v>
      </c>
      <c r="AG21" s="107">
        <f>BAR!AG21*0.85</f>
        <v>67362.5</v>
      </c>
      <c r="AH21" s="107">
        <f>BAR!AH21*0.85</f>
        <v>67362.5</v>
      </c>
      <c r="AI21" s="107">
        <f>BAR!AI21*0.85</f>
        <v>67362.5</v>
      </c>
      <c r="AJ21" s="107">
        <f>BAR!AJ21*0.85</f>
        <v>67362.5</v>
      </c>
      <c r="AK21" s="107">
        <f>BAR!AK21*0.85</f>
        <v>67362.5</v>
      </c>
      <c r="AL21" s="87">
        <f>BAR!AL21*0.85</f>
        <v>60817.5</v>
      </c>
      <c r="AM21" s="87">
        <f>BAR!AM21*0.85</f>
        <v>60817.5</v>
      </c>
      <c r="AN21" s="87">
        <f>BAR!AN21*0.85</f>
        <v>60817.5</v>
      </c>
      <c r="AO21" s="87">
        <f>BAR!AO21*0.85</f>
        <v>61837.5</v>
      </c>
      <c r="AP21" s="87">
        <f>BAR!AP21*0.85</f>
        <v>62262.5</v>
      </c>
      <c r="AQ21" s="87">
        <f>BAR!AQ21*0.85</f>
        <v>61837.5</v>
      </c>
      <c r="AR21" s="87">
        <f>BAR!AR21*0.85</f>
        <v>62687.5</v>
      </c>
      <c r="AS21" s="87">
        <f>BAR!AS21*0.85</f>
        <v>62262.5</v>
      </c>
      <c r="AT21" s="87">
        <f>BAR!AT21*0.85</f>
        <v>61242.5</v>
      </c>
      <c r="AU21" s="87">
        <f>BAR!AU21*0.85</f>
        <v>61242.5</v>
      </c>
      <c r="AV21" s="87">
        <f>BAR!AV21*0.85</f>
        <v>61242.5</v>
      </c>
      <c r="AW21" s="87">
        <f>BAR!AW21*0.85</f>
        <v>61242.5</v>
      </c>
      <c r="AX21" s="87">
        <f>BAR!AX21*0.85</f>
        <v>61242.5</v>
      </c>
      <c r="AY21" s="87">
        <f>BAR!AY21*0.85</f>
        <v>62262.5</v>
      </c>
      <c r="AZ21" s="87">
        <f>BAR!AZ21*0.85</f>
        <v>62262.5</v>
      </c>
      <c r="BA21" s="87">
        <f>BAR!BA21*0.85</f>
        <v>61242.5</v>
      </c>
      <c r="BB21" s="87">
        <f>BAR!BB21*0.85</f>
        <v>61242.5</v>
      </c>
      <c r="BC21" s="87">
        <f>BAR!BC21*0.85</f>
        <v>61242.5</v>
      </c>
      <c r="BD21" s="87">
        <f>BAR!BD21*0.85</f>
        <v>61242.5</v>
      </c>
      <c r="BE21" s="87">
        <f>BAR!BE21*0.85</f>
        <v>61242.5</v>
      </c>
      <c r="BF21" s="87">
        <f>BAR!BF21*0.85</f>
        <v>62262.5</v>
      </c>
      <c r="BG21" s="87">
        <f>BAR!BG21*0.85</f>
        <v>62262.5</v>
      </c>
      <c r="BH21" s="87">
        <f>BAR!BH21*0.85</f>
        <v>61242.5</v>
      </c>
      <c r="BI21" s="87">
        <f>BAR!BI21*0.85</f>
        <v>61242.5</v>
      </c>
      <c r="BJ21" s="87">
        <f>BAR!BJ21*0.85</f>
        <v>61242.5</v>
      </c>
      <c r="BK21" s="87">
        <f>BAR!BK21*0.85</f>
        <v>61242.5</v>
      </c>
      <c r="BL21" s="87">
        <f>BAR!BL21*0.85</f>
        <v>61242.5</v>
      </c>
      <c r="BM21" s="87">
        <f>BAR!BM21*0.85</f>
        <v>62262.5</v>
      </c>
      <c r="BN21" s="87">
        <f>BAR!BN21*0.85</f>
        <v>62262.5</v>
      </c>
      <c r="BO21" s="87">
        <f>BAR!BO21*0.85</f>
        <v>61242.5</v>
      </c>
      <c r="BP21" s="87">
        <f>BAR!BP21*0.85</f>
        <v>61242.5</v>
      </c>
      <c r="BQ21" s="87">
        <f>BAR!BQ21*0.85</f>
        <v>61242.5</v>
      </c>
      <c r="BR21" s="87">
        <f>BAR!BR21*0.85</f>
        <v>61242.5</v>
      </c>
      <c r="BS21" s="87">
        <f>BAR!BS21*0.85</f>
        <v>61242.5</v>
      </c>
      <c r="BT21" s="87">
        <f>BAR!BT21*0.85</f>
        <v>62262.5</v>
      </c>
      <c r="BU21" s="87">
        <f>BAR!BU21*0.85</f>
        <v>62262.5</v>
      </c>
      <c r="BV21" s="87">
        <f>BAR!BV21*0.85</f>
        <v>61242.5</v>
      </c>
      <c r="BW21" s="87">
        <f>BAR!BW21*0.85</f>
        <v>61242.5</v>
      </c>
      <c r="BX21" s="87">
        <f>BAR!BX21*0.85</f>
        <v>61242.5</v>
      </c>
      <c r="BY21" s="87">
        <f>BAR!BY21*0.85</f>
        <v>61242.5</v>
      </c>
      <c r="BZ21" s="87">
        <f>BAR!BZ21*0.85</f>
        <v>61242.5</v>
      </c>
      <c r="CA21" s="87">
        <f>BAR!CA21*0.85</f>
        <v>62262.5</v>
      </c>
      <c r="CB21" s="87">
        <f>BAR!CB21*0.85</f>
        <v>62262.5</v>
      </c>
      <c r="CC21" s="87">
        <f>BAR!CC21*0.85</f>
        <v>59627.5</v>
      </c>
      <c r="CD21" s="87">
        <f>BAR!CD21*0.85</f>
        <v>59627.5</v>
      </c>
      <c r="CE21" s="87">
        <f>BAR!CE21*0.85</f>
        <v>59627.5</v>
      </c>
      <c r="CF21" s="87">
        <f>BAR!CF21*0.85</f>
        <v>59627.5</v>
      </c>
      <c r="CG21" s="87">
        <f>BAR!CG21*0.85</f>
        <v>59627.5</v>
      </c>
      <c r="CH21" s="87">
        <f>BAR!CH21*0.85</f>
        <v>61242.5</v>
      </c>
      <c r="CI21" s="87">
        <f>BAR!CI21*0.85</f>
        <v>61242.5</v>
      </c>
      <c r="CJ21" s="87">
        <f>BAR!CJ21*0.85</f>
        <v>59202.5</v>
      </c>
      <c r="CK21" s="87">
        <f>BAR!CK21*0.85</f>
        <v>59202.5</v>
      </c>
      <c r="CL21" s="87">
        <f>BAR!CL21*0.85</f>
        <v>59202.5</v>
      </c>
      <c r="CM21" s="87">
        <f>BAR!CM21*0.85</f>
        <v>59202.5</v>
      </c>
      <c r="CN21" s="87">
        <f>BAR!CN21*0.85</f>
        <v>59202.5</v>
      </c>
      <c r="CO21" s="87">
        <f>BAR!CO21*0.85</f>
        <v>61242.5</v>
      </c>
      <c r="CP21" s="87">
        <f>BAR!CP21*0.85</f>
        <v>61242.5</v>
      </c>
      <c r="CQ21" s="87">
        <f>BAR!CQ21*0.85</f>
        <v>59202.5</v>
      </c>
      <c r="CR21" s="87">
        <f>BAR!CR21*0.85</f>
        <v>59202.5</v>
      </c>
      <c r="CS21" s="87">
        <f>BAR!CS21*0.85</f>
        <v>59202.5</v>
      </c>
      <c r="CT21" s="87">
        <f>BAR!CT21*0.85</f>
        <v>59202.5</v>
      </c>
      <c r="CU21" s="87">
        <f>BAR!CU21*0.85</f>
        <v>59202.5</v>
      </c>
      <c r="CV21" s="87">
        <f>BAR!CV21*0.85</f>
        <v>61242.5</v>
      </c>
      <c r="CW21" s="87">
        <f>BAR!CW21*0.85</f>
        <v>61242.5</v>
      </c>
      <c r="CX21" s="87">
        <f>BAR!CX21*0.85</f>
        <v>59202.5</v>
      </c>
      <c r="CY21" s="87">
        <f>BAR!CY21*0.85</f>
        <v>59202.5</v>
      </c>
      <c r="CZ21" s="87">
        <f>BAR!CZ21*0.85</f>
        <v>59202.5</v>
      </c>
      <c r="DA21" s="87">
        <f>BAR!DA21*0.85</f>
        <v>59202.5</v>
      </c>
      <c r="DB21" s="87">
        <f>BAR!DB21*0.85</f>
        <v>59202.5</v>
      </c>
      <c r="DC21" s="87">
        <f>BAR!DC21*0.85</f>
        <v>61242.5</v>
      </c>
      <c r="DD21" s="87">
        <f>BAR!DD21*0.85</f>
        <v>61242.5</v>
      </c>
      <c r="DE21" s="87">
        <f>BAR!DE21*0.85</f>
        <v>59202.5</v>
      </c>
      <c r="DF21" s="87">
        <f>BAR!DF21*0.85</f>
        <v>59202.5</v>
      </c>
      <c r="DG21" s="87">
        <f>BAR!DG21*0.85</f>
        <v>59202.5</v>
      </c>
      <c r="DH21" s="87">
        <f>BAR!DH21*0.85</f>
        <v>59202.5</v>
      </c>
      <c r="DI21" s="87">
        <f>BAR!DI21*0.85</f>
        <v>59202.5</v>
      </c>
      <c r="DJ21" s="87">
        <f>BAR!DJ21*0.85</f>
        <v>61242.5</v>
      </c>
      <c r="DK21" s="87">
        <f>BAR!DK21*0.85</f>
        <v>61242.5</v>
      </c>
      <c r="DL21" s="87">
        <f>BAR!DL21*0.85</f>
        <v>60222.5</v>
      </c>
      <c r="DM21" s="87">
        <f>BAR!DM21*0.85</f>
        <v>60222.5</v>
      </c>
      <c r="DN21" s="87">
        <f>BAR!DN21*0.85</f>
        <v>60222.5</v>
      </c>
      <c r="DO21" s="87">
        <f>BAR!DO21*0.85</f>
        <v>60222.5</v>
      </c>
      <c r="DP21" s="87">
        <f>BAR!DP21*0.85</f>
        <v>59202.5</v>
      </c>
      <c r="DQ21" s="87">
        <f>BAR!DQ21*0.85</f>
        <v>59627.5</v>
      </c>
      <c r="DR21" s="87">
        <f>BAR!DR21*0.85</f>
        <v>59627.5</v>
      </c>
      <c r="DS21" s="87">
        <f>BAR!DS21*0.85</f>
        <v>59202.5</v>
      </c>
      <c r="DT21" s="87">
        <f>BAR!DT21*0.85</f>
        <v>56652.5</v>
      </c>
      <c r="DU21" s="87">
        <f>BAR!DU21*0.85</f>
        <v>56652.5</v>
      </c>
      <c r="DV21" s="87">
        <f>BAR!DV21*0.85</f>
        <v>56652.5</v>
      </c>
      <c r="DW21" s="87">
        <f>BAR!DW21*0.85</f>
        <v>56652.5</v>
      </c>
      <c r="DX21" s="87">
        <f>BAR!DX21*0.85</f>
        <v>57077.5</v>
      </c>
      <c r="DY21" s="87">
        <f>BAR!DY21*0.85</f>
        <v>57077.5</v>
      </c>
      <c r="DZ21" s="87">
        <f>BAR!DZ21*0.85</f>
        <v>56652.5</v>
      </c>
      <c r="EA21" s="87">
        <f>BAR!EA21*0.85</f>
        <v>56652.5</v>
      </c>
      <c r="EB21" s="87">
        <f>BAR!EB21*0.85</f>
        <v>56652.5</v>
      </c>
      <c r="EC21" s="87">
        <f>BAR!EC21*0.85</f>
        <v>56652.5</v>
      </c>
      <c r="ED21" s="87">
        <f>BAR!ED21*0.85</f>
        <v>56652.5</v>
      </c>
      <c r="EE21" s="87">
        <f>BAR!EE21*0.85</f>
        <v>57077.5</v>
      </c>
      <c r="EF21" s="87">
        <f>BAR!EF21*0.85</f>
        <v>57077.5</v>
      </c>
      <c r="EG21" s="87">
        <f>BAR!EG21*0.85</f>
        <v>56652.5</v>
      </c>
      <c r="EH21" s="87">
        <f>BAR!EH21*0.85</f>
        <v>56652.5</v>
      </c>
      <c r="EI21" s="87">
        <f>BAR!EI21*0.85</f>
        <v>56652.5</v>
      </c>
      <c r="EJ21" s="87">
        <f>BAR!EJ21*0.85</f>
        <v>56652.5</v>
      </c>
      <c r="EK21" s="87">
        <f>BAR!EK21*0.85</f>
        <v>56652.5</v>
      </c>
      <c r="EL21" s="87">
        <f>BAR!EL21*0.85</f>
        <v>57077.5</v>
      </c>
      <c r="EM21" s="87">
        <f>BAR!EM21*0.85</f>
        <v>57077.5</v>
      </c>
      <c r="EN21" s="87">
        <f>BAR!EN21*0.85</f>
        <v>56652.5</v>
      </c>
      <c r="EO21" s="87">
        <f>BAR!EO21*0.85</f>
        <v>56652.5</v>
      </c>
      <c r="EP21" s="87">
        <f>BAR!EP21*0.85</f>
        <v>56652.5</v>
      </c>
      <c r="EQ21" s="87">
        <f>BAR!EQ21*0.85</f>
        <v>56652.5</v>
      </c>
      <c r="ER21" s="87">
        <f>BAR!ER21*0.85</f>
        <v>56652.5</v>
      </c>
      <c r="ES21" s="87">
        <f>BAR!ES21*0.85</f>
        <v>57077.5</v>
      </c>
      <c r="ET21" s="87">
        <f>BAR!ET21*0.85</f>
        <v>57077.5</v>
      </c>
      <c r="EU21" s="87">
        <f>BAR!EU21*0.85</f>
        <v>56652.5</v>
      </c>
      <c r="EV21" s="87">
        <f>BAR!EV21*0.85</f>
        <v>56652.5</v>
      </c>
      <c r="EW21" s="87">
        <f>BAR!EW21*0.85</f>
        <v>57077.5</v>
      </c>
      <c r="EX21" s="87">
        <f>BAR!EX21*0.85</f>
        <v>57672.5</v>
      </c>
      <c r="EY21" s="87">
        <f>BAR!EY21*0.85</f>
        <v>53890</v>
      </c>
      <c r="EZ21" s="87">
        <f>BAR!EZ21*0.85</f>
        <v>56652.5</v>
      </c>
      <c r="FA21" s="87">
        <f>BAR!FA21*0.85</f>
        <v>56652.5</v>
      </c>
      <c r="FB21" s="87">
        <f>BAR!FB21*0.85</f>
        <v>53890</v>
      </c>
      <c r="FC21" s="87">
        <f>BAR!FC21*0.85</f>
        <v>53890</v>
      </c>
      <c r="FD21" s="87">
        <f>BAR!FD21*0.85</f>
        <v>53890</v>
      </c>
      <c r="FE21" s="87">
        <f>BAR!FE21*0.85</f>
        <v>53890</v>
      </c>
      <c r="FF21" s="87">
        <f>BAR!FF21*0.85</f>
        <v>53890</v>
      </c>
      <c r="FG21" s="87">
        <f>BAR!FG21*0.85</f>
        <v>56652.5</v>
      </c>
      <c r="FH21" s="87">
        <f>BAR!FH21*0.85</f>
        <v>56652.5</v>
      </c>
      <c r="FI21" s="87">
        <f>BAR!FI21*0.85</f>
        <v>53890</v>
      </c>
      <c r="FJ21" s="87">
        <f>BAR!FJ21*0.85</f>
        <v>53890</v>
      </c>
      <c r="FK21" s="87">
        <f>BAR!FK21*0.85</f>
        <v>53890</v>
      </c>
      <c r="FL21" s="87">
        <f>BAR!FL21*0.85</f>
        <v>53890</v>
      </c>
      <c r="FM21" s="87">
        <f>BAR!FM21*0.85</f>
        <v>53890</v>
      </c>
      <c r="FN21" s="87">
        <f>BAR!FN21*0.85</f>
        <v>56652.5</v>
      </c>
      <c r="FO21" s="87">
        <f>BAR!FO21*0.85</f>
        <v>56652.5</v>
      </c>
      <c r="FP21" s="87">
        <f>BAR!FP21*0.85</f>
        <v>53890</v>
      </c>
      <c r="FQ21" s="87">
        <f>BAR!FQ21*0.85</f>
        <v>53890</v>
      </c>
      <c r="FR21" s="87">
        <f>BAR!FR21*0.85</f>
        <v>53890</v>
      </c>
      <c r="FS21" s="87">
        <f>BAR!FS21*0.85</f>
        <v>53890</v>
      </c>
      <c r="FT21" s="87">
        <f>BAR!FT21*0.85</f>
        <v>53890</v>
      </c>
      <c r="FU21" s="87">
        <f>BAR!FU21*0.85</f>
        <v>56652.5</v>
      </c>
      <c r="FV21" s="87">
        <f>BAR!FV21*0.85</f>
        <v>56652.5</v>
      </c>
      <c r="FW21" s="87">
        <f>BAR!FW21*0.85</f>
        <v>53890</v>
      </c>
      <c r="FX21" s="87">
        <f>BAR!FX21*0.85</f>
        <v>53890</v>
      </c>
      <c r="FY21" s="87">
        <f>BAR!FY21*0.85</f>
        <v>57927.5</v>
      </c>
      <c r="FZ21" s="87">
        <f>BAR!FZ21*0.85</f>
        <v>57927.5</v>
      </c>
      <c r="GA21" s="87">
        <f>BAR!GA21*0.85</f>
        <v>57672.5</v>
      </c>
      <c r="GB21" s="87">
        <f>BAR!GB21*0.85</f>
        <v>57672.5</v>
      </c>
      <c r="GC21" s="87">
        <f>BAR!GC21*0.85</f>
        <v>57672.5</v>
      </c>
      <c r="GD21" s="87">
        <f>BAR!GD21*0.85</f>
        <v>57672.5</v>
      </c>
      <c r="GE21" s="87">
        <f>BAR!GE21*0.85</f>
        <v>57672.5</v>
      </c>
      <c r="GF21" s="87">
        <f>BAR!GF21*0.85</f>
        <v>57927.5</v>
      </c>
      <c r="GG21" s="87">
        <f>BAR!GG21*0.85</f>
        <v>57927.5</v>
      </c>
      <c r="GH21" s="87">
        <f>BAR!GH21*0.85</f>
        <v>57672.5</v>
      </c>
      <c r="GI21" s="87">
        <f>BAR!GI21*0.85</f>
        <v>57672.5</v>
      </c>
      <c r="GJ21" s="87">
        <f>BAR!GJ21*0.85</f>
        <v>57672.5</v>
      </c>
      <c r="GK21" s="87">
        <f>BAR!GK21*0.85</f>
        <v>57672.5</v>
      </c>
      <c r="GL21" s="87">
        <f>BAR!GL21*0.85</f>
        <v>57672.5</v>
      </c>
      <c r="GM21" s="87">
        <f>BAR!GM21*0.85</f>
        <v>58352.5</v>
      </c>
      <c r="GN21" s="87">
        <f>BAR!GN21*0.85</f>
        <v>58352.5</v>
      </c>
      <c r="GO21" s="87">
        <f>BAR!GO21*0.85</f>
        <v>57927.5</v>
      </c>
      <c r="GP21" s="87">
        <f>BAR!GP21*0.85</f>
        <v>57927.5</v>
      </c>
      <c r="GQ21" s="87">
        <f>BAR!GQ21*0.85</f>
        <v>57927.5</v>
      </c>
      <c r="GR21" s="87">
        <f>BAR!GR21*0.85</f>
        <v>57927.5</v>
      </c>
      <c r="GS21" s="87">
        <f>BAR!GS21*0.85</f>
        <v>57927.5</v>
      </c>
      <c r="GT21" s="87">
        <f>BAR!GT21*0.85</f>
        <v>58947.5</v>
      </c>
      <c r="GU21" s="87">
        <f>BAR!GU21*0.85</f>
        <v>58947.5</v>
      </c>
      <c r="GV21" s="87">
        <f>BAR!GV21*0.85</f>
        <v>59202.5</v>
      </c>
      <c r="GW21" s="87">
        <f>BAR!GW21*0.85</f>
        <v>59202.5</v>
      </c>
      <c r="GX21" s="87">
        <f>BAR!GX21*0.85</f>
        <v>59202.5</v>
      </c>
      <c r="GY21" s="87">
        <f>BAR!GY21*0.85</f>
        <v>59202.5</v>
      </c>
      <c r="GZ21" s="87">
        <f>BAR!GZ21*0.85</f>
        <v>59202.5</v>
      </c>
    </row>
    <row r="22" spans="1:208" s="40" customFormat="1" ht="15" customHeight="1">
      <c r="A22" s="36" t="s">
        <v>26</v>
      </c>
      <c r="D22" s="41"/>
      <c r="E22" s="41"/>
      <c r="F22" s="41"/>
      <c r="G22" s="41"/>
      <c r="H22" s="41"/>
      <c r="S22" s="41"/>
      <c r="T22" s="41"/>
      <c r="U22" s="41"/>
      <c r="V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</row>
    <row r="23" spans="1:208" s="40" customFormat="1">
      <c r="A23" s="5" t="s">
        <v>41</v>
      </c>
      <c r="D23" s="41"/>
      <c r="E23" s="41"/>
      <c r="F23" s="41"/>
      <c r="G23" s="41"/>
      <c r="H23" s="41"/>
      <c r="S23" s="41"/>
      <c r="T23" s="41"/>
      <c r="U23" s="41"/>
      <c r="V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</row>
    <row r="24" spans="1:208" ht="15" customHeight="1">
      <c r="A24" s="32" t="s">
        <v>11</v>
      </c>
    </row>
    <row r="25" spans="1:208" ht="24">
      <c r="A25" s="33" t="s">
        <v>12</v>
      </c>
    </row>
    <row r="26" spans="1:208" ht="15" customHeight="1">
      <c r="A26" s="34" t="s">
        <v>13</v>
      </c>
    </row>
    <row r="27" spans="1:208" ht="38.25">
      <c r="A27" s="80" t="s">
        <v>42</v>
      </c>
    </row>
    <row r="28" spans="1:208" s="40" customFormat="1" ht="15" customHeight="1">
      <c r="A28" s="36" t="s">
        <v>15</v>
      </c>
      <c r="D28" s="41"/>
      <c r="E28" s="41"/>
      <c r="F28" s="41"/>
      <c r="G28" s="41"/>
      <c r="H28" s="41"/>
      <c r="S28" s="41"/>
      <c r="T28" s="41"/>
      <c r="U28" s="41"/>
      <c r="V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</row>
    <row r="29" spans="1:208" s="2" customFormat="1" ht="91.5" customHeight="1">
      <c r="A29" s="37" t="s">
        <v>16</v>
      </c>
      <c r="D29" s="13"/>
      <c r="E29" s="13"/>
      <c r="F29" s="13"/>
      <c r="G29" s="13"/>
      <c r="H29" s="13"/>
      <c r="S29" s="13"/>
      <c r="T29" s="13"/>
      <c r="U29" s="13"/>
      <c r="V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</row>
    <row r="30" spans="1:208" ht="15" customHeight="1">
      <c r="A30" s="32" t="s">
        <v>17</v>
      </c>
    </row>
    <row r="31" spans="1:208" ht="48">
      <c r="A31" s="38" t="s">
        <v>77</v>
      </c>
    </row>
    <row r="32" spans="1:208" ht="15" customHeight="1">
      <c r="A32" s="36" t="s">
        <v>19</v>
      </c>
    </row>
    <row r="33" spans="1:1" ht="120">
      <c r="A33" s="39" t="s">
        <v>20</v>
      </c>
    </row>
  </sheetData>
  <pageMargins left="0.7" right="0.7" top="0.75" bottom="0.75" header="0.3" footer="0.3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3">
    <tabColor theme="5" tint="0.39979247413556324"/>
  </sheetPr>
  <dimension ref="A1:C37"/>
  <sheetViews>
    <sheetView workbookViewId="0">
      <pane xSplit="1" topLeftCell="B1" activePane="topRight" state="frozen"/>
      <selection pane="topRight" activeCell="A17" sqref="A17"/>
    </sheetView>
  </sheetViews>
  <sheetFormatPr defaultColWidth="9" defaultRowHeight="12"/>
  <cols>
    <col min="1" max="1" width="64.42578125" style="5" customWidth="1"/>
    <col min="2" max="3" width="9.140625" style="5" customWidth="1"/>
    <col min="4" max="16384" width="9" style="5"/>
  </cols>
  <sheetData>
    <row r="1" spans="1:3" s="1" customFormat="1" ht="15" customHeight="1">
      <c r="A1" s="9" t="s">
        <v>0</v>
      </c>
    </row>
    <row r="2" spans="1:3" s="1" customFormat="1" ht="15" customHeight="1">
      <c r="A2" s="9" t="s">
        <v>43</v>
      </c>
    </row>
    <row r="3" spans="1:3" s="1" customFormat="1" ht="15" customHeight="1">
      <c r="A3" s="16" t="s">
        <v>2</v>
      </c>
    </row>
    <row r="4" spans="1:3" s="106" customFormat="1" ht="15" customHeight="1">
      <c r="A4" s="43" t="s">
        <v>3</v>
      </c>
      <c r="B4" s="18">
        <v>46176</v>
      </c>
      <c r="C4" s="18">
        <v>46177</v>
      </c>
    </row>
    <row r="5" spans="1:3" s="40" customFormat="1" ht="37.5" customHeight="1">
      <c r="A5" s="22" t="s">
        <v>4</v>
      </c>
    </row>
    <row r="6" spans="1:3" s="40" customFormat="1">
      <c r="A6" s="30">
        <v>1</v>
      </c>
      <c r="B6" s="87" t="e">
        <f>BAR!#REF!*0.75</f>
        <v>#REF!</v>
      </c>
      <c r="C6" s="87" t="e">
        <f>BAR!#REF!*0.75</f>
        <v>#REF!</v>
      </c>
    </row>
    <row r="7" spans="1:3" s="40" customFormat="1">
      <c r="A7" s="30">
        <v>2</v>
      </c>
      <c r="B7" s="87" t="e">
        <f>BAR!#REF!*0.75</f>
        <v>#REF!</v>
      </c>
      <c r="C7" s="87" t="e">
        <f>BAR!#REF!*0.75</f>
        <v>#REF!</v>
      </c>
    </row>
    <row r="8" spans="1:3" s="40" customFormat="1" ht="24">
      <c r="A8" s="22" t="s">
        <v>5</v>
      </c>
      <c r="B8" s="87"/>
      <c r="C8" s="87"/>
    </row>
    <row r="9" spans="1:3" s="40" customFormat="1">
      <c r="A9" s="30">
        <v>1</v>
      </c>
      <c r="B9" s="87" t="e">
        <f>BAR!#REF!*0.75</f>
        <v>#REF!</v>
      </c>
      <c r="C9" s="87" t="e">
        <f>BAR!#REF!*0.75</f>
        <v>#REF!</v>
      </c>
    </row>
    <row r="10" spans="1:3" s="40" customFormat="1">
      <c r="A10" s="30">
        <v>2</v>
      </c>
      <c r="B10" s="87" t="e">
        <f>BAR!#REF!*0.75</f>
        <v>#REF!</v>
      </c>
      <c r="C10" s="87" t="e">
        <f>BAR!#REF!*0.75</f>
        <v>#REF!</v>
      </c>
    </row>
    <row r="11" spans="1:3" s="40" customFormat="1">
      <c r="A11" s="31" t="s">
        <v>6</v>
      </c>
      <c r="B11" s="87"/>
      <c r="C11" s="87"/>
    </row>
    <row r="12" spans="1:3" s="40" customFormat="1">
      <c r="A12" s="30">
        <f>A6</f>
        <v>1</v>
      </c>
      <c r="B12" s="87" t="e">
        <f>BAR!#REF!*0.75</f>
        <v>#REF!</v>
      </c>
      <c r="C12" s="87" t="e">
        <f>BAR!#REF!*0.75</f>
        <v>#REF!</v>
      </c>
    </row>
    <row r="13" spans="1:3" s="40" customFormat="1">
      <c r="A13" s="30">
        <f>A7</f>
        <v>2</v>
      </c>
      <c r="B13" s="87" t="e">
        <f>BAR!#REF!*0.75</f>
        <v>#REF!</v>
      </c>
      <c r="C13" s="87" t="e">
        <f>BAR!#REF!*0.75</f>
        <v>#REF!</v>
      </c>
    </row>
    <row r="14" spans="1:3" s="40" customFormat="1">
      <c r="A14" s="31" t="s">
        <v>7</v>
      </c>
      <c r="B14" s="87"/>
      <c r="C14" s="87"/>
    </row>
    <row r="15" spans="1:3" s="40" customFormat="1">
      <c r="A15" s="30">
        <f>A6</f>
        <v>1</v>
      </c>
      <c r="B15" s="87" t="e">
        <f>BAR!#REF!*0.75</f>
        <v>#REF!</v>
      </c>
      <c r="C15" s="87" t="e">
        <f>BAR!#REF!*0.75</f>
        <v>#REF!</v>
      </c>
    </row>
    <row r="16" spans="1:3" s="40" customFormat="1">
      <c r="A16" s="30">
        <f>A7</f>
        <v>2</v>
      </c>
      <c r="B16" s="87" t="e">
        <f>BAR!#REF!*0.75</f>
        <v>#REF!</v>
      </c>
      <c r="C16" s="87" t="e">
        <f>BAR!#REF!*0.75</f>
        <v>#REF!</v>
      </c>
    </row>
    <row r="17" spans="1:3" s="40" customFormat="1">
      <c r="A17" s="31" t="s">
        <v>8</v>
      </c>
      <c r="B17" s="87"/>
      <c r="C17" s="87"/>
    </row>
    <row r="18" spans="1:3" s="40" customFormat="1">
      <c r="A18" s="30">
        <f>A6</f>
        <v>1</v>
      </c>
      <c r="B18" s="87" t="e">
        <f>BAR!#REF!*0.75</f>
        <v>#REF!</v>
      </c>
      <c r="C18" s="87" t="e">
        <f>BAR!#REF!*0.75</f>
        <v>#REF!</v>
      </c>
    </row>
    <row r="19" spans="1:3" s="40" customFormat="1">
      <c r="A19" s="30">
        <f>A7</f>
        <v>2</v>
      </c>
      <c r="B19" s="87" t="e">
        <f>BAR!#REF!*0.75</f>
        <v>#REF!</v>
      </c>
      <c r="C19" s="87" t="e">
        <f>BAR!#REF!*0.75</f>
        <v>#REF!</v>
      </c>
    </row>
    <row r="20" spans="1:3" s="40" customFormat="1">
      <c r="A20" s="31" t="s">
        <v>9</v>
      </c>
      <c r="B20" s="87"/>
      <c r="C20" s="87"/>
    </row>
    <row r="21" spans="1:3" s="40" customFormat="1">
      <c r="A21" s="30" t="s">
        <v>10</v>
      </c>
      <c r="B21" s="87" t="e">
        <f>BAR!#REF!*0.75</f>
        <v>#REF!</v>
      </c>
      <c r="C21" s="87" t="e">
        <f>BAR!#REF!*0.75</f>
        <v>#REF!</v>
      </c>
    </row>
    <row r="22" spans="1:3" s="2" customFormat="1" hidden="1">
      <c r="A22" s="64" t="s">
        <v>44</v>
      </c>
    </row>
    <row r="23" spans="1:3" s="2" customFormat="1" ht="25.5" hidden="1">
      <c r="A23" s="65" t="s">
        <v>45</v>
      </c>
    </row>
    <row r="24" spans="1:3" s="2" customFormat="1" hidden="1"/>
    <row r="25" spans="1:3" s="2" customFormat="1" ht="24" hidden="1">
      <c r="A25" s="66" t="s">
        <v>46</v>
      </c>
    </row>
    <row r="26" spans="1:3" ht="9.6" hidden="1" customHeight="1">
      <c r="A26" s="67" t="s">
        <v>47</v>
      </c>
    </row>
    <row r="27" spans="1:3" hidden="1">
      <c r="A27" s="66" t="s">
        <v>48</v>
      </c>
    </row>
    <row r="28" spans="1:3" ht="15" customHeight="1">
      <c r="A28" s="68" t="s">
        <v>49</v>
      </c>
    </row>
    <row r="29" spans="1:3" ht="32.25" customHeight="1">
      <c r="A29" s="33" t="s">
        <v>50</v>
      </c>
    </row>
    <row r="30" spans="1:3" ht="15" customHeight="1">
      <c r="A30" s="34" t="s">
        <v>51</v>
      </c>
    </row>
    <row r="31" spans="1:3" ht="25.5">
      <c r="A31" s="69" t="s">
        <v>52</v>
      </c>
    </row>
    <row r="32" spans="1:3" ht="15" customHeight="1">
      <c r="A32" s="36" t="s">
        <v>15</v>
      </c>
    </row>
    <row r="33" spans="1:1" ht="91.5" customHeight="1">
      <c r="A33" s="37" t="s">
        <v>16</v>
      </c>
    </row>
    <row r="34" spans="1:1" ht="15" customHeight="1">
      <c r="A34" s="32" t="s">
        <v>17</v>
      </c>
    </row>
    <row r="35" spans="1:1" ht="24">
      <c r="A35" s="38" t="s">
        <v>18</v>
      </c>
    </row>
    <row r="36" spans="1:1" ht="15" customHeight="1">
      <c r="A36" s="36" t="s">
        <v>19</v>
      </c>
    </row>
    <row r="37" spans="1:1" ht="132">
      <c r="A37" s="39" t="s">
        <v>20</v>
      </c>
    </row>
  </sheetData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tabColor theme="5" tint="0.39979247413556324"/>
  </sheetPr>
  <dimension ref="A1:F35"/>
  <sheetViews>
    <sheetView workbookViewId="0">
      <pane xSplit="1" topLeftCell="B1" activePane="topRight" state="frozen"/>
      <selection pane="topRight" activeCell="B4" sqref="B4:F4"/>
    </sheetView>
  </sheetViews>
  <sheetFormatPr defaultColWidth="9" defaultRowHeight="12"/>
  <cols>
    <col min="1" max="1" width="63.85546875" style="5" customWidth="1"/>
    <col min="2" max="6" width="8.85546875" style="5" customWidth="1"/>
    <col min="7" max="16384" width="9" style="5"/>
  </cols>
  <sheetData>
    <row r="1" spans="1:6" s="1" customFormat="1" ht="15" customHeight="1">
      <c r="A1" s="9" t="s">
        <v>0</v>
      </c>
    </row>
    <row r="2" spans="1:6" s="1" customFormat="1" ht="15" customHeight="1">
      <c r="A2" s="54" t="s">
        <v>53</v>
      </c>
    </row>
    <row r="3" spans="1:6" s="1" customFormat="1" ht="15" customHeight="1">
      <c r="A3" s="16" t="s">
        <v>2</v>
      </c>
    </row>
    <row r="4" spans="1:6" s="103" customFormat="1" ht="15" customHeight="1">
      <c r="A4" s="43" t="s">
        <v>3</v>
      </c>
      <c r="B4" s="104">
        <v>46169</v>
      </c>
      <c r="C4" s="105">
        <v>46170</v>
      </c>
      <c r="D4" s="104">
        <v>46171</v>
      </c>
      <c r="E4" s="105">
        <v>46172</v>
      </c>
      <c r="F4" s="104">
        <v>46173</v>
      </c>
    </row>
    <row r="5" spans="1:6" s="40" customFormat="1" ht="48">
      <c r="A5" s="22" t="s">
        <v>4</v>
      </c>
    </row>
    <row r="6" spans="1:6" s="40" customFormat="1">
      <c r="A6" s="30">
        <v>1</v>
      </c>
      <c r="B6" s="101" t="e">
        <f>BAR!#REF!*0.9</f>
        <v>#REF!</v>
      </c>
      <c r="C6" s="101" t="e">
        <f>BAR!#REF!*0.9</f>
        <v>#REF!</v>
      </c>
      <c r="D6" s="101" t="e">
        <f>BAR!#REF!*0.9</f>
        <v>#REF!</v>
      </c>
      <c r="E6" s="101" t="e">
        <f>BAR!#REF!*0.9</f>
        <v>#REF!</v>
      </c>
      <c r="F6" s="101" t="e">
        <f>BAR!#REF!*0.9</f>
        <v>#REF!</v>
      </c>
    </row>
    <row r="7" spans="1:6" s="40" customFormat="1">
      <c r="A7" s="30">
        <v>2</v>
      </c>
      <c r="B7" s="101" t="e">
        <f>BAR!#REF!*0.9</f>
        <v>#REF!</v>
      </c>
      <c r="C7" s="101" t="e">
        <f>BAR!#REF!*0.9</f>
        <v>#REF!</v>
      </c>
      <c r="D7" s="101" t="e">
        <f>BAR!#REF!*0.9</f>
        <v>#REF!</v>
      </c>
      <c r="E7" s="101" t="e">
        <f>BAR!#REF!*0.9</f>
        <v>#REF!</v>
      </c>
      <c r="F7" s="101" t="e">
        <f>BAR!#REF!*0.9</f>
        <v>#REF!</v>
      </c>
    </row>
    <row r="8" spans="1:6" s="40" customFormat="1" ht="24">
      <c r="A8" s="22" t="s">
        <v>5</v>
      </c>
      <c r="B8" s="101"/>
      <c r="C8" s="101"/>
      <c r="D8" s="101"/>
      <c r="E8" s="101"/>
      <c r="F8" s="101"/>
    </row>
    <row r="9" spans="1:6" s="40" customFormat="1">
      <c r="A9" s="30">
        <v>1</v>
      </c>
      <c r="B9" s="101" t="e">
        <f>BAR!#REF!*0.9</f>
        <v>#REF!</v>
      </c>
      <c r="C9" s="101" t="e">
        <f>BAR!#REF!*0.9</f>
        <v>#REF!</v>
      </c>
      <c r="D9" s="101" t="e">
        <f>BAR!#REF!*0.9</f>
        <v>#REF!</v>
      </c>
      <c r="E9" s="101" t="e">
        <f>BAR!#REF!*0.9</f>
        <v>#REF!</v>
      </c>
      <c r="F9" s="101" t="e">
        <f>BAR!#REF!*0.9</f>
        <v>#REF!</v>
      </c>
    </row>
    <row r="10" spans="1:6" s="40" customFormat="1">
      <c r="A10" s="30">
        <v>2</v>
      </c>
      <c r="B10" s="101" t="e">
        <f>BAR!#REF!*0.9</f>
        <v>#REF!</v>
      </c>
      <c r="C10" s="101" t="e">
        <f>BAR!#REF!*0.9</f>
        <v>#REF!</v>
      </c>
      <c r="D10" s="101" t="e">
        <f>BAR!#REF!*0.9</f>
        <v>#REF!</v>
      </c>
      <c r="E10" s="101" t="e">
        <f>BAR!#REF!*0.9</f>
        <v>#REF!</v>
      </c>
      <c r="F10" s="101" t="e">
        <f>BAR!#REF!*0.9</f>
        <v>#REF!</v>
      </c>
    </row>
    <row r="11" spans="1:6" s="40" customFormat="1">
      <c r="A11" s="31" t="s">
        <v>6</v>
      </c>
      <c r="B11" s="101"/>
      <c r="C11" s="101"/>
      <c r="D11" s="101"/>
      <c r="E11" s="101"/>
      <c r="F11" s="101"/>
    </row>
    <row r="12" spans="1:6" s="40" customFormat="1">
      <c r="A12" s="30">
        <f>A6</f>
        <v>1</v>
      </c>
      <c r="B12" s="101" t="e">
        <f>BAR!#REF!*0.9</f>
        <v>#REF!</v>
      </c>
      <c r="C12" s="101" t="e">
        <f>BAR!#REF!*0.9</f>
        <v>#REF!</v>
      </c>
      <c r="D12" s="101" t="e">
        <f>BAR!#REF!*0.9</f>
        <v>#REF!</v>
      </c>
      <c r="E12" s="101" t="e">
        <f>BAR!#REF!*0.9</f>
        <v>#REF!</v>
      </c>
      <c r="F12" s="101" t="e">
        <f>BAR!#REF!*0.9</f>
        <v>#REF!</v>
      </c>
    </row>
    <row r="13" spans="1:6" s="40" customFormat="1">
      <c r="A13" s="30">
        <f>A7</f>
        <v>2</v>
      </c>
      <c r="B13" s="101" t="e">
        <f>BAR!#REF!*0.9</f>
        <v>#REF!</v>
      </c>
      <c r="C13" s="101" t="e">
        <f>BAR!#REF!*0.9</f>
        <v>#REF!</v>
      </c>
      <c r="D13" s="101" t="e">
        <f>BAR!#REF!*0.9</f>
        <v>#REF!</v>
      </c>
      <c r="E13" s="101" t="e">
        <f>BAR!#REF!*0.9</f>
        <v>#REF!</v>
      </c>
      <c r="F13" s="101" t="e">
        <f>BAR!#REF!*0.9</f>
        <v>#REF!</v>
      </c>
    </row>
    <row r="14" spans="1:6" s="40" customFormat="1">
      <c r="A14" s="31" t="s">
        <v>7</v>
      </c>
      <c r="B14" s="101"/>
      <c r="C14" s="101"/>
      <c r="D14" s="101"/>
      <c r="E14" s="101"/>
      <c r="F14" s="101"/>
    </row>
    <row r="15" spans="1:6" s="40" customFormat="1">
      <c r="A15" s="30">
        <f>A6</f>
        <v>1</v>
      </c>
      <c r="B15" s="101" t="e">
        <f>BAR!#REF!*0.9</f>
        <v>#REF!</v>
      </c>
      <c r="C15" s="101" t="e">
        <f>BAR!#REF!*0.9</f>
        <v>#REF!</v>
      </c>
      <c r="D15" s="101" t="e">
        <f>BAR!#REF!*0.9</f>
        <v>#REF!</v>
      </c>
      <c r="E15" s="101" t="e">
        <f>BAR!#REF!*0.9</f>
        <v>#REF!</v>
      </c>
      <c r="F15" s="101" t="e">
        <f>BAR!#REF!*0.9</f>
        <v>#REF!</v>
      </c>
    </row>
    <row r="16" spans="1:6" s="40" customFormat="1">
      <c r="A16" s="30">
        <f>A7</f>
        <v>2</v>
      </c>
      <c r="B16" s="101" t="e">
        <f>BAR!#REF!*0.9</f>
        <v>#REF!</v>
      </c>
      <c r="C16" s="101" t="e">
        <f>BAR!#REF!*0.9</f>
        <v>#REF!</v>
      </c>
      <c r="D16" s="101" t="e">
        <f>BAR!#REF!*0.9</f>
        <v>#REF!</v>
      </c>
      <c r="E16" s="101" t="e">
        <f>BAR!#REF!*0.9</f>
        <v>#REF!</v>
      </c>
      <c r="F16" s="101" t="e">
        <f>BAR!#REF!*0.9</f>
        <v>#REF!</v>
      </c>
    </row>
    <row r="17" spans="1:6" s="40" customFormat="1">
      <c r="A17" s="31" t="s">
        <v>8</v>
      </c>
      <c r="B17" s="101"/>
      <c r="C17" s="101"/>
      <c r="D17" s="101"/>
      <c r="E17" s="101"/>
      <c r="F17" s="101"/>
    </row>
    <row r="18" spans="1:6" s="40" customFormat="1">
      <c r="A18" s="30">
        <f>A6</f>
        <v>1</v>
      </c>
      <c r="B18" s="101" t="e">
        <f>BAR!#REF!*0.9</f>
        <v>#REF!</v>
      </c>
      <c r="C18" s="101" t="e">
        <f>BAR!#REF!*0.9</f>
        <v>#REF!</v>
      </c>
      <c r="D18" s="101" t="e">
        <f>BAR!#REF!*0.9</f>
        <v>#REF!</v>
      </c>
      <c r="E18" s="101" t="e">
        <f>BAR!#REF!*0.9</f>
        <v>#REF!</v>
      </c>
      <c r="F18" s="101" t="e">
        <f>BAR!#REF!*0.9</f>
        <v>#REF!</v>
      </c>
    </row>
    <row r="19" spans="1:6" s="40" customFormat="1">
      <c r="A19" s="30">
        <f>A7</f>
        <v>2</v>
      </c>
      <c r="B19" s="101" t="e">
        <f>BAR!#REF!*0.9</f>
        <v>#REF!</v>
      </c>
      <c r="C19" s="101" t="e">
        <f>BAR!#REF!*0.9</f>
        <v>#REF!</v>
      </c>
      <c r="D19" s="101" t="e">
        <f>BAR!#REF!*0.9</f>
        <v>#REF!</v>
      </c>
      <c r="E19" s="101" t="e">
        <f>BAR!#REF!*0.9</f>
        <v>#REF!</v>
      </c>
      <c r="F19" s="101" t="e">
        <f>BAR!#REF!*0.9</f>
        <v>#REF!</v>
      </c>
    </row>
    <row r="20" spans="1:6" s="40" customFormat="1">
      <c r="A20" s="31" t="s">
        <v>9</v>
      </c>
      <c r="B20" s="101"/>
      <c r="C20" s="101"/>
      <c r="D20" s="101"/>
      <c r="E20" s="101"/>
      <c r="F20" s="101"/>
    </row>
    <row r="21" spans="1:6" s="40" customFormat="1">
      <c r="A21" s="30" t="s">
        <v>10</v>
      </c>
      <c r="B21" s="101" t="e">
        <f>BAR!#REF!*0.9</f>
        <v>#REF!</v>
      </c>
      <c r="C21" s="101" t="e">
        <f>BAR!#REF!*0.9</f>
        <v>#REF!</v>
      </c>
      <c r="D21" s="101" t="e">
        <f>BAR!#REF!*0.9</f>
        <v>#REF!</v>
      </c>
      <c r="E21" s="101" t="e">
        <f>BAR!#REF!*0.9</f>
        <v>#REF!</v>
      </c>
      <c r="F21" s="101" t="e">
        <f>BAR!#REF!*0.9</f>
        <v>#REF!</v>
      </c>
    </row>
    <row r="22" spans="1:6" ht="15" customHeight="1">
      <c r="A22" s="36" t="s">
        <v>26</v>
      </c>
    </row>
    <row r="23" spans="1:6" ht="117.75" customHeight="1">
      <c r="A23" s="53" t="s">
        <v>54</v>
      </c>
    </row>
    <row r="24" spans="1:6" ht="15" customHeight="1">
      <c r="A24" s="32" t="s">
        <v>11</v>
      </c>
    </row>
    <row r="25" spans="1:6" ht="24">
      <c r="A25" s="33" t="s">
        <v>55</v>
      </c>
    </row>
    <row r="26" spans="1:6" ht="15" customHeight="1">
      <c r="A26" s="36" t="s">
        <v>15</v>
      </c>
    </row>
    <row r="27" spans="1:6" ht="120">
      <c r="A27" s="37" t="s">
        <v>56</v>
      </c>
    </row>
    <row r="28" spans="1:6" s="8" customFormat="1">
      <c r="A28" s="58" t="s">
        <v>57</v>
      </c>
    </row>
    <row r="29" spans="1:6" s="8" customFormat="1" ht="208.5" customHeight="1">
      <c r="A29" s="37" t="s">
        <v>58</v>
      </c>
    </row>
    <row r="30" spans="1:6">
      <c r="A30" s="32" t="s">
        <v>17</v>
      </c>
    </row>
    <row r="31" spans="1:6" ht="24">
      <c r="A31" s="38" t="s">
        <v>18</v>
      </c>
    </row>
    <row r="32" spans="1:6">
      <c r="A32" s="36" t="s">
        <v>59</v>
      </c>
    </row>
    <row r="33" spans="1:1" ht="84">
      <c r="A33" s="22" t="s">
        <v>60</v>
      </c>
    </row>
    <row r="34" spans="1:1">
      <c r="A34" s="36" t="s">
        <v>19</v>
      </c>
    </row>
    <row r="35" spans="1:1" ht="132">
      <c r="A35" s="39" t="s">
        <v>20</v>
      </c>
    </row>
  </sheetData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tabColor theme="5" tint="0.39991454817346722"/>
  </sheetPr>
  <dimension ref="A1:DO38"/>
  <sheetViews>
    <sheetView topLeftCell="A19" workbookViewId="0">
      <pane xSplit="1" topLeftCell="B1" activePane="topRight" state="frozen"/>
      <selection pane="topRight" activeCell="AB4" sqref="AB4:AK4"/>
    </sheetView>
  </sheetViews>
  <sheetFormatPr defaultColWidth="9" defaultRowHeight="12"/>
  <cols>
    <col min="1" max="1" width="65.85546875" style="5" customWidth="1"/>
    <col min="2" max="3" width="8.85546875" style="5" customWidth="1"/>
    <col min="4" max="8" width="8.85546875" style="6" hidden="1" customWidth="1"/>
    <col min="9" max="18" width="8.85546875" style="5" customWidth="1"/>
    <col min="19" max="22" width="8.85546875" style="6" hidden="1" customWidth="1"/>
    <col min="23" max="119" width="8.85546875" style="5" customWidth="1"/>
    <col min="120" max="16384" width="9" style="5"/>
  </cols>
  <sheetData>
    <row r="1" spans="1:119" s="1" customFormat="1" ht="15" customHeight="1">
      <c r="A1" s="9" t="s">
        <v>0</v>
      </c>
      <c r="D1" s="10"/>
      <c r="E1" s="10"/>
      <c r="F1" s="10"/>
      <c r="G1" s="10"/>
      <c r="H1" s="10"/>
      <c r="S1" s="10"/>
      <c r="T1" s="10"/>
      <c r="U1" s="10"/>
      <c r="V1" s="10"/>
    </row>
    <row r="2" spans="1:119" s="1" customFormat="1" ht="15" customHeight="1">
      <c r="A2" s="100" t="s">
        <v>61</v>
      </c>
      <c r="D2" s="10"/>
      <c r="E2" s="10"/>
      <c r="F2" s="10"/>
      <c r="G2" s="10"/>
      <c r="H2" s="10"/>
      <c r="S2" s="10"/>
      <c r="T2" s="10"/>
      <c r="U2" s="10"/>
      <c r="V2" s="10"/>
    </row>
    <row r="3" spans="1:119" s="1" customFormat="1" ht="15" customHeight="1">
      <c r="A3" s="16" t="s">
        <v>2</v>
      </c>
      <c r="D3" s="10"/>
      <c r="E3" s="10"/>
      <c r="F3" s="10"/>
      <c r="G3" s="10"/>
      <c r="H3" s="10"/>
      <c r="S3" s="10"/>
      <c r="T3" s="10"/>
      <c r="U3" s="10"/>
      <c r="V3" s="10"/>
    </row>
    <row r="4" spans="1:119" s="75" customFormat="1" ht="15" customHeight="1">
      <c r="A4" s="43" t="s">
        <v>3</v>
      </c>
      <c r="B4" s="18">
        <v>46178</v>
      </c>
      <c r="C4" s="18">
        <v>46179</v>
      </c>
      <c r="D4" s="19">
        <v>46180</v>
      </c>
      <c r="E4" s="19">
        <v>46181</v>
      </c>
      <c r="F4" s="19">
        <v>46182</v>
      </c>
      <c r="G4" s="19">
        <v>46183</v>
      </c>
      <c r="H4" s="19">
        <v>46184</v>
      </c>
      <c r="I4" s="18">
        <v>46185</v>
      </c>
      <c r="J4" s="18">
        <v>46186</v>
      </c>
      <c r="K4" s="18">
        <v>46187</v>
      </c>
      <c r="L4" s="18">
        <v>46188</v>
      </c>
      <c r="M4" s="18">
        <v>46189</v>
      </c>
      <c r="N4" s="18">
        <v>46190</v>
      </c>
      <c r="O4" s="18">
        <v>46191</v>
      </c>
      <c r="P4" s="18">
        <v>46192</v>
      </c>
      <c r="Q4" s="18">
        <v>46193</v>
      </c>
      <c r="R4" s="18">
        <v>46194</v>
      </c>
      <c r="S4" s="19">
        <v>46195</v>
      </c>
      <c r="T4" s="19">
        <v>46196</v>
      </c>
      <c r="U4" s="19">
        <v>46197</v>
      </c>
      <c r="V4" s="19">
        <v>46198</v>
      </c>
      <c r="W4" s="18">
        <v>46199</v>
      </c>
      <c r="X4" s="18">
        <v>46200</v>
      </c>
      <c r="Y4" s="18">
        <v>46201</v>
      </c>
      <c r="Z4" s="18">
        <v>46202</v>
      </c>
      <c r="AA4" s="18">
        <v>46203</v>
      </c>
      <c r="AB4" s="45">
        <v>46204</v>
      </c>
      <c r="AC4" s="45">
        <v>46205</v>
      </c>
      <c r="AD4" s="45">
        <v>46206</v>
      </c>
      <c r="AE4" s="45">
        <v>46207</v>
      </c>
      <c r="AF4" s="45">
        <v>46208</v>
      </c>
      <c r="AG4" s="45">
        <v>46209</v>
      </c>
      <c r="AH4" s="45">
        <v>46210</v>
      </c>
      <c r="AI4" s="45">
        <v>46211</v>
      </c>
      <c r="AJ4" s="45">
        <v>46212</v>
      </c>
      <c r="AK4" s="45">
        <v>46213</v>
      </c>
      <c r="AL4" s="21">
        <v>46214</v>
      </c>
      <c r="AM4" s="21">
        <v>46215</v>
      </c>
      <c r="AN4" s="21">
        <v>46216</v>
      </c>
      <c r="AO4" s="21">
        <v>46217</v>
      </c>
      <c r="AP4" s="21">
        <v>46218</v>
      </c>
      <c r="AQ4" s="21">
        <v>46219</v>
      </c>
      <c r="AR4" s="21">
        <v>46220</v>
      </c>
      <c r="AS4" s="21">
        <v>46221</v>
      </c>
      <c r="AT4" s="21">
        <v>46222</v>
      </c>
      <c r="AU4" s="21">
        <v>46223</v>
      </c>
      <c r="AV4" s="21">
        <v>46224</v>
      </c>
      <c r="AW4" s="21">
        <v>46225</v>
      </c>
      <c r="AX4" s="21">
        <v>46226</v>
      </c>
      <c r="AY4" s="21">
        <v>46227</v>
      </c>
      <c r="AZ4" s="21">
        <v>46228</v>
      </c>
      <c r="BA4" s="21">
        <v>46229</v>
      </c>
      <c r="BB4" s="21">
        <v>46230</v>
      </c>
      <c r="BC4" s="21">
        <v>46231</v>
      </c>
      <c r="BD4" s="21">
        <v>46232</v>
      </c>
      <c r="BE4" s="21">
        <v>46233</v>
      </c>
      <c r="BF4" s="21">
        <v>46234</v>
      </c>
      <c r="BG4" s="21">
        <v>46235</v>
      </c>
      <c r="BH4" s="21">
        <v>46236</v>
      </c>
      <c r="BI4" s="21">
        <v>46237</v>
      </c>
      <c r="BJ4" s="21">
        <v>46238</v>
      </c>
      <c r="BK4" s="21">
        <v>46239</v>
      </c>
      <c r="BL4" s="21">
        <v>46240</v>
      </c>
      <c r="BM4" s="21">
        <v>46241</v>
      </c>
      <c r="BN4" s="21">
        <v>46242</v>
      </c>
      <c r="BO4" s="21">
        <v>46243</v>
      </c>
      <c r="BP4" s="21">
        <v>46244</v>
      </c>
      <c r="BQ4" s="21">
        <v>46245</v>
      </c>
      <c r="BR4" s="21">
        <v>46246</v>
      </c>
      <c r="BS4" s="21">
        <v>46247</v>
      </c>
      <c r="BT4" s="21">
        <v>46248</v>
      </c>
      <c r="BU4" s="21">
        <v>46249</v>
      </c>
      <c r="BV4" s="21">
        <v>46250</v>
      </c>
      <c r="BW4" s="21">
        <v>46251</v>
      </c>
      <c r="BX4" s="21">
        <v>46252</v>
      </c>
      <c r="BY4" s="21">
        <v>46253</v>
      </c>
      <c r="BZ4" s="21">
        <v>46254</v>
      </c>
      <c r="CA4" s="21">
        <v>46255</v>
      </c>
      <c r="CB4" s="21">
        <v>46256</v>
      </c>
      <c r="CC4" s="21">
        <v>46257</v>
      </c>
      <c r="CD4" s="21">
        <v>46258</v>
      </c>
      <c r="CE4" s="21">
        <v>46259</v>
      </c>
      <c r="CF4" s="21">
        <v>46260</v>
      </c>
      <c r="CG4" s="21">
        <v>46261</v>
      </c>
      <c r="CH4" s="21">
        <v>46262</v>
      </c>
      <c r="CI4" s="21">
        <v>46263</v>
      </c>
      <c r="CJ4" s="21">
        <v>46264</v>
      </c>
      <c r="CK4" s="21">
        <v>46265</v>
      </c>
      <c r="CL4" s="21">
        <v>46266</v>
      </c>
      <c r="CM4" s="21">
        <v>46267</v>
      </c>
      <c r="CN4" s="21">
        <v>46268</v>
      </c>
      <c r="CO4" s="21">
        <v>46269</v>
      </c>
      <c r="CP4" s="21">
        <v>46270</v>
      </c>
      <c r="CQ4" s="21">
        <v>46271</v>
      </c>
      <c r="CR4" s="21">
        <v>46272</v>
      </c>
      <c r="CS4" s="21">
        <v>46273</v>
      </c>
      <c r="CT4" s="21">
        <v>46274</v>
      </c>
      <c r="CU4" s="21">
        <v>46275</v>
      </c>
      <c r="CV4" s="21">
        <v>46276</v>
      </c>
      <c r="CW4" s="21">
        <v>46277</v>
      </c>
      <c r="CX4" s="21">
        <v>46278</v>
      </c>
      <c r="CY4" s="21">
        <v>46279</v>
      </c>
      <c r="CZ4" s="21">
        <v>46280</v>
      </c>
      <c r="DA4" s="21">
        <v>46281</v>
      </c>
      <c r="DB4" s="21">
        <v>46282</v>
      </c>
      <c r="DC4" s="21">
        <v>46283</v>
      </c>
      <c r="DD4" s="21">
        <v>46284</v>
      </c>
      <c r="DE4" s="21">
        <v>46285</v>
      </c>
      <c r="DF4" s="21">
        <v>46286</v>
      </c>
      <c r="DG4" s="21">
        <v>46287</v>
      </c>
      <c r="DH4" s="21">
        <v>46288</v>
      </c>
      <c r="DI4" s="21">
        <v>46289</v>
      </c>
      <c r="DJ4" s="21">
        <v>46290</v>
      </c>
      <c r="DK4" s="21">
        <v>46291</v>
      </c>
      <c r="DL4" s="21">
        <v>46292</v>
      </c>
      <c r="DM4" s="21">
        <v>46293</v>
      </c>
      <c r="DN4" s="21">
        <v>46294</v>
      </c>
      <c r="DO4" s="21">
        <v>46295</v>
      </c>
    </row>
    <row r="5" spans="1:119" s="40" customFormat="1" ht="36.75" customHeight="1">
      <c r="A5" s="22" t="s">
        <v>4</v>
      </c>
      <c r="B5" s="46"/>
      <c r="C5" s="46"/>
      <c r="D5" s="47"/>
      <c r="E5" s="47"/>
      <c r="F5" s="47"/>
      <c r="G5" s="47"/>
      <c r="H5" s="47"/>
      <c r="I5" s="46"/>
      <c r="J5" s="46"/>
      <c r="K5" s="46"/>
      <c r="L5" s="46"/>
      <c r="M5" s="46"/>
      <c r="N5" s="46"/>
      <c r="O5" s="46"/>
      <c r="P5" s="46"/>
      <c r="Q5" s="46"/>
      <c r="R5" s="46"/>
      <c r="S5" s="47"/>
      <c r="T5" s="47"/>
      <c r="U5" s="47"/>
      <c r="V5" s="47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</row>
    <row r="6" spans="1:119" s="40" customFormat="1">
      <c r="A6" s="30">
        <v>1</v>
      </c>
      <c r="B6" s="101">
        <f>BAR!B6*0.9</f>
        <v>16920</v>
      </c>
      <c r="C6" s="101">
        <f>BAR!C6*0.9</f>
        <v>16920</v>
      </c>
      <c r="D6" s="102">
        <f>BAR!D6*0.9</f>
        <v>16920</v>
      </c>
      <c r="E6" s="102">
        <f>BAR!E6*0.9</f>
        <v>16920</v>
      </c>
      <c r="F6" s="102">
        <f>BAR!F6*0.9</f>
        <v>16920</v>
      </c>
      <c r="G6" s="102">
        <f>BAR!G6*0.9</f>
        <v>16920</v>
      </c>
      <c r="H6" s="102">
        <f>BAR!H6*0.9</f>
        <v>16920</v>
      </c>
      <c r="I6" s="101">
        <f>BAR!I6*0.9</f>
        <v>16920</v>
      </c>
      <c r="J6" s="101">
        <f>BAR!J6*0.9</f>
        <v>16920</v>
      </c>
      <c r="K6" s="101">
        <f>BAR!K6*0.9</f>
        <v>11970</v>
      </c>
      <c r="L6" s="101">
        <f>BAR!L6*0.9</f>
        <v>12600</v>
      </c>
      <c r="M6" s="101">
        <f>BAR!M6*0.9</f>
        <v>12600</v>
      </c>
      <c r="N6" s="101">
        <f>BAR!N6*0.9</f>
        <v>13680</v>
      </c>
      <c r="O6" s="101">
        <f>BAR!O6*0.9</f>
        <v>13680</v>
      </c>
      <c r="P6" s="101">
        <f>BAR!P6*0.9</f>
        <v>13680</v>
      </c>
      <c r="Q6" s="101">
        <f>BAR!Q6*0.9</f>
        <v>13680</v>
      </c>
      <c r="R6" s="101">
        <f>BAR!R6*0.9</f>
        <v>13680</v>
      </c>
      <c r="S6" s="102">
        <f>BAR!S6*0.9</f>
        <v>16920</v>
      </c>
      <c r="T6" s="102">
        <f>BAR!T6*0.9</f>
        <v>16920</v>
      </c>
      <c r="U6" s="102">
        <f>BAR!U6*0.9</f>
        <v>16920</v>
      </c>
      <c r="V6" s="102">
        <f>BAR!V6*0.9</f>
        <v>16920</v>
      </c>
      <c r="W6" s="101">
        <f>BAR!W6*0.9</f>
        <v>16920</v>
      </c>
      <c r="X6" s="101">
        <f>BAR!X6*0.9</f>
        <v>10620</v>
      </c>
      <c r="Y6" s="101">
        <f>BAR!Y6*0.9</f>
        <v>10620</v>
      </c>
      <c r="Z6" s="101">
        <f>BAR!Z6*0.9</f>
        <v>11250</v>
      </c>
      <c r="AA6" s="101">
        <f>BAR!AA6*0.9</f>
        <v>10620</v>
      </c>
      <c r="AB6" s="101">
        <f>BAR!AB6*0.9</f>
        <v>20160</v>
      </c>
      <c r="AC6" s="101">
        <f>BAR!AC6*0.9</f>
        <v>20160</v>
      </c>
      <c r="AD6" s="101">
        <f>BAR!AD6*0.9</f>
        <v>20160</v>
      </c>
      <c r="AE6" s="101">
        <f>BAR!AE6*0.9</f>
        <v>20160</v>
      </c>
      <c r="AF6" s="101">
        <f>BAR!AF6*0.9</f>
        <v>20160</v>
      </c>
      <c r="AG6" s="101">
        <f>BAR!AG6*0.9</f>
        <v>20160</v>
      </c>
      <c r="AH6" s="101">
        <f>BAR!AH6*0.9</f>
        <v>20160</v>
      </c>
      <c r="AI6" s="101">
        <f>BAR!AI6*0.9</f>
        <v>20160</v>
      </c>
      <c r="AJ6" s="101">
        <f>BAR!AJ6*0.9</f>
        <v>20160</v>
      </c>
      <c r="AK6" s="101">
        <f>BAR!AK6*0.9</f>
        <v>20160</v>
      </c>
      <c r="AL6" s="101">
        <f>BAR!AL6*0.9</f>
        <v>13230</v>
      </c>
      <c r="AM6" s="101">
        <f>BAR!AM6*0.9</f>
        <v>13230</v>
      </c>
      <c r="AN6" s="101">
        <f>BAR!AN6*0.9</f>
        <v>13230</v>
      </c>
      <c r="AO6" s="101">
        <f>BAR!AO6*0.9</f>
        <v>14310</v>
      </c>
      <c r="AP6" s="101">
        <f>BAR!AP6*0.9</f>
        <v>14760</v>
      </c>
      <c r="AQ6" s="101">
        <f>BAR!AQ6*0.9</f>
        <v>14310</v>
      </c>
      <c r="AR6" s="101">
        <f>BAR!AR6*0.9</f>
        <v>15210</v>
      </c>
      <c r="AS6" s="101">
        <f>BAR!AS6*0.9</f>
        <v>14760</v>
      </c>
      <c r="AT6" s="101">
        <f>BAR!AT6*0.9</f>
        <v>13680</v>
      </c>
      <c r="AU6" s="101">
        <f>BAR!AU6*0.9</f>
        <v>13680</v>
      </c>
      <c r="AV6" s="101">
        <f>BAR!AV6*0.9</f>
        <v>13680</v>
      </c>
      <c r="AW6" s="101">
        <f>BAR!AW6*0.9</f>
        <v>13680</v>
      </c>
      <c r="AX6" s="101">
        <f>BAR!AX6*0.9</f>
        <v>13680</v>
      </c>
      <c r="AY6" s="101">
        <f>BAR!AY6*0.9</f>
        <v>14760</v>
      </c>
      <c r="AZ6" s="101">
        <f>BAR!AZ6*0.9</f>
        <v>14760</v>
      </c>
      <c r="BA6" s="101">
        <f>BAR!BA6*0.9</f>
        <v>13680</v>
      </c>
      <c r="BB6" s="101">
        <f>BAR!BB6*0.9</f>
        <v>13680</v>
      </c>
      <c r="BC6" s="101">
        <f>BAR!BC6*0.9</f>
        <v>13680</v>
      </c>
      <c r="BD6" s="101">
        <f>BAR!BD6*0.9</f>
        <v>13680</v>
      </c>
      <c r="BE6" s="101">
        <f>BAR!BE6*0.9</f>
        <v>13680</v>
      </c>
      <c r="BF6" s="101">
        <f>BAR!BF6*0.9</f>
        <v>14760</v>
      </c>
      <c r="BG6" s="101">
        <f>BAR!BG6*0.9</f>
        <v>14760</v>
      </c>
      <c r="BH6" s="101">
        <f>BAR!BH6*0.9</f>
        <v>13680</v>
      </c>
      <c r="BI6" s="101">
        <f>BAR!BI6*0.9</f>
        <v>13680</v>
      </c>
      <c r="BJ6" s="101">
        <f>BAR!BJ6*0.9</f>
        <v>13680</v>
      </c>
      <c r="BK6" s="101">
        <f>BAR!BK6*0.9</f>
        <v>13680</v>
      </c>
      <c r="BL6" s="101">
        <f>BAR!BL6*0.9</f>
        <v>13680</v>
      </c>
      <c r="BM6" s="101">
        <f>BAR!BM6*0.9</f>
        <v>14760</v>
      </c>
      <c r="BN6" s="101">
        <f>BAR!BN6*0.9</f>
        <v>14760</v>
      </c>
      <c r="BO6" s="101">
        <f>BAR!BO6*0.9</f>
        <v>13680</v>
      </c>
      <c r="BP6" s="101">
        <f>BAR!BP6*0.9</f>
        <v>13680</v>
      </c>
      <c r="BQ6" s="101">
        <f>BAR!BQ6*0.9</f>
        <v>13680</v>
      </c>
      <c r="BR6" s="101">
        <f>BAR!BR6*0.9</f>
        <v>13680</v>
      </c>
      <c r="BS6" s="101">
        <f>BAR!BS6*0.9</f>
        <v>13680</v>
      </c>
      <c r="BT6" s="101">
        <f>BAR!BT6*0.9</f>
        <v>14760</v>
      </c>
      <c r="BU6" s="101">
        <f>BAR!BU6*0.9</f>
        <v>14760</v>
      </c>
      <c r="BV6" s="101">
        <f>BAR!BV6*0.9</f>
        <v>13680</v>
      </c>
      <c r="BW6" s="101">
        <f>BAR!BW6*0.9</f>
        <v>13680</v>
      </c>
      <c r="BX6" s="101">
        <f>BAR!BX6*0.9</f>
        <v>13680</v>
      </c>
      <c r="BY6" s="101">
        <f>BAR!BY6*0.9</f>
        <v>13680</v>
      </c>
      <c r="BZ6" s="101">
        <f>BAR!BZ6*0.9</f>
        <v>13680</v>
      </c>
      <c r="CA6" s="101">
        <f>BAR!CA6*0.9</f>
        <v>14760</v>
      </c>
      <c r="CB6" s="101">
        <f>BAR!CB6*0.9</f>
        <v>14760</v>
      </c>
      <c r="CC6" s="101">
        <f>BAR!CC6*0.9</f>
        <v>11970</v>
      </c>
      <c r="CD6" s="101">
        <f>BAR!CD6*0.9</f>
        <v>11970</v>
      </c>
      <c r="CE6" s="101">
        <f>BAR!CE6*0.9</f>
        <v>11970</v>
      </c>
      <c r="CF6" s="101">
        <f>BAR!CF6*0.9</f>
        <v>11970</v>
      </c>
      <c r="CG6" s="101">
        <f>BAR!CG6*0.9</f>
        <v>11970</v>
      </c>
      <c r="CH6" s="101">
        <f>BAR!CH6*0.9</f>
        <v>13680</v>
      </c>
      <c r="CI6" s="101">
        <f>BAR!CI6*0.9</f>
        <v>13680</v>
      </c>
      <c r="CJ6" s="101">
        <f>BAR!CJ6*0.9</f>
        <v>11520</v>
      </c>
      <c r="CK6" s="101">
        <f>BAR!CK6*0.9</f>
        <v>11520</v>
      </c>
      <c r="CL6" s="101">
        <f>BAR!CL6*0.9</f>
        <v>11520</v>
      </c>
      <c r="CM6" s="101">
        <f>BAR!CM6*0.9</f>
        <v>11520</v>
      </c>
      <c r="CN6" s="101">
        <f>BAR!CN6*0.9</f>
        <v>11520</v>
      </c>
      <c r="CO6" s="101">
        <f>BAR!CO6*0.9</f>
        <v>13680</v>
      </c>
      <c r="CP6" s="101">
        <f>BAR!CP6*0.9</f>
        <v>13680</v>
      </c>
      <c r="CQ6" s="101">
        <f>BAR!CQ6*0.9</f>
        <v>11520</v>
      </c>
      <c r="CR6" s="101">
        <f>BAR!CR6*0.9</f>
        <v>11520</v>
      </c>
      <c r="CS6" s="101">
        <f>BAR!CS6*0.9</f>
        <v>11520</v>
      </c>
      <c r="CT6" s="101">
        <f>BAR!CT6*0.9</f>
        <v>11520</v>
      </c>
      <c r="CU6" s="101">
        <f>BAR!CU6*0.9</f>
        <v>11520</v>
      </c>
      <c r="CV6" s="101">
        <f>BAR!CV6*0.9</f>
        <v>13680</v>
      </c>
      <c r="CW6" s="101">
        <f>BAR!CW6*0.9</f>
        <v>13680</v>
      </c>
      <c r="CX6" s="101">
        <f>BAR!CX6*0.9</f>
        <v>11520</v>
      </c>
      <c r="CY6" s="101">
        <f>BAR!CY6*0.9</f>
        <v>11520</v>
      </c>
      <c r="CZ6" s="101">
        <f>BAR!CZ6*0.9</f>
        <v>11520</v>
      </c>
      <c r="DA6" s="101">
        <f>BAR!DA6*0.9</f>
        <v>11520</v>
      </c>
      <c r="DB6" s="101">
        <f>BAR!DB6*0.9</f>
        <v>11520</v>
      </c>
      <c r="DC6" s="101">
        <f>BAR!DC6*0.9</f>
        <v>13680</v>
      </c>
      <c r="DD6" s="101">
        <f>BAR!DD6*0.9</f>
        <v>13680</v>
      </c>
      <c r="DE6" s="101">
        <f>BAR!DE6*0.9</f>
        <v>11520</v>
      </c>
      <c r="DF6" s="101">
        <f>BAR!DF6*0.9</f>
        <v>11520</v>
      </c>
      <c r="DG6" s="101">
        <f>BAR!DG6*0.9</f>
        <v>11520</v>
      </c>
      <c r="DH6" s="101">
        <f>BAR!DH6*0.9</f>
        <v>11520</v>
      </c>
      <c r="DI6" s="101">
        <f>BAR!DI6*0.9</f>
        <v>11520</v>
      </c>
      <c r="DJ6" s="101">
        <f>BAR!DJ6*0.9</f>
        <v>13680</v>
      </c>
      <c r="DK6" s="101">
        <f>BAR!DK6*0.9</f>
        <v>13680</v>
      </c>
      <c r="DL6" s="101">
        <f>BAR!DL6*0.9</f>
        <v>12600</v>
      </c>
      <c r="DM6" s="101">
        <f>BAR!DM6*0.9</f>
        <v>12600</v>
      </c>
      <c r="DN6" s="101">
        <f>BAR!DN6*0.9</f>
        <v>12600</v>
      </c>
      <c r="DO6" s="101">
        <f>BAR!DO6*0.9</f>
        <v>12600</v>
      </c>
    </row>
    <row r="7" spans="1:119" s="40" customFormat="1">
      <c r="A7" s="30">
        <v>2</v>
      </c>
      <c r="B7" s="101">
        <f>BAR!B7*0.9</f>
        <v>18585</v>
      </c>
      <c r="C7" s="101">
        <f>BAR!C7*0.9</f>
        <v>18585</v>
      </c>
      <c r="D7" s="102">
        <f>BAR!D7*0.9</f>
        <v>18585</v>
      </c>
      <c r="E7" s="102">
        <f>BAR!E7*0.9</f>
        <v>18585</v>
      </c>
      <c r="F7" s="102">
        <f>BAR!F7*0.9</f>
        <v>18585</v>
      </c>
      <c r="G7" s="102">
        <f>BAR!G7*0.9</f>
        <v>18585</v>
      </c>
      <c r="H7" s="102">
        <f>BAR!H7*0.9</f>
        <v>18585</v>
      </c>
      <c r="I7" s="101">
        <f>BAR!I7*0.9</f>
        <v>18585</v>
      </c>
      <c r="J7" s="101">
        <f>BAR!J7*0.9</f>
        <v>18585</v>
      </c>
      <c r="K7" s="101">
        <f>BAR!K7*0.9</f>
        <v>13635</v>
      </c>
      <c r="L7" s="101">
        <f>BAR!L7*0.9</f>
        <v>14265</v>
      </c>
      <c r="M7" s="101">
        <f>BAR!M7*0.9</f>
        <v>14265</v>
      </c>
      <c r="N7" s="101">
        <f>BAR!N7*0.9</f>
        <v>15345</v>
      </c>
      <c r="O7" s="101">
        <f>BAR!O7*0.9</f>
        <v>15345</v>
      </c>
      <c r="P7" s="101">
        <f>BAR!P7*0.9</f>
        <v>15345</v>
      </c>
      <c r="Q7" s="101">
        <f>BAR!Q7*0.9</f>
        <v>15345</v>
      </c>
      <c r="R7" s="101">
        <f>BAR!R7*0.9</f>
        <v>15345</v>
      </c>
      <c r="S7" s="102">
        <f>BAR!S7*0.9</f>
        <v>18585</v>
      </c>
      <c r="T7" s="102">
        <f>BAR!T7*0.9</f>
        <v>18585</v>
      </c>
      <c r="U7" s="102">
        <f>BAR!U7*0.9</f>
        <v>18585</v>
      </c>
      <c r="V7" s="102">
        <f>BAR!V7*0.9</f>
        <v>18585</v>
      </c>
      <c r="W7" s="101">
        <f>BAR!W7*0.9</f>
        <v>18585</v>
      </c>
      <c r="X7" s="101">
        <f>BAR!X7*0.9</f>
        <v>12285</v>
      </c>
      <c r="Y7" s="101">
        <f>BAR!Y7*0.9</f>
        <v>12285</v>
      </c>
      <c r="Z7" s="101">
        <f>BAR!Z7*0.9</f>
        <v>12915</v>
      </c>
      <c r="AA7" s="101">
        <f>BAR!AA7*0.9</f>
        <v>12285</v>
      </c>
      <c r="AB7" s="101">
        <f>BAR!AB7*0.9</f>
        <v>21825</v>
      </c>
      <c r="AC7" s="101">
        <f>BAR!AC7*0.9</f>
        <v>21825</v>
      </c>
      <c r="AD7" s="101">
        <f>BAR!AD7*0.9</f>
        <v>21825</v>
      </c>
      <c r="AE7" s="101">
        <f>BAR!AE7*0.9</f>
        <v>21825</v>
      </c>
      <c r="AF7" s="101">
        <f>BAR!AF7*0.9</f>
        <v>21825</v>
      </c>
      <c r="AG7" s="101">
        <f>BAR!AG7*0.9</f>
        <v>21825</v>
      </c>
      <c r="AH7" s="101">
        <f>BAR!AH7*0.9</f>
        <v>21825</v>
      </c>
      <c r="AI7" s="101">
        <f>BAR!AI7*0.9</f>
        <v>21825</v>
      </c>
      <c r="AJ7" s="101">
        <f>BAR!AJ7*0.9</f>
        <v>21825</v>
      </c>
      <c r="AK7" s="101">
        <f>BAR!AK7*0.9</f>
        <v>21825</v>
      </c>
      <c r="AL7" s="101">
        <f>BAR!AL7*0.9</f>
        <v>14895</v>
      </c>
      <c r="AM7" s="101">
        <f>BAR!AM7*0.9</f>
        <v>14895</v>
      </c>
      <c r="AN7" s="101">
        <f>BAR!AN7*0.9</f>
        <v>14895</v>
      </c>
      <c r="AO7" s="101">
        <f>BAR!AO7*0.9</f>
        <v>15975</v>
      </c>
      <c r="AP7" s="101">
        <f>BAR!AP7*0.9</f>
        <v>16425</v>
      </c>
      <c r="AQ7" s="101">
        <f>BAR!AQ7*0.9</f>
        <v>15975</v>
      </c>
      <c r="AR7" s="101">
        <f>BAR!AR7*0.9</f>
        <v>16875</v>
      </c>
      <c r="AS7" s="101">
        <f>BAR!AS7*0.9</f>
        <v>16425</v>
      </c>
      <c r="AT7" s="101">
        <f>BAR!AT7*0.9</f>
        <v>15345</v>
      </c>
      <c r="AU7" s="101">
        <f>BAR!AU7*0.9</f>
        <v>15345</v>
      </c>
      <c r="AV7" s="101">
        <f>BAR!AV7*0.9</f>
        <v>15345</v>
      </c>
      <c r="AW7" s="101">
        <f>BAR!AW7*0.9</f>
        <v>15345</v>
      </c>
      <c r="AX7" s="101">
        <f>BAR!AX7*0.9</f>
        <v>15345</v>
      </c>
      <c r="AY7" s="101">
        <f>BAR!AY7*0.9</f>
        <v>16425</v>
      </c>
      <c r="AZ7" s="101">
        <f>BAR!AZ7*0.9</f>
        <v>16425</v>
      </c>
      <c r="BA7" s="101">
        <f>BAR!BA7*0.9</f>
        <v>15345</v>
      </c>
      <c r="BB7" s="101">
        <f>BAR!BB7*0.9</f>
        <v>15345</v>
      </c>
      <c r="BC7" s="101">
        <f>BAR!BC7*0.9</f>
        <v>15345</v>
      </c>
      <c r="BD7" s="101">
        <f>BAR!BD7*0.9</f>
        <v>15345</v>
      </c>
      <c r="BE7" s="101">
        <f>BAR!BE7*0.9</f>
        <v>15345</v>
      </c>
      <c r="BF7" s="101">
        <f>BAR!BF7*0.9</f>
        <v>16425</v>
      </c>
      <c r="BG7" s="101">
        <f>BAR!BG7*0.9</f>
        <v>16425</v>
      </c>
      <c r="BH7" s="101">
        <f>BAR!BH7*0.9</f>
        <v>15345</v>
      </c>
      <c r="BI7" s="101">
        <f>BAR!BI7*0.9</f>
        <v>15345</v>
      </c>
      <c r="BJ7" s="101">
        <f>BAR!BJ7*0.9</f>
        <v>15345</v>
      </c>
      <c r="BK7" s="101">
        <f>BAR!BK7*0.9</f>
        <v>15345</v>
      </c>
      <c r="BL7" s="101">
        <f>BAR!BL7*0.9</f>
        <v>15345</v>
      </c>
      <c r="BM7" s="101">
        <f>BAR!BM7*0.9</f>
        <v>16425</v>
      </c>
      <c r="BN7" s="101">
        <f>BAR!BN7*0.9</f>
        <v>16425</v>
      </c>
      <c r="BO7" s="101">
        <f>BAR!BO7*0.9</f>
        <v>15345</v>
      </c>
      <c r="BP7" s="101">
        <f>BAR!BP7*0.9</f>
        <v>15345</v>
      </c>
      <c r="BQ7" s="101">
        <f>BAR!BQ7*0.9</f>
        <v>15345</v>
      </c>
      <c r="BR7" s="101">
        <f>BAR!BR7*0.9</f>
        <v>15345</v>
      </c>
      <c r="BS7" s="101">
        <f>BAR!BS7*0.9</f>
        <v>15345</v>
      </c>
      <c r="BT7" s="101">
        <f>BAR!BT7*0.9</f>
        <v>16425</v>
      </c>
      <c r="BU7" s="101">
        <f>BAR!BU7*0.9</f>
        <v>16425</v>
      </c>
      <c r="BV7" s="101">
        <f>BAR!BV7*0.9</f>
        <v>15345</v>
      </c>
      <c r="BW7" s="101">
        <f>BAR!BW7*0.9</f>
        <v>15345</v>
      </c>
      <c r="BX7" s="101">
        <f>BAR!BX7*0.9</f>
        <v>15345</v>
      </c>
      <c r="BY7" s="101">
        <f>BAR!BY7*0.9</f>
        <v>15345</v>
      </c>
      <c r="BZ7" s="101">
        <f>BAR!BZ7*0.9</f>
        <v>15345</v>
      </c>
      <c r="CA7" s="101">
        <f>BAR!CA7*0.9</f>
        <v>16425</v>
      </c>
      <c r="CB7" s="101">
        <f>BAR!CB7*0.9</f>
        <v>16425</v>
      </c>
      <c r="CC7" s="101">
        <f>BAR!CC7*0.9</f>
        <v>13635</v>
      </c>
      <c r="CD7" s="101">
        <f>BAR!CD7*0.9</f>
        <v>13635</v>
      </c>
      <c r="CE7" s="101">
        <f>BAR!CE7*0.9</f>
        <v>13635</v>
      </c>
      <c r="CF7" s="101">
        <f>BAR!CF7*0.9</f>
        <v>13635</v>
      </c>
      <c r="CG7" s="101">
        <f>BAR!CG7*0.9</f>
        <v>13635</v>
      </c>
      <c r="CH7" s="101">
        <f>BAR!CH7*0.9</f>
        <v>15345</v>
      </c>
      <c r="CI7" s="101">
        <f>BAR!CI7*0.9</f>
        <v>15345</v>
      </c>
      <c r="CJ7" s="101">
        <f>BAR!CJ7*0.9</f>
        <v>13185</v>
      </c>
      <c r="CK7" s="101">
        <f>BAR!CK7*0.9</f>
        <v>13185</v>
      </c>
      <c r="CL7" s="101">
        <f>BAR!CL7*0.9</f>
        <v>13185</v>
      </c>
      <c r="CM7" s="101">
        <f>BAR!CM7*0.9</f>
        <v>13185</v>
      </c>
      <c r="CN7" s="101">
        <f>BAR!CN7*0.9</f>
        <v>13185</v>
      </c>
      <c r="CO7" s="101">
        <f>BAR!CO7*0.9</f>
        <v>15345</v>
      </c>
      <c r="CP7" s="101">
        <f>BAR!CP7*0.9</f>
        <v>15345</v>
      </c>
      <c r="CQ7" s="101">
        <f>BAR!CQ7*0.9</f>
        <v>13185</v>
      </c>
      <c r="CR7" s="101">
        <f>BAR!CR7*0.9</f>
        <v>13185</v>
      </c>
      <c r="CS7" s="101">
        <f>BAR!CS7*0.9</f>
        <v>13185</v>
      </c>
      <c r="CT7" s="101">
        <f>BAR!CT7*0.9</f>
        <v>13185</v>
      </c>
      <c r="CU7" s="101">
        <f>BAR!CU7*0.9</f>
        <v>13185</v>
      </c>
      <c r="CV7" s="101">
        <f>BAR!CV7*0.9</f>
        <v>15345</v>
      </c>
      <c r="CW7" s="101">
        <f>BAR!CW7*0.9</f>
        <v>15345</v>
      </c>
      <c r="CX7" s="101">
        <f>BAR!CX7*0.9</f>
        <v>13185</v>
      </c>
      <c r="CY7" s="101">
        <f>BAR!CY7*0.9</f>
        <v>13185</v>
      </c>
      <c r="CZ7" s="101">
        <f>BAR!CZ7*0.9</f>
        <v>13185</v>
      </c>
      <c r="DA7" s="101">
        <f>BAR!DA7*0.9</f>
        <v>13185</v>
      </c>
      <c r="DB7" s="101">
        <f>BAR!DB7*0.9</f>
        <v>13185</v>
      </c>
      <c r="DC7" s="101">
        <f>BAR!DC7*0.9</f>
        <v>15345</v>
      </c>
      <c r="DD7" s="101">
        <f>BAR!DD7*0.9</f>
        <v>15345</v>
      </c>
      <c r="DE7" s="101">
        <f>BAR!DE7*0.9</f>
        <v>13185</v>
      </c>
      <c r="DF7" s="101">
        <f>BAR!DF7*0.9</f>
        <v>13185</v>
      </c>
      <c r="DG7" s="101">
        <f>BAR!DG7*0.9</f>
        <v>13185</v>
      </c>
      <c r="DH7" s="101">
        <f>BAR!DH7*0.9</f>
        <v>13185</v>
      </c>
      <c r="DI7" s="101">
        <f>BAR!DI7*0.9</f>
        <v>13185</v>
      </c>
      <c r="DJ7" s="101">
        <f>BAR!DJ7*0.9</f>
        <v>15345</v>
      </c>
      <c r="DK7" s="101">
        <f>BAR!DK7*0.9</f>
        <v>15345</v>
      </c>
      <c r="DL7" s="101">
        <f>BAR!DL7*0.9</f>
        <v>14265</v>
      </c>
      <c r="DM7" s="101">
        <f>BAR!DM7*0.9</f>
        <v>14265</v>
      </c>
      <c r="DN7" s="101">
        <f>BAR!DN7*0.9</f>
        <v>14265</v>
      </c>
      <c r="DO7" s="101">
        <f>BAR!DO7*0.9</f>
        <v>14265</v>
      </c>
    </row>
    <row r="8" spans="1:119" s="40" customFormat="1" ht="24">
      <c r="A8" s="22" t="s">
        <v>5</v>
      </c>
      <c r="B8" s="101"/>
      <c r="C8" s="101"/>
      <c r="D8" s="102"/>
      <c r="E8" s="102"/>
      <c r="F8" s="102"/>
      <c r="G8" s="102"/>
      <c r="H8" s="102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2"/>
      <c r="T8" s="102"/>
      <c r="U8" s="102"/>
      <c r="V8" s="102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</row>
    <row r="9" spans="1:119" s="40" customFormat="1">
      <c r="A9" s="30">
        <v>1</v>
      </c>
      <c r="B9" s="101">
        <f>BAR!B9*0.9</f>
        <v>18720</v>
      </c>
      <c r="C9" s="101">
        <f>BAR!C9*0.9</f>
        <v>18720</v>
      </c>
      <c r="D9" s="102">
        <f>BAR!D9*0.9</f>
        <v>18720</v>
      </c>
      <c r="E9" s="102">
        <f>BAR!E9*0.9</f>
        <v>18720</v>
      </c>
      <c r="F9" s="102">
        <f>BAR!F9*0.9</f>
        <v>18720</v>
      </c>
      <c r="G9" s="102">
        <f>BAR!G9*0.9</f>
        <v>18720</v>
      </c>
      <c r="H9" s="102">
        <f>BAR!H9*0.9</f>
        <v>18720</v>
      </c>
      <c r="I9" s="101">
        <f>BAR!I9*0.9</f>
        <v>18720</v>
      </c>
      <c r="J9" s="101">
        <f>BAR!J9*0.9</f>
        <v>18720</v>
      </c>
      <c r="K9" s="101">
        <f>BAR!K9*0.9</f>
        <v>13770</v>
      </c>
      <c r="L9" s="101">
        <f>BAR!L9*0.9</f>
        <v>14400</v>
      </c>
      <c r="M9" s="101">
        <f>BAR!M9*0.9</f>
        <v>14400</v>
      </c>
      <c r="N9" s="101">
        <f>BAR!N9*0.9</f>
        <v>15480</v>
      </c>
      <c r="O9" s="101">
        <f>BAR!O9*0.9</f>
        <v>15480</v>
      </c>
      <c r="P9" s="101">
        <f>BAR!P9*0.9</f>
        <v>15480</v>
      </c>
      <c r="Q9" s="101">
        <f>BAR!Q9*0.9</f>
        <v>15480</v>
      </c>
      <c r="R9" s="101">
        <f>BAR!R9*0.9</f>
        <v>15480</v>
      </c>
      <c r="S9" s="102">
        <f>BAR!S9*0.9</f>
        <v>18720</v>
      </c>
      <c r="T9" s="102">
        <f>BAR!T9*0.9</f>
        <v>18720</v>
      </c>
      <c r="U9" s="102">
        <f>BAR!U9*0.9</f>
        <v>18720</v>
      </c>
      <c r="V9" s="102">
        <f>BAR!V9*0.9</f>
        <v>18720</v>
      </c>
      <c r="W9" s="101">
        <f>BAR!W9*0.9</f>
        <v>18720</v>
      </c>
      <c r="X9" s="101">
        <f>BAR!X9*0.9</f>
        <v>12420</v>
      </c>
      <c r="Y9" s="101">
        <f>BAR!Y9*0.9</f>
        <v>12420</v>
      </c>
      <c r="Z9" s="101">
        <f>BAR!Z9*0.9</f>
        <v>13050</v>
      </c>
      <c r="AA9" s="101">
        <f>BAR!AA9*0.9</f>
        <v>12420</v>
      </c>
      <c r="AB9" s="101">
        <f>BAR!AB9*0.9</f>
        <v>21960</v>
      </c>
      <c r="AC9" s="101">
        <f>BAR!AC9*0.9</f>
        <v>21960</v>
      </c>
      <c r="AD9" s="101">
        <f>BAR!AD9*0.9</f>
        <v>21960</v>
      </c>
      <c r="AE9" s="101">
        <f>BAR!AE9*0.9</f>
        <v>21960</v>
      </c>
      <c r="AF9" s="101">
        <f>BAR!AF9*0.9</f>
        <v>21960</v>
      </c>
      <c r="AG9" s="101">
        <f>BAR!AG9*0.9</f>
        <v>21960</v>
      </c>
      <c r="AH9" s="101">
        <f>BAR!AH9*0.9</f>
        <v>21960</v>
      </c>
      <c r="AI9" s="101">
        <f>BAR!AI9*0.9</f>
        <v>21960</v>
      </c>
      <c r="AJ9" s="101">
        <f>BAR!AJ9*0.9</f>
        <v>21960</v>
      </c>
      <c r="AK9" s="101">
        <f>BAR!AK9*0.9</f>
        <v>21960</v>
      </c>
      <c r="AL9" s="101">
        <f>BAR!AL9*0.9</f>
        <v>15030</v>
      </c>
      <c r="AM9" s="101">
        <f>BAR!AM9*0.9</f>
        <v>15030</v>
      </c>
      <c r="AN9" s="101">
        <f>BAR!AN9*0.9</f>
        <v>15030</v>
      </c>
      <c r="AO9" s="101">
        <f>BAR!AO9*0.9</f>
        <v>16110</v>
      </c>
      <c r="AP9" s="101">
        <f>BAR!AP9*0.9</f>
        <v>16560</v>
      </c>
      <c r="AQ9" s="101">
        <f>BAR!AQ9*0.9</f>
        <v>16110</v>
      </c>
      <c r="AR9" s="101">
        <f>BAR!AR9*0.9</f>
        <v>17010</v>
      </c>
      <c r="AS9" s="101">
        <f>BAR!AS9*0.9</f>
        <v>16560</v>
      </c>
      <c r="AT9" s="101">
        <f>BAR!AT9*0.9</f>
        <v>15480</v>
      </c>
      <c r="AU9" s="101">
        <f>BAR!AU9*0.9</f>
        <v>15480</v>
      </c>
      <c r="AV9" s="101">
        <f>BAR!AV9*0.9</f>
        <v>15480</v>
      </c>
      <c r="AW9" s="101">
        <f>BAR!AW9*0.9</f>
        <v>15480</v>
      </c>
      <c r="AX9" s="101">
        <f>BAR!AX9*0.9</f>
        <v>15480</v>
      </c>
      <c r="AY9" s="101">
        <f>BAR!AY9*0.9</f>
        <v>16560</v>
      </c>
      <c r="AZ9" s="101">
        <f>BAR!AZ9*0.9</f>
        <v>16560</v>
      </c>
      <c r="BA9" s="101">
        <f>BAR!BA9*0.9</f>
        <v>15480</v>
      </c>
      <c r="BB9" s="101">
        <f>BAR!BB9*0.9</f>
        <v>15480</v>
      </c>
      <c r="BC9" s="101">
        <f>BAR!BC9*0.9</f>
        <v>15480</v>
      </c>
      <c r="BD9" s="101">
        <f>BAR!BD9*0.9</f>
        <v>15480</v>
      </c>
      <c r="BE9" s="101">
        <f>BAR!BE9*0.9</f>
        <v>15480</v>
      </c>
      <c r="BF9" s="101">
        <f>BAR!BF9*0.9</f>
        <v>16560</v>
      </c>
      <c r="BG9" s="101">
        <f>BAR!BG9*0.9</f>
        <v>16560</v>
      </c>
      <c r="BH9" s="101">
        <f>BAR!BH9*0.9</f>
        <v>15480</v>
      </c>
      <c r="BI9" s="101">
        <f>BAR!BI9*0.9</f>
        <v>15480</v>
      </c>
      <c r="BJ9" s="101">
        <f>BAR!BJ9*0.9</f>
        <v>15480</v>
      </c>
      <c r="BK9" s="101">
        <f>BAR!BK9*0.9</f>
        <v>15480</v>
      </c>
      <c r="BL9" s="101">
        <f>BAR!BL9*0.9</f>
        <v>15480</v>
      </c>
      <c r="BM9" s="101">
        <f>BAR!BM9*0.9</f>
        <v>16560</v>
      </c>
      <c r="BN9" s="101">
        <f>BAR!BN9*0.9</f>
        <v>16560</v>
      </c>
      <c r="BO9" s="101">
        <f>BAR!BO9*0.9</f>
        <v>15480</v>
      </c>
      <c r="BP9" s="101">
        <f>BAR!BP9*0.9</f>
        <v>15480</v>
      </c>
      <c r="BQ9" s="101">
        <f>BAR!BQ9*0.9</f>
        <v>15480</v>
      </c>
      <c r="BR9" s="101">
        <f>BAR!BR9*0.9</f>
        <v>15480</v>
      </c>
      <c r="BS9" s="101">
        <f>BAR!BS9*0.9</f>
        <v>15480</v>
      </c>
      <c r="BT9" s="101">
        <f>BAR!BT9*0.9</f>
        <v>16560</v>
      </c>
      <c r="BU9" s="101">
        <f>BAR!BU9*0.9</f>
        <v>16560</v>
      </c>
      <c r="BV9" s="101">
        <f>BAR!BV9*0.9</f>
        <v>15480</v>
      </c>
      <c r="BW9" s="101">
        <f>BAR!BW9*0.9</f>
        <v>15480</v>
      </c>
      <c r="BX9" s="101">
        <f>BAR!BX9*0.9</f>
        <v>15480</v>
      </c>
      <c r="BY9" s="101">
        <f>BAR!BY9*0.9</f>
        <v>15480</v>
      </c>
      <c r="BZ9" s="101">
        <f>BAR!BZ9*0.9</f>
        <v>15480</v>
      </c>
      <c r="CA9" s="101">
        <f>BAR!CA9*0.9</f>
        <v>16560</v>
      </c>
      <c r="CB9" s="101">
        <f>BAR!CB9*0.9</f>
        <v>16560</v>
      </c>
      <c r="CC9" s="101">
        <f>BAR!CC9*0.9</f>
        <v>13770</v>
      </c>
      <c r="CD9" s="101">
        <f>BAR!CD9*0.9</f>
        <v>13770</v>
      </c>
      <c r="CE9" s="101">
        <f>BAR!CE9*0.9</f>
        <v>13770</v>
      </c>
      <c r="CF9" s="101">
        <f>BAR!CF9*0.9</f>
        <v>13770</v>
      </c>
      <c r="CG9" s="101">
        <f>BAR!CG9*0.9</f>
        <v>13770</v>
      </c>
      <c r="CH9" s="101">
        <f>BAR!CH9*0.9</f>
        <v>15480</v>
      </c>
      <c r="CI9" s="101">
        <f>BAR!CI9*0.9</f>
        <v>15480</v>
      </c>
      <c r="CJ9" s="101">
        <f>BAR!CJ9*0.9</f>
        <v>13320</v>
      </c>
      <c r="CK9" s="101">
        <f>BAR!CK9*0.9</f>
        <v>13320</v>
      </c>
      <c r="CL9" s="101">
        <f>BAR!CL9*0.9</f>
        <v>13320</v>
      </c>
      <c r="CM9" s="101">
        <f>BAR!CM9*0.9</f>
        <v>13320</v>
      </c>
      <c r="CN9" s="101">
        <f>BAR!CN9*0.9</f>
        <v>13320</v>
      </c>
      <c r="CO9" s="101">
        <f>BAR!CO9*0.9</f>
        <v>15480</v>
      </c>
      <c r="CP9" s="101">
        <f>BAR!CP9*0.9</f>
        <v>15480</v>
      </c>
      <c r="CQ9" s="101">
        <f>BAR!CQ9*0.9</f>
        <v>13320</v>
      </c>
      <c r="CR9" s="101">
        <f>BAR!CR9*0.9</f>
        <v>13320</v>
      </c>
      <c r="CS9" s="101">
        <f>BAR!CS9*0.9</f>
        <v>13320</v>
      </c>
      <c r="CT9" s="101">
        <f>BAR!CT9*0.9</f>
        <v>13320</v>
      </c>
      <c r="CU9" s="101">
        <f>BAR!CU9*0.9</f>
        <v>13320</v>
      </c>
      <c r="CV9" s="101">
        <f>BAR!CV9*0.9</f>
        <v>15480</v>
      </c>
      <c r="CW9" s="101">
        <f>BAR!CW9*0.9</f>
        <v>15480</v>
      </c>
      <c r="CX9" s="101">
        <f>BAR!CX9*0.9</f>
        <v>13320</v>
      </c>
      <c r="CY9" s="101">
        <f>BAR!CY9*0.9</f>
        <v>13320</v>
      </c>
      <c r="CZ9" s="101">
        <f>BAR!CZ9*0.9</f>
        <v>13320</v>
      </c>
      <c r="DA9" s="101">
        <f>BAR!DA9*0.9</f>
        <v>13320</v>
      </c>
      <c r="DB9" s="101">
        <f>BAR!DB9*0.9</f>
        <v>13320</v>
      </c>
      <c r="DC9" s="101">
        <f>BAR!DC9*0.9</f>
        <v>15480</v>
      </c>
      <c r="DD9" s="101">
        <f>BAR!DD9*0.9</f>
        <v>15480</v>
      </c>
      <c r="DE9" s="101">
        <f>BAR!DE9*0.9</f>
        <v>13320</v>
      </c>
      <c r="DF9" s="101">
        <f>BAR!DF9*0.9</f>
        <v>13320</v>
      </c>
      <c r="DG9" s="101">
        <f>BAR!DG9*0.9</f>
        <v>13320</v>
      </c>
      <c r="DH9" s="101">
        <f>BAR!DH9*0.9</f>
        <v>13320</v>
      </c>
      <c r="DI9" s="101">
        <f>BAR!DI9*0.9</f>
        <v>13320</v>
      </c>
      <c r="DJ9" s="101">
        <f>BAR!DJ9*0.9</f>
        <v>15480</v>
      </c>
      <c r="DK9" s="101">
        <f>BAR!DK9*0.9</f>
        <v>15480</v>
      </c>
      <c r="DL9" s="101">
        <f>BAR!DL9*0.9</f>
        <v>14400</v>
      </c>
      <c r="DM9" s="101">
        <f>BAR!DM9*0.9</f>
        <v>14400</v>
      </c>
      <c r="DN9" s="101">
        <f>BAR!DN9*0.9</f>
        <v>14400</v>
      </c>
      <c r="DO9" s="101">
        <f>BAR!DO9*0.9</f>
        <v>14400</v>
      </c>
    </row>
    <row r="10" spans="1:119" s="40" customFormat="1">
      <c r="A10" s="30">
        <v>2</v>
      </c>
      <c r="B10" s="101">
        <f>BAR!B10*0.9</f>
        <v>20385</v>
      </c>
      <c r="C10" s="101">
        <f>BAR!C10*0.9</f>
        <v>20385</v>
      </c>
      <c r="D10" s="102">
        <f>BAR!D10*0.9</f>
        <v>20385</v>
      </c>
      <c r="E10" s="102">
        <f>BAR!E10*0.9</f>
        <v>20385</v>
      </c>
      <c r="F10" s="102">
        <f>BAR!F10*0.9</f>
        <v>20385</v>
      </c>
      <c r="G10" s="102">
        <f>BAR!G10*0.9</f>
        <v>20385</v>
      </c>
      <c r="H10" s="102">
        <f>BAR!H10*0.9</f>
        <v>20385</v>
      </c>
      <c r="I10" s="101">
        <f>BAR!I10*0.9</f>
        <v>20385</v>
      </c>
      <c r="J10" s="101">
        <f>BAR!J10*0.9</f>
        <v>20385</v>
      </c>
      <c r="K10" s="101">
        <f>BAR!K10*0.9</f>
        <v>15435</v>
      </c>
      <c r="L10" s="101">
        <f>BAR!L10*0.9</f>
        <v>16065</v>
      </c>
      <c r="M10" s="101">
        <f>BAR!M10*0.9</f>
        <v>16065</v>
      </c>
      <c r="N10" s="101">
        <f>BAR!N10*0.9</f>
        <v>17145</v>
      </c>
      <c r="O10" s="101">
        <f>BAR!O10*0.9</f>
        <v>17145</v>
      </c>
      <c r="P10" s="101">
        <f>BAR!P10*0.9</f>
        <v>17145</v>
      </c>
      <c r="Q10" s="101">
        <f>BAR!Q10*0.9</f>
        <v>17145</v>
      </c>
      <c r="R10" s="101">
        <f>BAR!R10*0.9</f>
        <v>17145</v>
      </c>
      <c r="S10" s="102">
        <f>BAR!S10*0.9</f>
        <v>20385</v>
      </c>
      <c r="T10" s="102">
        <f>BAR!T10*0.9</f>
        <v>20385</v>
      </c>
      <c r="U10" s="102">
        <f>BAR!U10*0.9</f>
        <v>20385</v>
      </c>
      <c r="V10" s="102">
        <f>BAR!V10*0.9</f>
        <v>20385</v>
      </c>
      <c r="W10" s="101">
        <f>BAR!W10*0.9</f>
        <v>20385</v>
      </c>
      <c r="X10" s="101">
        <f>BAR!X10*0.9</f>
        <v>14085</v>
      </c>
      <c r="Y10" s="101">
        <f>BAR!Y10*0.9</f>
        <v>14085</v>
      </c>
      <c r="Z10" s="101">
        <f>BAR!Z10*0.9</f>
        <v>14715</v>
      </c>
      <c r="AA10" s="101">
        <f>BAR!AA10*0.9</f>
        <v>14085</v>
      </c>
      <c r="AB10" s="101">
        <f>BAR!AB10*0.9</f>
        <v>23625</v>
      </c>
      <c r="AC10" s="101">
        <f>BAR!AC10*0.9</f>
        <v>23625</v>
      </c>
      <c r="AD10" s="101">
        <f>BAR!AD10*0.9</f>
        <v>23625</v>
      </c>
      <c r="AE10" s="101">
        <f>BAR!AE10*0.9</f>
        <v>23625</v>
      </c>
      <c r="AF10" s="101">
        <f>BAR!AF10*0.9</f>
        <v>23625</v>
      </c>
      <c r="AG10" s="101">
        <f>BAR!AG10*0.9</f>
        <v>23625</v>
      </c>
      <c r="AH10" s="101">
        <f>BAR!AH10*0.9</f>
        <v>23625</v>
      </c>
      <c r="AI10" s="101">
        <f>BAR!AI10*0.9</f>
        <v>23625</v>
      </c>
      <c r="AJ10" s="101">
        <f>BAR!AJ10*0.9</f>
        <v>23625</v>
      </c>
      <c r="AK10" s="101">
        <f>BAR!AK10*0.9</f>
        <v>23625</v>
      </c>
      <c r="AL10" s="101">
        <f>BAR!AL10*0.9</f>
        <v>16695</v>
      </c>
      <c r="AM10" s="101">
        <f>BAR!AM10*0.9</f>
        <v>16695</v>
      </c>
      <c r="AN10" s="101">
        <f>BAR!AN10*0.9</f>
        <v>16695</v>
      </c>
      <c r="AO10" s="101">
        <f>BAR!AO10*0.9</f>
        <v>17775</v>
      </c>
      <c r="AP10" s="101">
        <f>BAR!AP10*0.9</f>
        <v>18225</v>
      </c>
      <c r="AQ10" s="101">
        <f>BAR!AQ10*0.9</f>
        <v>17775</v>
      </c>
      <c r="AR10" s="101">
        <f>BAR!AR10*0.9</f>
        <v>18675</v>
      </c>
      <c r="AS10" s="101">
        <f>BAR!AS10*0.9</f>
        <v>18225</v>
      </c>
      <c r="AT10" s="101">
        <f>BAR!AT10*0.9</f>
        <v>17145</v>
      </c>
      <c r="AU10" s="101">
        <f>BAR!AU10*0.9</f>
        <v>17145</v>
      </c>
      <c r="AV10" s="101">
        <f>BAR!AV10*0.9</f>
        <v>17145</v>
      </c>
      <c r="AW10" s="101">
        <f>BAR!AW10*0.9</f>
        <v>17145</v>
      </c>
      <c r="AX10" s="101">
        <f>BAR!AX10*0.9</f>
        <v>17145</v>
      </c>
      <c r="AY10" s="101">
        <f>BAR!AY10*0.9</f>
        <v>18225</v>
      </c>
      <c r="AZ10" s="101">
        <f>BAR!AZ10*0.9</f>
        <v>18225</v>
      </c>
      <c r="BA10" s="101">
        <f>BAR!BA10*0.9</f>
        <v>17145</v>
      </c>
      <c r="BB10" s="101">
        <f>BAR!BB10*0.9</f>
        <v>17145</v>
      </c>
      <c r="BC10" s="101">
        <f>BAR!BC10*0.9</f>
        <v>17145</v>
      </c>
      <c r="BD10" s="101">
        <f>BAR!BD10*0.9</f>
        <v>17145</v>
      </c>
      <c r="BE10" s="101">
        <f>BAR!BE10*0.9</f>
        <v>17145</v>
      </c>
      <c r="BF10" s="101">
        <f>BAR!BF10*0.9</f>
        <v>18225</v>
      </c>
      <c r="BG10" s="101">
        <f>BAR!BG10*0.9</f>
        <v>18225</v>
      </c>
      <c r="BH10" s="101">
        <f>BAR!BH10*0.9</f>
        <v>17145</v>
      </c>
      <c r="BI10" s="101">
        <f>BAR!BI10*0.9</f>
        <v>17145</v>
      </c>
      <c r="BJ10" s="101">
        <f>BAR!BJ10*0.9</f>
        <v>17145</v>
      </c>
      <c r="BK10" s="101">
        <f>BAR!BK10*0.9</f>
        <v>17145</v>
      </c>
      <c r="BL10" s="101">
        <f>BAR!BL10*0.9</f>
        <v>17145</v>
      </c>
      <c r="BM10" s="101">
        <f>BAR!BM10*0.9</f>
        <v>18225</v>
      </c>
      <c r="BN10" s="101">
        <f>BAR!BN10*0.9</f>
        <v>18225</v>
      </c>
      <c r="BO10" s="101">
        <f>BAR!BO10*0.9</f>
        <v>17145</v>
      </c>
      <c r="BP10" s="101">
        <f>BAR!BP10*0.9</f>
        <v>17145</v>
      </c>
      <c r="BQ10" s="101">
        <f>BAR!BQ10*0.9</f>
        <v>17145</v>
      </c>
      <c r="BR10" s="101">
        <f>BAR!BR10*0.9</f>
        <v>17145</v>
      </c>
      <c r="BS10" s="101">
        <f>BAR!BS10*0.9</f>
        <v>17145</v>
      </c>
      <c r="BT10" s="101">
        <f>BAR!BT10*0.9</f>
        <v>18225</v>
      </c>
      <c r="BU10" s="101">
        <f>BAR!BU10*0.9</f>
        <v>18225</v>
      </c>
      <c r="BV10" s="101">
        <f>BAR!BV10*0.9</f>
        <v>17145</v>
      </c>
      <c r="BW10" s="101">
        <f>BAR!BW10*0.9</f>
        <v>17145</v>
      </c>
      <c r="BX10" s="101">
        <f>BAR!BX10*0.9</f>
        <v>17145</v>
      </c>
      <c r="BY10" s="101">
        <f>BAR!BY10*0.9</f>
        <v>17145</v>
      </c>
      <c r="BZ10" s="101">
        <f>BAR!BZ10*0.9</f>
        <v>17145</v>
      </c>
      <c r="CA10" s="101">
        <f>BAR!CA10*0.9</f>
        <v>18225</v>
      </c>
      <c r="CB10" s="101">
        <f>BAR!CB10*0.9</f>
        <v>18225</v>
      </c>
      <c r="CC10" s="101">
        <f>BAR!CC10*0.9</f>
        <v>15435</v>
      </c>
      <c r="CD10" s="101">
        <f>BAR!CD10*0.9</f>
        <v>15435</v>
      </c>
      <c r="CE10" s="101">
        <f>BAR!CE10*0.9</f>
        <v>15435</v>
      </c>
      <c r="CF10" s="101">
        <f>BAR!CF10*0.9</f>
        <v>15435</v>
      </c>
      <c r="CG10" s="101">
        <f>BAR!CG10*0.9</f>
        <v>15435</v>
      </c>
      <c r="CH10" s="101">
        <f>BAR!CH10*0.9</f>
        <v>17145</v>
      </c>
      <c r="CI10" s="101">
        <f>BAR!CI10*0.9</f>
        <v>17145</v>
      </c>
      <c r="CJ10" s="101">
        <f>BAR!CJ10*0.9</f>
        <v>14985</v>
      </c>
      <c r="CK10" s="101">
        <f>BAR!CK10*0.9</f>
        <v>14985</v>
      </c>
      <c r="CL10" s="101">
        <f>BAR!CL10*0.9</f>
        <v>14985</v>
      </c>
      <c r="CM10" s="101">
        <f>BAR!CM10*0.9</f>
        <v>14985</v>
      </c>
      <c r="CN10" s="101">
        <f>BAR!CN10*0.9</f>
        <v>14985</v>
      </c>
      <c r="CO10" s="101">
        <f>BAR!CO10*0.9</f>
        <v>17145</v>
      </c>
      <c r="CP10" s="101">
        <f>BAR!CP10*0.9</f>
        <v>17145</v>
      </c>
      <c r="CQ10" s="101">
        <f>BAR!CQ10*0.9</f>
        <v>14985</v>
      </c>
      <c r="CR10" s="101">
        <f>BAR!CR10*0.9</f>
        <v>14985</v>
      </c>
      <c r="CS10" s="101">
        <f>BAR!CS10*0.9</f>
        <v>14985</v>
      </c>
      <c r="CT10" s="101">
        <f>BAR!CT10*0.9</f>
        <v>14985</v>
      </c>
      <c r="CU10" s="101">
        <f>BAR!CU10*0.9</f>
        <v>14985</v>
      </c>
      <c r="CV10" s="101">
        <f>BAR!CV10*0.9</f>
        <v>17145</v>
      </c>
      <c r="CW10" s="101">
        <f>BAR!CW10*0.9</f>
        <v>17145</v>
      </c>
      <c r="CX10" s="101">
        <f>BAR!CX10*0.9</f>
        <v>14985</v>
      </c>
      <c r="CY10" s="101">
        <f>BAR!CY10*0.9</f>
        <v>14985</v>
      </c>
      <c r="CZ10" s="101">
        <f>BAR!CZ10*0.9</f>
        <v>14985</v>
      </c>
      <c r="DA10" s="101">
        <f>BAR!DA10*0.9</f>
        <v>14985</v>
      </c>
      <c r="DB10" s="101">
        <f>BAR!DB10*0.9</f>
        <v>14985</v>
      </c>
      <c r="DC10" s="101">
        <f>BAR!DC10*0.9</f>
        <v>17145</v>
      </c>
      <c r="DD10" s="101">
        <f>BAR!DD10*0.9</f>
        <v>17145</v>
      </c>
      <c r="DE10" s="101">
        <f>BAR!DE10*0.9</f>
        <v>14985</v>
      </c>
      <c r="DF10" s="101">
        <f>BAR!DF10*0.9</f>
        <v>14985</v>
      </c>
      <c r="DG10" s="101">
        <f>BAR!DG10*0.9</f>
        <v>14985</v>
      </c>
      <c r="DH10" s="101">
        <f>BAR!DH10*0.9</f>
        <v>14985</v>
      </c>
      <c r="DI10" s="101">
        <f>BAR!DI10*0.9</f>
        <v>14985</v>
      </c>
      <c r="DJ10" s="101">
        <f>BAR!DJ10*0.9</f>
        <v>17145</v>
      </c>
      <c r="DK10" s="101">
        <f>BAR!DK10*0.9</f>
        <v>17145</v>
      </c>
      <c r="DL10" s="101">
        <f>BAR!DL10*0.9</f>
        <v>16065</v>
      </c>
      <c r="DM10" s="101">
        <f>BAR!DM10*0.9</f>
        <v>16065</v>
      </c>
      <c r="DN10" s="101">
        <f>BAR!DN10*0.9</f>
        <v>16065</v>
      </c>
      <c r="DO10" s="101">
        <f>BAR!DO10*0.9</f>
        <v>16065</v>
      </c>
    </row>
    <row r="11" spans="1:119" s="40" customFormat="1">
      <c r="A11" s="31" t="s">
        <v>6</v>
      </c>
      <c r="B11" s="101"/>
      <c r="C11" s="101"/>
      <c r="D11" s="102"/>
      <c r="E11" s="102"/>
      <c r="F11" s="102"/>
      <c r="G11" s="102"/>
      <c r="H11" s="102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2"/>
      <c r="T11" s="102"/>
      <c r="U11" s="102"/>
      <c r="V11" s="102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</row>
    <row r="12" spans="1:119" s="40" customFormat="1">
      <c r="A12" s="30">
        <f>A6</f>
        <v>1</v>
      </c>
      <c r="B12" s="101">
        <f>BAR!B12*0.9</f>
        <v>19620</v>
      </c>
      <c r="C12" s="101">
        <f>BAR!C12*0.9</f>
        <v>19620</v>
      </c>
      <c r="D12" s="102">
        <f>BAR!D12*0.9</f>
        <v>19620</v>
      </c>
      <c r="E12" s="102">
        <f>BAR!E12*0.9</f>
        <v>19620</v>
      </c>
      <c r="F12" s="102">
        <f>BAR!F12*0.9</f>
        <v>19620</v>
      </c>
      <c r="G12" s="102">
        <f>BAR!G12*0.9</f>
        <v>19620</v>
      </c>
      <c r="H12" s="102">
        <f>BAR!H12*0.9</f>
        <v>19620</v>
      </c>
      <c r="I12" s="101">
        <f>BAR!I12*0.9</f>
        <v>19620</v>
      </c>
      <c r="J12" s="101">
        <f>BAR!J12*0.9</f>
        <v>19620</v>
      </c>
      <c r="K12" s="101">
        <f>BAR!K12*0.9</f>
        <v>14670</v>
      </c>
      <c r="L12" s="101">
        <f>BAR!L12*0.9</f>
        <v>15300</v>
      </c>
      <c r="M12" s="101">
        <f>BAR!M12*0.9</f>
        <v>15300</v>
      </c>
      <c r="N12" s="101">
        <f>BAR!N12*0.9</f>
        <v>16380</v>
      </c>
      <c r="O12" s="101">
        <f>BAR!O12*0.9</f>
        <v>16380</v>
      </c>
      <c r="P12" s="101">
        <f>BAR!P12*0.9</f>
        <v>16380</v>
      </c>
      <c r="Q12" s="101">
        <f>BAR!Q12*0.9</f>
        <v>16380</v>
      </c>
      <c r="R12" s="101">
        <f>BAR!R12*0.9</f>
        <v>16380</v>
      </c>
      <c r="S12" s="102">
        <f>BAR!S12*0.9</f>
        <v>19620</v>
      </c>
      <c r="T12" s="102">
        <f>BAR!T12*0.9</f>
        <v>19620</v>
      </c>
      <c r="U12" s="102">
        <f>BAR!U12*0.9</f>
        <v>19620</v>
      </c>
      <c r="V12" s="102">
        <f>BAR!V12*0.9</f>
        <v>19620</v>
      </c>
      <c r="W12" s="101">
        <f>BAR!W12*0.9</f>
        <v>19620</v>
      </c>
      <c r="X12" s="101">
        <f>BAR!X12*0.9</f>
        <v>13320</v>
      </c>
      <c r="Y12" s="101">
        <f>BAR!Y12*0.9</f>
        <v>13320</v>
      </c>
      <c r="Z12" s="101">
        <f>BAR!Z12*0.9</f>
        <v>13950</v>
      </c>
      <c r="AA12" s="101">
        <f>BAR!AA12*0.9</f>
        <v>13320</v>
      </c>
      <c r="AB12" s="101">
        <f>BAR!AB12*0.9</f>
        <v>22860</v>
      </c>
      <c r="AC12" s="101">
        <f>BAR!AC12*0.9</f>
        <v>22860</v>
      </c>
      <c r="AD12" s="101">
        <f>BAR!AD12*0.9</f>
        <v>22860</v>
      </c>
      <c r="AE12" s="101">
        <f>BAR!AE12*0.9</f>
        <v>22860</v>
      </c>
      <c r="AF12" s="101">
        <f>BAR!AF12*0.9</f>
        <v>22860</v>
      </c>
      <c r="AG12" s="101">
        <f>BAR!AG12*0.9</f>
        <v>22860</v>
      </c>
      <c r="AH12" s="101">
        <f>BAR!AH12*0.9</f>
        <v>22860</v>
      </c>
      <c r="AI12" s="101">
        <f>BAR!AI12*0.9</f>
        <v>22860</v>
      </c>
      <c r="AJ12" s="101">
        <f>BAR!AJ12*0.9</f>
        <v>22860</v>
      </c>
      <c r="AK12" s="101">
        <f>BAR!AK12*0.9</f>
        <v>22860</v>
      </c>
      <c r="AL12" s="101">
        <f>BAR!AL12*0.9</f>
        <v>15930</v>
      </c>
      <c r="AM12" s="101">
        <f>BAR!AM12*0.9</f>
        <v>15930</v>
      </c>
      <c r="AN12" s="101">
        <f>BAR!AN12*0.9</f>
        <v>15930</v>
      </c>
      <c r="AO12" s="101">
        <f>BAR!AO12*0.9</f>
        <v>17010</v>
      </c>
      <c r="AP12" s="101">
        <f>BAR!AP12*0.9</f>
        <v>17460</v>
      </c>
      <c r="AQ12" s="101">
        <f>BAR!AQ12*0.9</f>
        <v>17010</v>
      </c>
      <c r="AR12" s="101">
        <f>BAR!AR12*0.9</f>
        <v>17910</v>
      </c>
      <c r="AS12" s="101">
        <f>BAR!AS12*0.9</f>
        <v>17460</v>
      </c>
      <c r="AT12" s="101">
        <f>BAR!AT12*0.9</f>
        <v>16380</v>
      </c>
      <c r="AU12" s="101">
        <f>BAR!AU12*0.9</f>
        <v>16380</v>
      </c>
      <c r="AV12" s="101">
        <f>BAR!AV12*0.9</f>
        <v>16380</v>
      </c>
      <c r="AW12" s="101">
        <f>BAR!AW12*0.9</f>
        <v>16380</v>
      </c>
      <c r="AX12" s="101">
        <f>BAR!AX12*0.9</f>
        <v>16380</v>
      </c>
      <c r="AY12" s="101">
        <f>BAR!AY12*0.9</f>
        <v>17460</v>
      </c>
      <c r="AZ12" s="101">
        <f>BAR!AZ12*0.9</f>
        <v>17460</v>
      </c>
      <c r="BA12" s="101">
        <f>BAR!BA12*0.9</f>
        <v>16380</v>
      </c>
      <c r="BB12" s="101">
        <f>BAR!BB12*0.9</f>
        <v>16380</v>
      </c>
      <c r="BC12" s="101">
        <f>BAR!BC12*0.9</f>
        <v>16380</v>
      </c>
      <c r="BD12" s="101">
        <f>BAR!BD12*0.9</f>
        <v>16380</v>
      </c>
      <c r="BE12" s="101">
        <f>BAR!BE12*0.9</f>
        <v>16380</v>
      </c>
      <c r="BF12" s="101">
        <f>BAR!BF12*0.9</f>
        <v>17460</v>
      </c>
      <c r="BG12" s="101">
        <f>BAR!BG12*0.9</f>
        <v>17460</v>
      </c>
      <c r="BH12" s="101">
        <f>BAR!BH12*0.9</f>
        <v>16380</v>
      </c>
      <c r="BI12" s="101">
        <f>BAR!BI12*0.9</f>
        <v>16380</v>
      </c>
      <c r="BJ12" s="101">
        <f>BAR!BJ12*0.9</f>
        <v>16380</v>
      </c>
      <c r="BK12" s="101">
        <f>BAR!BK12*0.9</f>
        <v>16380</v>
      </c>
      <c r="BL12" s="101">
        <f>BAR!BL12*0.9</f>
        <v>16380</v>
      </c>
      <c r="BM12" s="101">
        <f>BAR!BM12*0.9</f>
        <v>17460</v>
      </c>
      <c r="BN12" s="101">
        <f>BAR!BN12*0.9</f>
        <v>17460</v>
      </c>
      <c r="BO12" s="101">
        <f>BAR!BO12*0.9</f>
        <v>16380</v>
      </c>
      <c r="BP12" s="101">
        <f>BAR!BP12*0.9</f>
        <v>16380</v>
      </c>
      <c r="BQ12" s="101">
        <f>BAR!BQ12*0.9</f>
        <v>16380</v>
      </c>
      <c r="BR12" s="101">
        <f>BAR!BR12*0.9</f>
        <v>16380</v>
      </c>
      <c r="BS12" s="101">
        <f>BAR!BS12*0.9</f>
        <v>16380</v>
      </c>
      <c r="BT12" s="101">
        <f>BAR!BT12*0.9</f>
        <v>17460</v>
      </c>
      <c r="BU12" s="101">
        <f>BAR!BU12*0.9</f>
        <v>17460</v>
      </c>
      <c r="BV12" s="101">
        <f>BAR!BV12*0.9</f>
        <v>16380</v>
      </c>
      <c r="BW12" s="101">
        <f>BAR!BW12*0.9</f>
        <v>16380</v>
      </c>
      <c r="BX12" s="101">
        <f>BAR!BX12*0.9</f>
        <v>16380</v>
      </c>
      <c r="BY12" s="101">
        <f>BAR!BY12*0.9</f>
        <v>16380</v>
      </c>
      <c r="BZ12" s="101">
        <f>BAR!BZ12*0.9</f>
        <v>16380</v>
      </c>
      <c r="CA12" s="101">
        <f>BAR!CA12*0.9</f>
        <v>17460</v>
      </c>
      <c r="CB12" s="101">
        <f>BAR!CB12*0.9</f>
        <v>17460</v>
      </c>
      <c r="CC12" s="101">
        <f>BAR!CC12*0.9</f>
        <v>14670</v>
      </c>
      <c r="CD12" s="101">
        <f>BAR!CD12*0.9</f>
        <v>14670</v>
      </c>
      <c r="CE12" s="101">
        <f>BAR!CE12*0.9</f>
        <v>14670</v>
      </c>
      <c r="CF12" s="101">
        <f>BAR!CF12*0.9</f>
        <v>14670</v>
      </c>
      <c r="CG12" s="101">
        <f>BAR!CG12*0.9</f>
        <v>14670</v>
      </c>
      <c r="CH12" s="101">
        <f>BAR!CH12*0.9</f>
        <v>16380</v>
      </c>
      <c r="CI12" s="101">
        <f>BAR!CI12*0.9</f>
        <v>16380</v>
      </c>
      <c r="CJ12" s="101">
        <f>BAR!CJ12*0.9</f>
        <v>14220</v>
      </c>
      <c r="CK12" s="101">
        <f>BAR!CK12*0.9</f>
        <v>14220</v>
      </c>
      <c r="CL12" s="101">
        <f>BAR!CL12*0.9</f>
        <v>14220</v>
      </c>
      <c r="CM12" s="101">
        <f>BAR!CM12*0.9</f>
        <v>14220</v>
      </c>
      <c r="CN12" s="101">
        <f>BAR!CN12*0.9</f>
        <v>14220</v>
      </c>
      <c r="CO12" s="101">
        <f>BAR!CO12*0.9</f>
        <v>16380</v>
      </c>
      <c r="CP12" s="101">
        <f>BAR!CP12*0.9</f>
        <v>16380</v>
      </c>
      <c r="CQ12" s="101">
        <f>BAR!CQ12*0.9</f>
        <v>14220</v>
      </c>
      <c r="CR12" s="101">
        <f>BAR!CR12*0.9</f>
        <v>14220</v>
      </c>
      <c r="CS12" s="101">
        <f>BAR!CS12*0.9</f>
        <v>14220</v>
      </c>
      <c r="CT12" s="101">
        <f>BAR!CT12*0.9</f>
        <v>14220</v>
      </c>
      <c r="CU12" s="101">
        <f>BAR!CU12*0.9</f>
        <v>14220</v>
      </c>
      <c r="CV12" s="101">
        <f>BAR!CV12*0.9</f>
        <v>16380</v>
      </c>
      <c r="CW12" s="101">
        <f>BAR!CW12*0.9</f>
        <v>16380</v>
      </c>
      <c r="CX12" s="101">
        <f>BAR!CX12*0.9</f>
        <v>14220</v>
      </c>
      <c r="CY12" s="101">
        <f>BAR!CY12*0.9</f>
        <v>14220</v>
      </c>
      <c r="CZ12" s="101">
        <f>BAR!CZ12*0.9</f>
        <v>14220</v>
      </c>
      <c r="DA12" s="101">
        <f>BAR!DA12*0.9</f>
        <v>14220</v>
      </c>
      <c r="DB12" s="101">
        <f>BAR!DB12*0.9</f>
        <v>14220</v>
      </c>
      <c r="DC12" s="101">
        <f>BAR!DC12*0.9</f>
        <v>16380</v>
      </c>
      <c r="DD12" s="101">
        <f>BAR!DD12*0.9</f>
        <v>16380</v>
      </c>
      <c r="DE12" s="101">
        <f>BAR!DE12*0.9</f>
        <v>14220</v>
      </c>
      <c r="DF12" s="101">
        <f>BAR!DF12*0.9</f>
        <v>14220</v>
      </c>
      <c r="DG12" s="101">
        <f>BAR!DG12*0.9</f>
        <v>14220</v>
      </c>
      <c r="DH12" s="101">
        <f>BAR!DH12*0.9</f>
        <v>14220</v>
      </c>
      <c r="DI12" s="101">
        <f>BAR!DI12*0.9</f>
        <v>14220</v>
      </c>
      <c r="DJ12" s="101">
        <f>BAR!DJ12*0.9</f>
        <v>16380</v>
      </c>
      <c r="DK12" s="101">
        <f>BAR!DK12*0.9</f>
        <v>16380</v>
      </c>
      <c r="DL12" s="101">
        <f>BAR!DL12*0.9</f>
        <v>15300</v>
      </c>
      <c r="DM12" s="101">
        <f>BAR!DM12*0.9</f>
        <v>15300</v>
      </c>
      <c r="DN12" s="101">
        <f>BAR!DN12*0.9</f>
        <v>15300</v>
      </c>
      <c r="DO12" s="101">
        <f>BAR!DO12*0.9</f>
        <v>15300</v>
      </c>
    </row>
    <row r="13" spans="1:119" s="40" customFormat="1">
      <c r="A13" s="30">
        <f>A7</f>
        <v>2</v>
      </c>
      <c r="B13" s="101">
        <f>BAR!B13*0.9</f>
        <v>21285</v>
      </c>
      <c r="C13" s="101">
        <f>BAR!C13*0.9</f>
        <v>21285</v>
      </c>
      <c r="D13" s="102">
        <f>BAR!D13*0.9</f>
        <v>21285</v>
      </c>
      <c r="E13" s="102">
        <f>BAR!E13*0.9</f>
        <v>21285</v>
      </c>
      <c r="F13" s="102">
        <f>BAR!F13*0.9</f>
        <v>21285</v>
      </c>
      <c r="G13" s="102">
        <f>BAR!G13*0.9</f>
        <v>21285</v>
      </c>
      <c r="H13" s="102">
        <f>BAR!H13*0.9</f>
        <v>21285</v>
      </c>
      <c r="I13" s="101">
        <f>BAR!I13*0.9</f>
        <v>21285</v>
      </c>
      <c r="J13" s="101">
        <f>BAR!J13*0.9</f>
        <v>21285</v>
      </c>
      <c r="K13" s="101">
        <f>BAR!K13*0.9</f>
        <v>16335</v>
      </c>
      <c r="L13" s="101">
        <f>BAR!L13*0.9</f>
        <v>16965</v>
      </c>
      <c r="M13" s="101">
        <f>BAR!M13*0.9</f>
        <v>16965</v>
      </c>
      <c r="N13" s="101">
        <f>BAR!N13*0.9</f>
        <v>18045</v>
      </c>
      <c r="O13" s="101">
        <f>BAR!O13*0.9</f>
        <v>18045</v>
      </c>
      <c r="P13" s="101">
        <f>BAR!P13*0.9</f>
        <v>18045</v>
      </c>
      <c r="Q13" s="101">
        <f>BAR!Q13*0.9</f>
        <v>18045</v>
      </c>
      <c r="R13" s="101">
        <f>BAR!R13*0.9</f>
        <v>18045</v>
      </c>
      <c r="S13" s="102">
        <f>BAR!S13*0.9</f>
        <v>21285</v>
      </c>
      <c r="T13" s="102">
        <f>BAR!T13*0.9</f>
        <v>21285</v>
      </c>
      <c r="U13" s="102">
        <f>BAR!U13*0.9</f>
        <v>21285</v>
      </c>
      <c r="V13" s="102">
        <f>BAR!V13*0.9</f>
        <v>21285</v>
      </c>
      <c r="W13" s="101">
        <f>BAR!W13*0.9</f>
        <v>21285</v>
      </c>
      <c r="X13" s="101">
        <f>BAR!X13*0.9</f>
        <v>14985</v>
      </c>
      <c r="Y13" s="101">
        <f>BAR!Y13*0.9</f>
        <v>14985</v>
      </c>
      <c r="Z13" s="101">
        <f>BAR!Z13*0.9</f>
        <v>15615</v>
      </c>
      <c r="AA13" s="101">
        <f>BAR!AA13*0.9</f>
        <v>14985</v>
      </c>
      <c r="AB13" s="101">
        <f>BAR!AB13*0.9</f>
        <v>24525</v>
      </c>
      <c r="AC13" s="101">
        <f>BAR!AC13*0.9</f>
        <v>24525</v>
      </c>
      <c r="AD13" s="101">
        <f>BAR!AD13*0.9</f>
        <v>24525</v>
      </c>
      <c r="AE13" s="101">
        <f>BAR!AE13*0.9</f>
        <v>24525</v>
      </c>
      <c r="AF13" s="101">
        <f>BAR!AF13*0.9</f>
        <v>24525</v>
      </c>
      <c r="AG13" s="101">
        <f>BAR!AG13*0.9</f>
        <v>24525</v>
      </c>
      <c r="AH13" s="101">
        <f>BAR!AH13*0.9</f>
        <v>24525</v>
      </c>
      <c r="AI13" s="101">
        <f>BAR!AI13*0.9</f>
        <v>24525</v>
      </c>
      <c r="AJ13" s="101">
        <f>BAR!AJ13*0.9</f>
        <v>24525</v>
      </c>
      <c r="AK13" s="101">
        <f>BAR!AK13*0.9</f>
        <v>24525</v>
      </c>
      <c r="AL13" s="101">
        <f>BAR!AL13*0.9</f>
        <v>17595</v>
      </c>
      <c r="AM13" s="101">
        <f>BAR!AM13*0.9</f>
        <v>17595</v>
      </c>
      <c r="AN13" s="101">
        <f>BAR!AN13*0.9</f>
        <v>17595</v>
      </c>
      <c r="AO13" s="101">
        <f>BAR!AO13*0.9</f>
        <v>18675</v>
      </c>
      <c r="AP13" s="101">
        <f>BAR!AP13*0.9</f>
        <v>19125</v>
      </c>
      <c r="AQ13" s="101">
        <f>BAR!AQ13*0.9</f>
        <v>18675</v>
      </c>
      <c r="AR13" s="101">
        <f>BAR!AR13*0.9</f>
        <v>19575</v>
      </c>
      <c r="AS13" s="101">
        <f>BAR!AS13*0.9</f>
        <v>19125</v>
      </c>
      <c r="AT13" s="101">
        <f>BAR!AT13*0.9</f>
        <v>18045</v>
      </c>
      <c r="AU13" s="101">
        <f>BAR!AU13*0.9</f>
        <v>18045</v>
      </c>
      <c r="AV13" s="101">
        <f>BAR!AV13*0.9</f>
        <v>18045</v>
      </c>
      <c r="AW13" s="101">
        <f>BAR!AW13*0.9</f>
        <v>18045</v>
      </c>
      <c r="AX13" s="101">
        <f>BAR!AX13*0.9</f>
        <v>18045</v>
      </c>
      <c r="AY13" s="101">
        <f>BAR!AY13*0.9</f>
        <v>19125</v>
      </c>
      <c r="AZ13" s="101">
        <f>BAR!AZ13*0.9</f>
        <v>19125</v>
      </c>
      <c r="BA13" s="101">
        <f>BAR!BA13*0.9</f>
        <v>18045</v>
      </c>
      <c r="BB13" s="101">
        <f>BAR!BB13*0.9</f>
        <v>18045</v>
      </c>
      <c r="BC13" s="101">
        <f>BAR!BC13*0.9</f>
        <v>18045</v>
      </c>
      <c r="BD13" s="101">
        <f>BAR!BD13*0.9</f>
        <v>18045</v>
      </c>
      <c r="BE13" s="101">
        <f>BAR!BE13*0.9</f>
        <v>18045</v>
      </c>
      <c r="BF13" s="101">
        <f>BAR!BF13*0.9</f>
        <v>19125</v>
      </c>
      <c r="BG13" s="101">
        <f>BAR!BG13*0.9</f>
        <v>19125</v>
      </c>
      <c r="BH13" s="101">
        <f>BAR!BH13*0.9</f>
        <v>18045</v>
      </c>
      <c r="BI13" s="101">
        <f>BAR!BI13*0.9</f>
        <v>18045</v>
      </c>
      <c r="BJ13" s="101">
        <f>BAR!BJ13*0.9</f>
        <v>18045</v>
      </c>
      <c r="BK13" s="101">
        <f>BAR!BK13*0.9</f>
        <v>18045</v>
      </c>
      <c r="BL13" s="101">
        <f>BAR!BL13*0.9</f>
        <v>18045</v>
      </c>
      <c r="BM13" s="101">
        <f>BAR!BM13*0.9</f>
        <v>19125</v>
      </c>
      <c r="BN13" s="101">
        <f>BAR!BN13*0.9</f>
        <v>19125</v>
      </c>
      <c r="BO13" s="101">
        <f>BAR!BO13*0.9</f>
        <v>18045</v>
      </c>
      <c r="BP13" s="101">
        <f>BAR!BP13*0.9</f>
        <v>18045</v>
      </c>
      <c r="BQ13" s="101">
        <f>BAR!BQ13*0.9</f>
        <v>18045</v>
      </c>
      <c r="BR13" s="101">
        <f>BAR!BR13*0.9</f>
        <v>18045</v>
      </c>
      <c r="BS13" s="101">
        <f>BAR!BS13*0.9</f>
        <v>18045</v>
      </c>
      <c r="BT13" s="101">
        <f>BAR!BT13*0.9</f>
        <v>19125</v>
      </c>
      <c r="BU13" s="101">
        <f>BAR!BU13*0.9</f>
        <v>19125</v>
      </c>
      <c r="BV13" s="101">
        <f>BAR!BV13*0.9</f>
        <v>18045</v>
      </c>
      <c r="BW13" s="101">
        <f>BAR!BW13*0.9</f>
        <v>18045</v>
      </c>
      <c r="BX13" s="101">
        <f>BAR!BX13*0.9</f>
        <v>18045</v>
      </c>
      <c r="BY13" s="101">
        <f>BAR!BY13*0.9</f>
        <v>18045</v>
      </c>
      <c r="BZ13" s="101">
        <f>BAR!BZ13*0.9</f>
        <v>18045</v>
      </c>
      <c r="CA13" s="101">
        <f>BAR!CA13*0.9</f>
        <v>19125</v>
      </c>
      <c r="CB13" s="101">
        <f>BAR!CB13*0.9</f>
        <v>19125</v>
      </c>
      <c r="CC13" s="101">
        <f>BAR!CC13*0.9</f>
        <v>16335</v>
      </c>
      <c r="CD13" s="101">
        <f>BAR!CD13*0.9</f>
        <v>16335</v>
      </c>
      <c r="CE13" s="101">
        <f>BAR!CE13*0.9</f>
        <v>16335</v>
      </c>
      <c r="CF13" s="101">
        <f>BAR!CF13*0.9</f>
        <v>16335</v>
      </c>
      <c r="CG13" s="101">
        <f>BAR!CG13*0.9</f>
        <v>16335</v>
      </c>
      <c r="CH13" s="101">
        <f>BAR!CH13*0.9</f>
        <v>18045</v>
      </c>
      <c r="CI13" s="101">
        <f>BAR!CI13*0.9</f>
        <v>18045</v>
      </c>
      <c r="CJ13" s="101">
        <f>BAR!CJ13*0.9</f>
        <v>15885</v>
      </c>
      <c r="CK13" s="101">
        <f>BAR!CK13*0.9</f>
        <v>15885</v>
      </c>
      <c r="CL13" s="101">
        <f>BAR!CL13*0.9</f>
        <v>15885</v>
      </c>
      <c r="CM13" s="101">
        <f>BAR!CM13*0.9</f>
        <v>15885</v>
      </c>
      <c r="CN13" s="101">
        <f>BAR!CN13*0.9</f>
        <v>15885</v>
      </c>
      <c r="CO13" s="101">
        <f>BAR!CO13*0.9</f>
        <v>18045</v>
      </c>
      <c r="CP13" s="101">
        <f>BAR!CP13*0.9</f>
        <v>18045</v>
      </c>
      <c r="CQ13" s="101">
        <f>BAR!CQ13*0.9</f>
        <v>15885</v>
      </c>
      <c r="CR13" s="101">
        <f>BAR!CR13*0.9</f>
        <v>15885</v>
      </c>
      <c r="CS13" s="101">
        <f>BAR!CS13*0.9</f>
        <v>15885</v>
      </c>
      <c r="CT13" s="101">
        <f>BAR!CT13*0.9</f>
        <v>15885</v>
      </c>
      <c r="CU13" s="101">
        <f>BAR!CU13*0.9</f>
        <v>15885</v>
      </c>
      <c r="CV13" s="101">
        <f>BAR!CV13*0.9</f>
        <v>18045</v>
      </c>
      <c r="CW13" s="101">
        <f>BAR!CW13*0.9</f>
        <v>18045</v>
      </c>
      <c r="CX13" s="101">
        <f>BAR!CX13*0.9</f>
        <v>15885</v>
      </c>
      <c r="CY13" s="101">
        <f>BAR!CY13*0.9</f>
        <v>15885</v>
      </c>
      <c r="CZ13" s="101">
        <f>BAR!CZ13*0.9</f>
        <v>15885</v>
      </c>
      <c r="DA13" s="101">
        <f>BAR!DA13*0.9</f>
        <v>15885</v>
      </c>
      <c r="DB13" s="101">
        <f>BAR!DB13*0.9</f>
        <v>15885</v>
      </c>
      <c r="DC13" s="101">
        <f>BAR!DC13*0.9</f>
        <v>18045</v>
      </c>
      <c r="DD13" s="101">
        <f>BAR!DD13*0.9</f>
        <v>18045</v>
      </c>
      <c r="DE13" s="101">
        <f>BAR!DE13*0.9</f>
        <v>15885</v>
      </c>
      <c r="DF13" s="101">
        <f>BAR!DF13*0.9</f>
        <v>15885</v>
      </c>
      <c r="DG13" s="101">
        <f>BAR!DG13*0.9</f>
        <v>15885</v>
      </c>
      <c r="DH13" s="101">
        <f>BAR!DH13*0.9</f>
        <v>15885</v>
      </c>
      <c r="DI13" s="101">
        <f>BAR!DI13*0.9</f>
        <v>15885</v>
      </c>
      <c r="DJ13" s="101">
        <f>BAR!DJ13*0.9</f>
        <v>18045</v>
      </c>
      <c r="DK13" s="101">
        <f>BAR!DK13*0.9</f>
        <v>18045</v>
      </c>
      <c r="DL13" s="101">
        <f>BAR!DL13*0.9</f>
        <v>16965</v>
      </c>
      <c r="DM13" s="101">
        <f>BAR!DM13*0.9</f>
        <v>16965</v>
      </c>
      <c r="DN13" s="101">
        <f>BAR!DN13*0.9</f>
        <v>16965</v>
      </c>
      <c r="DO13" s="101">
        <f>BAR!DO13*0.9</f>
        <v>16965</v>
      </c>
    </row>
    <row r="14" spans="1:119" s="40" customFormat="1">
      <c r="A14" s="31" t="s">
        <v>7</v>
      </c>
      <c r="B14" s="101"/>
      <c r="C14" s="101"/>
      <c r="D14" s="102"/>
      <c r="E14" s="102"/>
      <c r="F14" s="102"/>
      <c r="G14" s="102"/>
      <c r="H14" s="102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2"/>
      <c r="T14" s="102"/>
      <c r="U14" s="102"/>
      <c r="V14" s="102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</row>
    <row r="15" spans="1:119" s="40" customFormat="1">
      <c r="A15" s="30">
        <f>A6</f>
        <v>1</v>
      </c>
      <c r="B15" s="101">
        <f>BAR!B15*0.9</f>
        <v>20970</v>
      </c>
      <c r="C15" s="101">
        <f>BAR!C15*0.9</f>
        <v>20970</v>
      </c>
      <c r="D15" s="102">
        <f>BAR!D15*0.9</f>
        <v>20970</v>
      </c>
      <c r="E15" s="102">
        <f>BAR!E15*0.9</f>
        <v>20970</v>
      </c>
      <c r="F15" s="102">
        <f>BAR!F15*0.9</f>
        <v>20970</v>
      </c>
      <c r="G15" s="102">
        <f>BAR!G15*0.9</f>
        <v>20970</v>
      </c>
      <c r="H15" s="102">
        <f>BAR!H15*0.9</f>
        <v>20970</v>
      </c>
      <c r="I15" s="101">
        <f>BAR!I15*0.9</f>
        <v>20970</v>
      </c>
      <c r="J15" s="101">
        <f>BAR!J15*0.9</f>
        <v>20970</v>
      </c>
      <c r="K15" s="101">
        <f>BAR!K15*0.9</f>
        <v>16020</v>
      </c>
      <c r="L15" s="101">
        <f>BAR!L15*0.9</f>
        <v>16650</v>
      </c>
      <c r="M15" s="101">
        <f>BAR!M15*0.9</f>
        <v>16650</v>
      </c>
      <c r="N15" s="101">
        <f>BAR!N15*0.9</f>
        <v>17730</v>
      </c>
      <c r="O15" s="101">
        <f>BAR!O15*0.9</f>
        <v>17730</v>
      </c>
      <c r="P15" s="101">
        <f>BAR!P15*0.9</f>
        <v>17730</v>
      </c>
      <c r="Q15" s="101">
        <f>BAR!Q15*0.9</f>
        <v>17730</v>
      </c>
      <c r="R15" s="101">
        <f>BAR!R15*0.9</f>
        <v>17730</v>
      </c>
      <c r="S15" s="102">
        <f>BAR!S15*0.9</f>
        <v>20970</v>
      </c>
      <c r="T15" s="102">
        <f>BAR!T15*0.9</f>
        <v>20970</v>
      </c>
      <c r="U15" s="102">
        <f>BAR!U15*0.9</f>
        <v>20970</v>
      </c>
      <c r="V15" s="102">
        <f>BAR!V15*0.9</f>
        <v>20970</v>
      </c>
      <c r="W15" s="101">
        <f>BAR!W15*0.9</f>
        <v>20970</v>
      </c>
      <c r="X15" s="101">
        <f>BAR!X15*0.9</f>
        <v>14670</v>
      </c>
      <c r="Y15" s="101">
        <f>BAR!Y15*0.9</f>
        <v>14670</v>
      </c>
      <c r="Z15" s="101">
        <f>BAR!Z15*0.9</f>
        <v>15300</v>
      </c>
      <c r="AA15" s="101">
        <f>BAR!AA15*0.9</f>
        <v>14670</v>
      </c>
      <c r="AB15" s="101">
        <f>BAR!AB15*0.9</f>
        <v>24210</v>
      </c>
      <c r="AC15" s="101">
        <f>BAR!AC15*0.9</f>
        <v>24210</v>
      </c>
      <c r="AD15" s="101">
        <f>BAR!AD15*0.9</f>
        <v>24210</v>
      </c>
      <c r="AE15" s="101">
        <f>BAR!AE15*0.9</f>
        <v>24210</v>
      </c>
      <c r="AF15" s="101">
        <f>BAR!AF15*0.9</f>
        <v>24210</v>
      </c>
      <c r="AG15" s="101">
        <f>BAR!AG15*0.9</f>
        <v>24210</v>
      </c>
      <c r="AH15" s="101">
        <f>BAR!AH15*0.9</f>
        <v>24210</v>
      </c>
      <c r="AI15" s="101">
        <f>BAR!AI15*0.9</f>
        <v>24210</v>
      </c>
      <c r="AJ15" s="101">
        <f>BAR!AJ15*0.9</f>
        <v>24210</v>
      </c>
      <c r="AK15" s="101">
        <f>BAR!AK15*0.9</f>
        <v>24210</v>
      </c>
      <c r="AL15" s="101">
        <f>BAR!AL15*0.9</f>
        <v>17280</v>
      </c>
      <c r="AM15" s="101">
        <f>BAR!AM15*0.9</f>
        <v>17280</v>
      </c>
      <c r="AN15" s="101">
        <f>BAR!AN15*0.9</f>
        <v>17280</v>
      </c>
      <c r="AO15" s="101">
        <f>BAR!AO15*0.9</f>
        <v>18360</v>
      </c>
      <c r="AP15" s="101">
        <f>BAR!AP15*0.9</f>
        <v>18810</v>
      </c>
      <c r="AQ15" s="101">
        <f>BAR!AQ15*0.9</f>
        <v>18360</v>
      </c>
      <c r="AR15" s="101">
        <f>BAR!AR15*0.9</f>
        <v>19260</v>
      </c>
      <c r="AS15" s="101">
        <f>BAR!AS15*0.9</f>
        <v>18810</v>
      </c>
      <c r="AT15" s="101">
        <f>BAR!AT15*0.9</f>
        <v>17730</v>
      </c>
      <c r="AU15" s="101">
        <f>BAR!AU15*0.9</f>
        <v>17730</v>
      </c>
      <c r="AV15" s="101">
        <f>BAR!AV15*0.9</f>
        <v>17730</v>
      </c>
      <c r="AW15" s="101">
        <f>BAR!AW15*0.9</f>
        <v>17730</v>
      </c>
      <c r="AX15" s="101">
        <f>BAR!AX15*0.9</f>
        <v>17730</v>
      </c>
      <c r="AY15" s="101">
        <f>BAR!AY15*0.9</f>
        <v>18810</v>
      </c>
      <c r="AZ15" s="101">
        <f>BAR!AZ15*0.9</f>
        <v>18810</v>
      </c>
      <c r="BA15" s="101">
        <f>BAR!BA15*0.9</f>
        <v>17730</v>
      </c>
      <c r="BB15" s="101">
        <f>BAR!BB15*0.9</f>
        <v>17730</v>
      </c>
      <c r="BC15" s="101">
        <f>BAR!BC15*0.9</f>
        <v>17730</v>
      </c>
      <c r="BD15" s="101">
        <f>BAR!BD15*0.9</f>
        <v>17730</v>
      </c>
      <c r="BE15" s="101">
        <f>BAR!BE15*0.9</f>
        <v>17730</v>
      </c>
      <c r="BF15" s="101">
        <f>BAR!BF15*0.9</f>
        <v>18810</v>
      </c>
      <c r="BG15" s="101">
        <f>BAR!BG15*0.9</f>
        <v>18810</v>
      </c>
      <c r="BH15" s="101">
        <f>BAR!BH15*0.9</f>
        <v>17730</v>
      </c>
      <c r="BI15" s="101">
        <f>BAR!BI15*0.9</f>
        <v>17730</v>
      </c>
      <c r="BJ15" s="101">
        <f>BAR!BJ15*0.9</f>
        <v>17730</v>
      </c>
      <c r="BK15" s="101">
        <f>BAR!BK15*0.9</f>
        <v>17730</v>
      </c>
      <c r="BL15" s="101">
        <f>BAR!BL15*0.9</f>
        <v>17730</v>
      </c>
      <c r="BM15" s="101">
        <f>BAR!BM15*0.9</f>
        <v>18810</v>
      </c>
      <c r="BN15" s="101">
        <f>BAR!BN15*0.9</f>
        <v>18810</v>
      </c>
      <c r="BO15" s="101">
        <f>BAR!BO15*0.9</f>
        <v>17730</v>
      </c>
      <c r="BP15" s="101">
        <f>BAR!BP15*0.9</f>
        <v>17730</v>
      </c>
      <c r="BQ15" s="101">
        <f>BAR!BQ15*0.9</f>
        <v>17730</v>
      </c>
      <c r="BR15" s="101">
        <f>BAR!BR15*0.9</f>
        <v>17730</v>
      </c>
      <c r="BS15" s="101">
        <f>BAR!BS15*0.9</f>
        <v>17730</v>
      </c>
      <c r="BT15" s="101">
        <f>BAR!BT15*0.9</f>
        <v>18810</v>
      </c>
      <c r="BU15" s="101">
        <f>BAR!BU15*0.9</f>
        <v>18810</v>
      </c>
      <c r="BV15" s="101">
        <f>BAR!BV15*0.9</f>
        <v>17730</v>
      </c>
      <c r="BW15" s="101">
        <f>BAR!BW15*0.9</f>
        <v>17730</v>
      </c>
      <c r="BX15" s="101">
        <f>BAR!BX15*0.9</f>
        <v>17730</v>
      </c>
      <c r="BY15" s="101">
        <f>BAR!BY15*0.9</f>
        <v>17730</v>
      </c>
      <c r="BZ15" s="101">
        <f>BAR!BZ15*0.9</f>
        <v>17730</v>
      </c>
      <c r="CA15" s="101">
        <f>BAR!CA15*0.9</f>
        <v>18810</v>
      </c>
      <c r="CB15" s="101">
        <f>BAR!CB15*0.9</f>
        <v>18810</v>
      </c>
      <c r="CC15" s="101">
        <f>BAR!CC15*0.9</f>
        <v>16020</v>
      </c>
      <c r="CD15" s="101">
        <f>BAR!CD15*0.9</f>
        <v>16020</v>
      </c>
      <c r="CE15" s="101">
        <f>BAR!CE15*0.9</f>
        <v>16020</v>
      </c>
      <c r="CF15" s="101">
        <f>BAR!CF15*0.9</f>
        <v>16020</v>
      </c>
      <c r="CG15" s="101">
        <f>BAR!CG15*0.9</f>
        <v>16020</v>
      </c>
      <c r="CH15" s="101">
        <f>BAR!CH15*0.9</f>
        <v>17730</v>
      </c>
      <c r="CI15" s="101">
        <f>BAR!CI15*0.9</f>
        <v>17730</v>
      </c>
      <c r="CJ15" s="101">
        <f>BAR!CJ15*0.9</f>
        <v>15570</v>
      </c>
      <c r="CK15" s="101">
        <f>BAR!CK15*0.9</f>
        <v>15570</v>
      </c>
      <c r="CL15" s="101">
        <f>BAR!CL15*0.9</f>
        <v>15570</v>
      </c>
      <c r="CM15" s="101">
        <f>BAR!CM15*0.9</f>
        <v>15570</v>
      </c>
      <c r="CN15" s="101">
        <f>BAR!CN15*0.9</f>
        <v>15570</v>
      </c>
      <c r="CO15" s="101">
        <f>BAR!CO15*0.9</f>
        <v>17730</v>
      </c>
      <c r="CP15" s="101">
        <f>BAR!CP15*0.9</f>
        <v>17730</v>
      </c>
      <c r="CQ15" s="101">
        <f>BAR!CQ15*0.9</f>
        <v>15570</v>
      </c>
      <c r="CR15" s="101">
        <f>BAR!CR15*0.9</f>
        <v>15570</v>
      </c>
      <c r="CS15" s="101">
        <f>BAR!CS15*0.9</f>
        <v>15570</v>
      </c>
      <c r="CT15" s="101">
        <f>BAR!CT15*0.9</f>
        <v>15570</v>
      </c>
      <c r="CU15" s="101">
        <f>BAR!CU15*0.9</f>
        <v>15570</v>
      </c>
      <c r="CV15" s="101">
        <f>BAR!CV15*0.9</f>
        <v>17730</v>
      </c>
      <c r="CW15" s="101">
        <f>BAR!CW15*0.9</f>
        <v>17730</v>
      </c>
      <c r="CX15" s="101">
        <f>BAR!CX15*0.9</f>
        <v>15570</v>
      </c>
      <c r="CY15" s="101">
        <f>BAR!CY15*0.9</f>
        <v>15570</v>
      </c>
      <c r="CZ15" s="101">
        <f>BAR!CZ15*0.9</f>
        <v>15570</v>
      </c>
      <c r="DA15" s="101">
        <f>BAR!DA15*0.9</f>
        <v>15570</v>
      </c>
      <c r="DB15" s="101">
        <f>BAR!DB15*0.9</f>
        <v>15570</v>
      </c>
      <c r="DC15" s="101">
        <f>BAR!DC15*0.9</f>
        <v>17730</v>
      </c>
      <c r="DD15" s="101">
        <f>BAR!DD15*0.9</f>
        <v>17730</v>
      </c>
      <c r="DE15" s="101">
        <f>BAR!DE15*0.9</f>
        <v>15570</v>
      </c>
      <c r="DF15" s="101">
        <f>BAR!DF15*0.9</f>
        <v>15570</v>
      </c>
      <c r="DG15" s="101">
        <f>BAR!DG15*0.9</f>
        <v>15570</v>
      </c>
      <c r="DH15" s="101">
        <f>BAR!DH15*0.9</f>
        <v>15570</v>
      </c>
      <c r="DI15" s="101">
        <f>BAR!DI15*0.9</f>
        <v>15570</v>
      </c>
      <c r="DJ15" s="101">
        <f>BAR!DJ15*0.9</f>
        <v>17730</v>
      </c>
      <c r="DK15" s="101">
        <f>BAR!DK15*0.9</f>
        <v>17730</v>
      </c>
      <c r="DL15" s="101">
        <f>BAR!DL15*0.9</f>
        <v>16650</v>
      </c>
      <c r="DM15" s="101">
        <f>BAR!DM15*0.9</f>
        <v>16650</v>
      </c>
      <c r="DN15" s="101">
        <f>BAR!DN15*0.9</f>
        <v>16650</v>
      </c>
      <c r="DO15" s="101">
        <f>BAR!DO15*0.9</f>
        <v>16650</v>
      </c>
    </row>
    <row r="16" spans="1:119" s="40" customFormat="1">
      <c r="A16" s="30">
        <f>A7</f>
        <v>2</v>
      </c>
      <c r="B16" s="101">
        <f>BAR!B16*0.9</f>
        <v>22635</v>
      </c>
      <c r="C16" s="101">
        <f>BAR!C16*0.9</f>
        <v>22635</v>
      </c>
      <c r="D16" s="102">
        <f>BAR!D16*0.9</f>
        <v>22635</v>
      </c>
      <c r="E16" s="102">
        <f>BAR!E16*0.9</f>
        <v>22635</v>
      </c>
      <c r="F16" s="102">
        <f>BAR!F16*0.9</f>
        <v>22635</v>
      </c>
      <c r="G16" s="102">
        <f>BAR!G16*0.9</f>
        <v>22635</v>
      </c>
      <c r="H16" s="102">
        <f>BAR!H16*0.9</f>
        <v>22635</v>
      </c>
      <c r="I16" s="101">
        <f>BAR!I16*0.9</f>
        <v>22635</v>
      </c>
      <c r="J16" s="101">
        <f>BAR!J16*0.9</f>
        <v>22635</v>
      </c>
      <c r="K16" s="101">
        <f>BAR!K16*0.9</f>
        <v>17685</v>
      </c>
      <c r="L16" s="101">
        <f>BAR!L16*0.9</f>
        <v>18315</v>
      </c>
      <c r="M16" s="101">
        <f>BAR!M16*0.9</f>
        <v>18315</v>
      </c>
      <c r="N16" s="101">
        <f>BAR!N16*0.9</f>
        <v>19395</v>
      </c>
      <c r="O16" s="101">
        <f>BAR!O16*0.9</f>
        <v>19395</v>
      </c>
      <c r="P16" s="101">
        <f>BAR!P16*0.9</f>
        <v>19395</v>
      </c>
      <c r="Q16" s="101">
        <f>BAR!Q16*0.9</f>
        <v>19395</v>
      </c>
      <c r="R16" s="101">
        <f>BAR!R16*0.9</f>
        <v>19395</v>
      </c>
      <c r="S16" s="102">
        <f>BAR!S16*0.9</f>
        <v>22635</v>
      </c>
      <c r="T16" s="102">
        <f>BAR!T16*0.9</f>
        <v>22635</v>
      </c>
      <c r="U16" s="102">
        <f>BAR!U16*0.9</f>
        <v>22635</v>
      </c>
      <c r="V16" s="102">
        <f>BAR!V16*0.9</f>
        <v>22635</v>
      </c>
      <c r="W16" s="101">
        <f>BAR!W16*0.9</f>
        <v>22635</v>
      </c>
      <c r="X16" s="101">
        <f>BAR!X16*0.9</f>
        <v>16335</v>
      </c>
      <c r="Y16" s="101">
        <f>BAR!Y16*0.9</f>
        <v>16335</v>
      </c>
      <c r="Z16" s="101">
        <f>BAR!Z16*0.9</f>
        <v>16965</v>
      </c>
      <c r="AA16" s="101">
        <f>BAR!AA16*0.9</f>
        <v>16335</v>
      </c>
      <c r="AB16" s="101">
        <f>BAR!AB16*0.9</f>
        <v>25875</v>
      </c>
      <c r="AC16" s="101">
        <f>BAR!AC16*0.9</f>
        <v>25875</v>
      </c>
      <c r="AD16" s="101">
        <f>BAR!AD16*0.9</f>
        <v>25875</v>
      </c>
      <c r="AE16" s="101">
        <f>BAR!AE16*0.9</f>
        <v>25875</v>
      </c>
      <c r="AF16" s="101">
        <f>BAR!AF16*0.9</f>
        <v>25875</v>
      </c>
      <c r="AG16" s="101">
        <f>BAR!AG16*0.9</f>
        <v>25875</v>
      </c>
      <c r="AH16" s="101">
        <f>BAR!AH16*0.9</f>
        <v>25875</v>
      </c>
      <c r="AI16" s="101">
        <f>BAR!AI16*0.9</f>
        <v>25875</v>
      </c>
      <c r="AJ16" s="101">
        <f>BAR!AJ16*0.9</f>
        <v>25875</v>
      </c>
      <c r="AK16" s="101">
        <f>BAR!AK16*0.9</f>
        <v>25875</v>
      </c>
      <c r="AL16" s="101">
        <f>BAR!AL16*0.9</f>
        <v>18945</v>
      </c>
      <c r="AM16" s="101">
        <f>BAR!AM16*0.9</f>
        <v>18945</v>
      </c>
      <c r="AN16" s="101">
        <f>BAR!AN16*0.9</f>
        <v>18945</v>
      </c>
      <c r="AO16" s="101">
        <f>BAR!AO16*0.9</f>
        <v>20025</v>
      </c>
      <c r="AP16" s="101">
        <f>BAR!AP16*0.9</f>
        <v>20475</v>
      </c>
      <c r="AQ16" s="101">
        <f>BAR!AQ16*0.9</f>
        <v>20025</v>
      </c>
      <c r="AR16" s="101">
        <f>BAR!AR16*0.9</f>
        <v>20925</v>
      </c>
      <c r="AS16" s="101">
        <f>BAR!AS16*0.9</f>
        <v>20475</v>
      </c>
      <c r="AT16" s="101">
        <f>BAR!AT16*0.9</f>
        <v>19395</v>
      </c>
      <c r="AU16" s="101">
        <f>BAR!AU16*0.9</f>
        <v>19395</v>
      </c>
      <c r="AV16" s="101">
        <f>BAR!AV16*0.9</f>
        <v>19395</v>
      </c>
      <c r="AW16" s="101">
        <f>BAR!AW16*0.9</f>
        <v>19395</v>
      </c>
      <c r="AX16" s="101">
        <f>BAR!AX16*0.9</f>
        <v>19395</v>
      </c>
      <c r="AY16" s="101">
        <f>BAR!AY16*0.9</f>
        <v>20475</v>
      </c>
      <c r="AZ16" s="101">
        <f>BAR!AZ16*0.9</f>
        <v>20475</v>
      </c>
      <c r="BA16" s="101">
        <f>BAR!BA16*0.9</f>
        <v>19395</v>
      </c>
      <c r="BB16" s="101">
        <f>BAR!BB16*0.9</f>
        <v>19395</v>
      </c>
      <c r="BC16" s="101">
        <f>BAR!BC16*0.9</f>
        <v>19395</v>
      </c>
      <c r="BD16" s="101">
        <f>BAR!BD16*0.9</f>
        <v>19395</v>
      </c>
      <c r="BE16" s="101">
        <f>BAR!BE16*0.9</f>
        <v>19395</v>
      </c>
      <c r="BF16" s="101">
        <f>BAR!BF16*0.9</f>
        <v>20475</v>
      </c>
      <c r="BG16" s="101">
        <f>BAR!BG16*0.9</f>
        <v>20475</v>
      </c>
      <c r="BH16" s="101">
        <f>BAR!BH16*0.9</f>
        <v>19395</v>
      </c>
      <c r="BI16" s="101">
        <f>BAR!BI16*0.9</f>
        <v>19395</v>
      </c>
      <c r="BJ16" s="101">
        <f>BAR!BJ16*0.9</f>
        <v>19395</v>
      </c>
      <c r="BK16" s="101">
        <f>BAR!BK16*0.9</f>
        <v>19395</v>
      </c>
      <c r="BL16" s="101">
        <f>BAR!BL16*0.9</f>
        <v>19395</v>
      </c>
      <c r="BM16" s="101">
        <f>BAR!BM16*0.9</f>
        <v>20475</v>
      </c>
      <c r="BN16" s="101">
        <f>BAR!BN16*0.9</f>
        <v>20475</v>
      </c>
      <c r="BO16" s="101">
        <f>BAR!BO16*0.9</f>
        <v>19395</v>
      </c>
      <c r="BP16" s="101">
        <f>BAR!BP16*0.9</f>
        <v>19395</v>
      </c>
      <c r="BQ16" s="101">
        <f>BAR!BQ16*0.9</f>
        <v>19395</v>
      </c>
      <c r="BR16" s="101">
        <f>BAR!BR16*0.9</f>
        <v>19395</v>
      </c>
      <c r="BS16" s="101">
        <f>BAR!BS16*0.9</f>
        <v>19395</v>
      </c>
      <c r="BT16" s="101">
        <f>BAR!BT16*0.9</f>
        <v>20475</v>
      </c>
      <c r="BU16" s="101">
        <f>BAR!BU16*0.9</f>
        <v>20475</v>
      </c>
      <c r="BV16" s="101">
        <f>BAR!BV16*0.9</f>
        <v>19395</v>
      </c>
      <c r="BW16" s="101">
        <f>BAR!BW16*0.9</f>
        <v>19395</v>
      </c>
      <c r="BX16" s="101">
        <f>BAR!BX16*0.9</f>
        <v>19395</v>
      </c>
      <c r="BY16" s="101">
        <f>BAR!BY16*0.9</f>
        <v>19395</v>
      </c>
      <c r="BZ16" s="101">
        <f>BAR!BZ16*0.9</f>
        <v>19395</v>
      </c>
      <c r="CA16" s="101">
        <f>BAR!CA16*0.9</f>
        <v>20475</v>
      </c>
      <c r="CB16" s="101">
        <f>BAR!CB16*0.9</f>
        <v>20475</v>
      </c>
      <c r="CC16" s="101">
        <f>BAR!CC16*0.9</f>
        <v>17685</v>
      </c>
      <c r="CD16" s="101">
        <f>BAR!CD16*0.9</f>
        <v>17685</v>
      </c>
      <c r="CE16" s="101">
        <f>BAR!CE16*0.9</f>
        <v>17685</v>
      </c>
      <c r="CF16" s="101">
        <f>BAR!CF16*0.9</f>
        <v>17685</v>
      </c>
      <c r="CG16" s="101">
        <f>BAR!CG16*0.9</f>
        <v>17685</v>
      </c>
      <c r="CH16" s="101">
        <f>BAR!CH16*0.9</f>
        <v>19395</v>
      </c>
      <c r="CI16" s="101">
        <f>BAR!CI16*0.9</f>
        <v>19395</v>
      </c>
      <c r="CJ16" s="101">
        <f>BAR!CJ16*0.9</f>
        <v>17235</v>
      </c>
      <c r="CK16" s="101">
        <f>BAR!CK16*0.9</f>
        <v>17235</v>
      </c>
      <c r="CL16" s="101">
        <f>BAR!CL16*0.9</f>
        <v>17235</v>
      </c>
      <c r="CM16" s="101">
        <f>BAR!CM16*0.9</f>
        <v>17235</v>
      </c>
      <c r="CN16" s="101">
        <f>BAR!CN16*0.9</f>
        <v>17235</v>
      </c>
      <c r="CO16" s="101">
        <f>BAR!CO16*0.9</f>
        <v>19395</v>
      </c>
      <c r="CP16" s="101">
        <f>BAR!CP16*0.9</f>
        <v>19395</v>
      </c>
      <c r="CQ16" s="101">
        <f>BAR!CQ16*0.9</f>
        <v>17235</v>
      </c>
      <c r="CR16" s="101">
        <f>BAR!CR16*0.9</f>
        <v>17235</v>
      </c>
      <c r="CS16" s="101">
        <f>BAR!CS16*0.9</f>
        <v>17235</v>
      </c>
      <c r="CT16" s="101">
        <f>BAR!CT16*0.9</f>
        <v>17235</v>
      </c>
      <c r="CU16" s="101">
        <f>BAR!CU16*0.9</f>
        <v>17235</v>
      </c>
      <c r="CV16" s="101">
        <f>BAR!CV16*0.9</f>
        <v>19395</v>
      </c>
      <c r="CW16" s="101">
        <f>BAR!CW16*0.9</f>
        <v>19395</v>
      </c>
      <c r="CX16" s="101">
        <f>BAR!CX16*0.9</f>
        <v>17235</v>
      </c>
      <c r="CY16" s="101">
        <f>BAR!CY16*0.9</f>
        <v>17235</v>
      </c>
      <c r="CZ16" s="101">
        <f>BAR!CZ16*0.9</f>
        <v>17235</v>
      </c>
      <c r="DA16" s="101">
        <f>BAR!DA16*0.9</f>
        <v>17235</v>
      </c>
      <c r="DB16" s="101">
        <f>BAR!DB16*0.9</f>
        <v>17235</v>
      </c>
      <c r="DC16" s="101">
        <f>BAR!DC16*0.9</f>
        <v>19395</v>
      </c>
      <c r="DD16" s="101">
        <f>BAR!DD16*0.9</f>
        <v>19395</v>
      </c>
      <c r="DE16" s="101">
        <f>BAR!DE16*0.9</f>
        <v>17235</v>
      </c>
      <c r="DF16" s="101">
        <f>BAR!DF16*0.9</f>
        <v>17235</v>
      </c>
      <c r="DG16" s="101">
        <f>BAR!DG16*0.9</f>
        <v>17235</v>
      </c>
      <c r="DH16" s="101">
        <f>BAR!DH16*0.9</f>
        <v>17235</v>
      </c>
      <c r="DI16" s="101">
        <f>BAR!DI16*0.9</f>
        <v>17235</v>
      </c>
      <c r="DJ16" s="101">
        <f>BAR!DJ16*0.9</f>
        <v>19395</v>
      </c>
      <c r="DK16" s="101">
        <f>BAR!DK16*0.9</f>
        <v>19395</v>
      </c>
      <c r="DL16" s="101">
        <f>BAR!DL16*0.9</f>
        <v>18315</v>
      </c>
      <c r="DM16" s="101">
        <f>BAR!DM16*0.9</f>
        <v>18315</v>
      </c>
      <c r="DN16" s="101">
        <f>BAR!DN16*0.9</f>
        <v>18315</v>
      </c>
      <c r="DO16" s="101">
        <f>BAR!DO16*0.9</f>
        <v>18315</v>
      </c>
    </row>
    <row r="17" spans="1:119" s="40" customFormat="1">
      <c r="A17" s="31" t="s">
        <v>8</v>
      </c>
      <c r="B17" s="101"/>
      <c r="C17" s="101"/>
      <c r="D17" s="102"/>
      <c r="E17" s="102"/>
      <c r="F17" s="102"/>
      <c r="G17" s="102"/>
      <c r="H17" s="102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2"/>
      <c r="T17" s="102"/>
      <c r="U17" s="102"/>
      <c r="V17" s="102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</row>
    <row r="18" spans="1:119" s="40" customFormat="1">
      <c r="A18" s="30">
        <f>A6</f>
        <v>1</v>
      </c>
      <c r="B18" s="101">
        <f>BAR!B18*0.9</f>
        <v>30420</v>
      </c>
      <c r="C18" s="101">
        <f>BAR!C18*0.9</f>
        <v>30420</v>
      </c>
      <c r="D18" s="102">
        <f>BAR!D18*0.9</f>
        <v>30420</v>
      </c>
      <c r="E18" s="102">
        <f>BAR!E18*0.9</f>
        <v>30420</v>
      </c>
      <c r="F18" s="102">
        <f>BAR!F18*0.9</f>
        <v>30420</v>
      </c>
      <c r="G18" s="102">
        <f>BAR!G18*0.9</f>
        <v>30420</v>
      </c>
      <c r="H18" s="102">
        <f>BAR!H18*0.9</f>
        <v>30420</v>
      </c>
      <c r="I18" s="101">
        <f>BAR!I18*0.9</f>
        <v>30420</v>
      </c>
      <c r="J18" s="101">
        <f>BAR!J18*0.9</f>
        <v>30420</v>
      </c>
      <c r="K18" s="101">
        <f>BAR!K18*0.9</f>
        <v>25470</v>
      </c>
      <c r="L18" s="101">
        <f>BAR!L18*0.9</f>
        <v>26100</v>
      </c>
      <c r="M18" s="101">
        <f>BAR!M18*0.9</f>
        <v>26100</v>
      </c>
      <c r="N18" s="101">
        <f>BAR!N18*0.9</f>
        <v>27180</v>
      </c>
      <c r="O18" s="101">
        <f>BAR!O18*0.9</f>
        <v>27180</v>
      </c>
      <c r="P18" s="101">
        <f>BAR!P18*0.9</f>
        <v>27180</v>
      </c>
      <c r="Q18" s="101">
        <f>BAR!Q18*0.9</f>
        <v>27180</v>
      </c>
      <c r="R18" s="101">
        <f>BAR!R18*0.9</f>
        <v>27180</v>
      </c>
      <c r="S18" s="102">
        <f>BAR!S18*0.9</f>
        <v>30420</v>
      </c>
      <c r="T18" s="102">
        <f>BAR!T18*0.9</f>
        <v>30420</v>
      </c>
      <c r="U18" s="102">
        <f>BAR!U18*0.9</f>
        <v>30420</v>
      </c>
      <c r="V18" s="102">
        <f>BAR!V18*0.9</f>
        <v>30420</v>
      </c>
      <c r="W18" s="101">
        <f>BAR!W18*0.9</f>
        <v>30420</v>
      </c>
      <c r="X18" s="101">
        <f>BAR!X18*0.9</f>
        <v>24120</v>
      </c>
      <c r="Y18" s="101">
        <f>BAR!Y18*0.9</f>
        <v>24120</v>
      </c>
      <c r="Z18" s="101">
        <f>BAR!Z18*0.9</f>
        <v>24750</v>
      </c>
      <c r="AA18" s="101">
        <f>BAR!AA18*0.9</f>
        <v>24120</v>
      </c>
      <c r="AB18" s="101">
        <f>BAR!AB18*0.9</f>
        <v>33660</v>
      </c>
      <c r="AC18" s="101">
        <f>BAR!AC18*0.9</f>
        <v>33660</v>
      </c>
      <c r="AD18" s="101">
        <f>BAR!AD18*0.9</f>
        <v>33660</v>
      </c>
      <c r="AE18" s="101">
        <f>BAR!AE18*0.9</f>
        <v>33660</v>
      </c>
      <c r="AF18" s="101">
        <f>BAR!AF18*0.9</f>
        <v>33660</v>
      </c>
      <c r="AG18" s="101">
        <f>BAR!AG18*0.9</f>
        <v>33660</v>
      </c>
      <c r="AH18" s="101">
        <f>BAR!AH18*0.9</f>
        <v>33660</v>
      </c>
      <c r="AI18" s="101">
        <f>BAR!AI18*0.9</f>
        <v>33660</v>
      </c>
      <c r="AJ18" s="101">
        <f>BAR!AJ18*0.9</f>
        <v>33660</v>
      </c>
      <c r="AK18" s="101">
        <f>BAR!AK18*0.9</f>
        <v>33660</v>
      </c>
      <c r="AL18" s="101">
        <f>BAR!AL18*0.9</f>
        <v>26730</v>
      </c>
      <c r="AM18" s="101">
        <f>BAR!AM18*0.9</f>
        <v>26730</v>
      </c>
      <c r="AN18" s="101">
        <f>BAR!AN18*0.9</f>
        <v>26730</v>
      </c>
      <c r="AO18" s="101">
        <f>BAR!AO18*0.9</f>
        <v>27810</v>
      </c>
      <c r="AP18" s="101">
        <f>BAR!AP18*0.9</f>
        <v>28260</v>
      </c>
      <c r="AQ18" s="101">
        <f>BAR!AQ18*0.9</f>
        <v>27810</v>
      </c>
      <c r="AR18" s="101">
        <f>BAR!AR18*0.9</f>
        <v>28710</v>
      </c>
      <c r="AS18" s="101">
        <f>BAR!AS18*0.9</f>
        <v>28260</v>
      </c>
      <c r="AT18" s="101">
        <f>BAR!AT18*0.9</f>
        <v>27180</v>
      </c>
      <c r="AU18" s="101">
        <f>BAR!AU18*0.9</f>
        <v>27180</v>
      </c>
      <c r="AV18" s="101">
        <f>BAR!AV18*0.9</f>
        <v>27180</v>
      </c>
      <c r="AW18" s="101">
        <f>BAR!AW18*0.9</f>
        <v>27180</v>
      </c>
      <c r="AX18" s="101">
        <f>BAR!AX18*0.9</f>
        <v>27180</v>
      </c>
      <c r="AY18" s="101">
        <f>BAR!AY18*0.9</f>
        <v>28260</v>
      </c>
      <c r="AZ18" s="101">
        <f>BAR!AZ18*0.9</f>
        <v>28260</v>
      </c>
      <c r="BA18" s="101">
        <f>BAR!BA18*0.9</f>
        <v>27180</v>
      </c>
      <c r="BB18" s="101">
        <f>BAR!BB18*0.9</f>
        <v>27180</v>
      </c>
      <c r="BC18" s="101">
        <f>BAR!BC18*0.9</f>
        <v>27180</v>
      </c>
      <c r="BD18" s="101">
        <f>BAR!BD18*0.9</f>
        <v>27180</v>
      </c>
      <c r="BE18" s="101">
        <f>BAR!BE18*0.9</f>
        <v>27180</v>
      </c>
      <c r="BF18" s="101">
        <f>BAR!BF18*0.9</f>
        <v>28260</v>
      </c>
      <c r="BG18" s="101">
        <f>BAR!BG18*0.9</f>
        <v>28260</v>
      </c>
      <c r="BH18" s="101">
        <f>BAR!BH18*0.9</f>
        <v>27180</v>
      </c>
      <c r="BI18" s="101">
        <f>BAR!BI18*0.9</f>
        <v>27180</v>
      </c>
      <c r="BJ18" s="101">
        <f>BAR!BJ18*0.9</f>
        <v>27180</v>
      </c>
      <c r="BK18" s="101">
        <f>BAR!BK18*0.9</f>
        <v>27180</v>
      </c>
      <c r="BL18" s="101">
        <f>BAR!BL18*0.9</f>
        <v>27180</v>
      </c>
      <c r="BM18" s="101">
        <f>BAR!BM18*0.9</f>
        <v>28260</v>
      </c>
      <c r="BN18" s="101">
        <f>BAR!BN18*0.9</f>
        <v>28260</v>
      </c>
      <c r="BO18" s="101">
        <f>BAR!BO18*0.9</f>
        <v>27180</v>
      </c>
      <c r="BP18" s="101">
        <f>BAR!BP18*0.9</f>
        <v>27180</v>
      </c>
      <c r="BQ18" s="101">
        <f>BAR!BQ18*0.9</f>
        <v>27180</v>
      </c>
      <c r="BR18" s="101">
        <f>BAR!BR18*0.9</f>
        <v>27180</v>
      </c>
      <c r="BS18" s="101">
        <f>BAR!BS18*0.9</f>
        <v>27180</v>
      </c>
      <c r="BT18" s="101">
        <f>BAR!BT18*0.9</f>
        <v>28260</v>
      </c>
      <c r="BU18" s="101">
        <f>BAR!BU18*0.9</f>
        <v>28260</v>
      </c>
      <c r="BV18" s="101">
        <f>BAR!BV18*0.9</f>
        <v>27180</v>
      </c>
      <c r="BW18" s="101">
        <f>BAR!BW18*0.9</f>
        <v>27180</v>
      </c>
      <c r="BX18" s="101">
        <f>BAR!BX18*0.9</f>
        <v>27180</v>
      </c>
      <c r="BY18" s="101">
        <f>BAR!BY18*0.9</f>
        <v>27180</v>
      </c>
      <c r="BZ18" s="101">
        <f>BAR!BZ18*0.9</f>
        <v>27180</v>
      </c>
      <c r="CA18" s="101">
        <f>BAR!CA18*0.9</f>
        <v>28260</v>
      </c>
      <c r="CB18" s="101">
        <f>BAR!CB18*0.9</f>
        <v>28260</v>
      </c>
      <c r="CC18" s="101">
        <f>BAR!CC18*0.9</f>
        <v>25470</v>
      </c>
      <c r="CD18" s="101">
        <f>BAR!CD18*0.9</f>
        <v>25470</v>
      </c>
      <c r="CE18" s="101">
        <f>BAR!CE18*0.9</f>
        <v>25470</v>
      </c>
      <c r="CF18" s="101">
        <f>BAR!CF18*0.9</f>
        <v>25470</v>
      </c>
      <c r="CG18" s="101">
        <f>BAR!CG18*0.9</f>
        <v>25470</v>
      </c>
      <c r="CH18" s="101">
        <f>BAR!CH18*0.9</f>
        <v>27180</v>
      </c>
      <c r="CI18" s="101">
        <f>BAR!CI18*0.9</f>
        <v>27180</v>
      </c>
      <c r="CJ18" s="101">
        <f>BAR!CJ18*0.9</f>
        <v>25020</v>
      </c>
      <c r="CK18" s="101">
        <f>BAR!CK18*0.9</f>
        <v>25020</v>
      </c>
      <c r="CL18" s="101">
        <f>BAR!CL18*0.9</f>
        <v>25020</v>
      </c>
      <c r="CM18" s="101">
        <f>BAR!CM18*0.9</f>
        <v>25020</v>
      </c>
      <c r="CN18" s="101">
        <f>BAR!CN18*0.9</f>
        <v>25020</v>
      </c>
      <c r="CO18" s="101">
        <f>BAR!CO18*0.9</f>
        <v>27180</v>
      </c>
      <c r="CP18" s="101">
        <f>BAR!CP18*0.9</f>
        <v>27180</v>
      </c>
      <c r="CQ18" s="101">
        <f>BAR!CQ18*0.9</f>
        <v>25020</v>
      </c>
      <c r="CR18" s="101">
        <f>BAR!CR18*0.9</f>
        <v>25020</v>
      </c>
      <c r="CS18" s="101">
        <f>BAR!CS18*0.9</f>
        <v>25020</v>
      </c>
      <c r="CT18" s="101">
        <f>BAR!CT18*0.9</f>
        <v>25020</v>
      </c>
      <c r="CU18" s="101">
        <f>BAR!CU18*0.9</f>
        <v>25020</v>
      </c>
      <c r="CV18" s="101">
        <f>BAR!CV18*0.9</f>
        <v>27180</v>
      </c>
      <c r="CW18" s="101">
        <f>BAR!CW18*0.9</f>
        <v>27180</v>
      </c>
      <c r="CX18" s="101">
        <f>BAR!CX18*0.9</f>
        <v>25020</v>
      </c>
      <c r="CY18" s="101">
        <f>BAR!CY18*0.9</f>
        <v>25020</v>
      </c>
      <c r="CZ18" s="101">
        <f>BAR!CZ18*0.9</f>
        <v>25020</v>
      </c>
      <c r="DA18" s="101">
        <f>BAR!DA18*0.9</f>
        <v>25020</v>
      </c>
      <c r="DB18" s="101">
        <f>BAR!DB18*0.9</f>
        <v>25020</v>
      </c>
      <c r="DC18" s="101">
        <f>BAR!DC18*0.9</f>
        <v>27180</v>
      </c>
      <c r="DD18" s="101">
        <f>BAR!DD18*0.9</f>
        <v>27180</v>
      </c>
      <c r="DE18" s="101">
        <f>BAR!DE18*0.9</f>
        <v>25020</v>
      </c>
      <c r="DF18" s="101">
        <f>BAR!DF18*0.9</f>
        <v>25020</v>
      </c>
      <c r="DG18" s="101">
        <f>BAR!DG18*0.9</f>
        <v>25020</v>
      </c>
      <c r="DH18" s="101">
        <f>BAR!DH18*0.9</f>
        <v>25020</v>
      </c>
      <c r="DI18" s="101">
        <f>BAR!DI18*0.9</f>
        <v>25020</v>
      </c>
      <c r="DJ18" s="101">
        <f>BAR!DJ18*0.9</f>
        <v>27180</v>
      </c>
      <c r="DK18" s="101">
        <f>BAR!DK18*0.9</f>
        <v>27180</v>
      </c>
      <c r="DL18" s="101">
        <f>BAR!DL18*0.9</f>
        <v>26100</v>
      </c>
      <c r="DM18" s="101">
        <f>BAR!DM18*0.9</f>
        <v>26100</v>
      </c>
      <c r="DN18" s="101">
        <f>BAR!DN18*0.9</f>
        <v>26100</v>
      </c>
      <c r="DO18" s="101">
        <f>BAR!DO18*0.9</f>
        <v>26100</v>
      </c>
    </row>
    <row r="19" spans="1:119" s="40" customFormat="1">
      <c r="A19" s="30">
        <f>A7</f>
        <v>2</v>
      </c>
      <c r="B19" s="101">
        <f>BAR!B19*0.9</f>
        <v>32085</v>
      </c>
      <c r="C19" s="101">
        <f>BAR!C19*0.9</f>
        <v>32085</v>
      </c>
      <c r="D19" s="102">
        <f>BAR!D19*0.9</f>
        <v>32085</v>
      </c>
      <c r="E19" s="102">
        <f>BAR!E19*0.9</f>
        <v>32085</v>
      </c>
      <c r="F19" s="102">
        <f>BAR!F19*0.9</f>
        <v>32085</v>
      </c>
      <c r="G19" s="102">
        <f>BAR!G19*0.9</f>
        <v>32085</v>
      </c>
      <c r="H19" s="102">
        <f>BAR!H19*0.9</f>
        <v>32085</v>
      </c>
      <c r="I19" s="101">
        <f>BAR!I19*0.9</f>
        <v>32085</v>
      </c>
      <c r="J19" s="101">
        <f>BAR!J19*0.9</f>
        <v>32085</v>
      </c>
      <c r="K19" s="101">
        <f>BAR!K19*0.9</f>
        <v>27135</v>
      </c>
      <c r="L19" s="101">
        <f>BAR!L19*0.9</f>
        <v>27765</v>
      </c>
      <c r="M19" s="101">
        <f>BAR!M19*0.9</f>
        <v>27765</v>
      </c>
      <c r="N19" s="101">
        <f>BAR!N19*0.9</f>
        <v>28845</v>
      </c>
      <c r="O19" s="101">
        <f>BAR!O19*0.9</f>
        <v>28845</v>
      </c>
      <c r="P19" s="101">
        <f>BAR!P19*0.9</f>
        <v>28845</v>
      </c>
      <c r="Q19" s="101">
        <f>BAR!Q19*0.9</f>
        <v>28845</v>
      </c>
      <c r="R19" s="101">
        <f>BAR!R19*0.9</f>
        <v>28845</v>
      </c>
      <c r="S19" s="102">
        <f>BAR!S19*0.9</f>
        <v>32085</v>
      </c>
      <c r="T19" s="102">
        <f>BAR!T19*0.9</f>
        <v>32085</v>
      </c>
      <c r="U19" s="102">
        <f>BAR!U19*0.9</f>
        <v>32085</v>
      </c>
      <c r="V19" s="102">
        <f>BAR!V19*0.9</f>
        <v>32085</v>
      </c>
      <c r="W19" s="101">
        <f>BAR!W19*0.9</f>
        <v>32085</v>
      </c>
      <c r="X19" s="101">
        <f>BAR!X19*0.9</f>
        <v>25785</v>
      </c>
      <c r="Y19" s="101">
        <f>BAR!Y19*0.9</f>
        <v>25785</v>
      </c>
      <c r="Z19" s="101">
        <f>BAR!Z19*0.9</f>
        <v>26415</v>
      </c>
      <c r="AA19" s="101">
        <f>BAR!AA19*0.9</f>
        <v>25785</v>
      </c>
      <c r="AB19" s="101">
        <f>BAR!AB19*0.9</f>
        <v>35325</v>
      </c>
      <c r="AC19" s="101">
        <f>BAR!AC19*0.9</f>
        <v>35325</v>
      </c>
      <c r="AD19" s="101">
        <f>BAR!AD19*0.9</f>
        <v>35325</v>
      </c>
      <c r="AE19" s="101">
        <f>BAR!AE19*0.9</f>
        <v>35325</v>
      </c>
      <c r="AF19" s="101">
        <f>BAR!AF19*0.9</f>
        <v>35325</v>
      </c>
      <c r="AG19" s="101">
        <f>BAR!AG19*0.9</f>
        <v>35325</v>
      </c>
      <c r="AH19" s="101">
        <f>BAR!AH19*0.9</f>
        <v>35325</v>
      </c>
      <c r="AI19" s="101">
        <f>BAR!AI19*0.9</f>
        <v>35325</v>
      </c>
      <c r="AJ19" s="101">
        <f>BAR!AJ19*0.9</f>
        <v>35325</v>
      </c>
      <c r="AK19" s="101">
        <f>BAR!AK19*0.9</f>
        <v>35325</v>
      </c>
      <c r="AL19" s="101">
        <f>BAR!AL19*0.9</f>
        <v>28395</v>
      </c>
      <c r="AM19" s="101">
        <f>BAR!AM19*0.9</f>
        <v>28395</v>
      </c>
      <c r="AN19" s="101">
        <f>BAR!AN19*0.9</f>
        <v>28395</v>
      </c>
      <c r="AO19" s="101">
        <f>BAR!AO19*0.9</f>
        <v>29475</v>
      </c>
      <c r="AP19" s="101">
        <f>BAR!AP19*0.9</f>
        <v>29925</v>
      </c>
      <c r="AQ19" s="101">
        <f>BAR!AQ19*0.9</f>
        <v>29475</v>
      </c>
      <c r="AR19" s="101">
        <f>BAR!AR19*0.9</f>
        <v>30375</v>
      </c>
      <c r="AS19" s="101">
        <f>BAR!AS19*0.9</f>
        <v>29925</v>
      </c>
      <c r="AT19" s="101">
        <f>BAR!AT19*0.9</f>
        <v>28845</v>
      </c>
      <c r="AU19" s="101">
        <f>BAR!AU19*0.9</f>
        <v>28845</v>
      </c>
      <c r="AV19" s="101">
        <f>BAR!AV19*0.9</f>
        <v>28845</v>
      </c>
      <c r="AW19" s="101">
        <f>BAR!AW19*0.9</f>
        <v>28845</v>
      </c>
      <c r="AX19" s="101">
        <f>BAR!AX19*0.9</f>
        <v>28845</v>
      </c>
      <c r="AY19" s="101">
        <f>BAR!AY19*0.9</f>
        <v>29925</v>
      </c>
      <c r="AZ19" s="101">
        <f>BAR!AZ19*0.9</f>
        <v>29925</v>
      </c>
      <c r="BA19" s="101">
        <f>BAR!BA19*0.9</f>
        <v>28845</v>
      </c>
      <c r="BB19" s="101">
        <f>BAR!BB19*0.9</f>
        <v>28845</v>
      </c>
      <c r="BC19" s="101">
        <f>BAR!BC19*0.9</f>
        <v>28845</v>
      </c>
      <c r="BD19" s="101">
        <f>BAR!BD19*0.9</f>
        <v>28845</v>
      </c>
      <c r="BE19" s="101">
        <f>BAR!BE19*0.9</f>
        <v>28845</v>
      </c>
      <c r="BF19" s="101">
        <f>BAR!BF19*0.9</f>
        <v>29925</v>
      </c>
      <c r="BG19" s="101">
        <f>BAR!BG19*0.9</f>
        <v>29925</v>
      </c>
      <c r="BH19" s="101">
        <f>BAR!BH19*0.9</f>
        <v>28845</v>
      </c>
      <c r="BI19" s="101">
        <f>BAR!BI19*0.9</f>
        <v>28845</v>
      </c>
      <c r="BJ19" s="101">
        <f>BAR!BJ19*0.9</f>
        <v>28845</v>
      </c>
      <c r="BK19" s="101">
        <f>BAR!BK19*0.9</f>
        <v>28845</v>
      </c>
      <c r="BL19" s="101">
        <f>BAR!BL19*0.9</f>
        <v>28845</v>
      </c>
      <c r="BM19" s="101">
        <f>BAR!BM19*0.9</f>
        <v>29925</v>
      </c>
      <c r="BN19" s="101">
        <f>BAR!BN19*0.9</f>
        <v>29925</v>
      </c>
      <c r="BO19" s="101">
        <f>BAR!BO19*0.9</f>
        <v>28845</v>
      </c>
      <c r="BP19" s="101">
        <f>BAR!BP19*0.9</f>
        <v>28845</v>
      </c>
      <c r="BQ19" s="101">
        <f>BAR!BQ19*0.9</f>
        <v>28845</v>
      </c>
      <c r="BR19" s="101">
        <f>BAR!BR19*0.9</f>
        <v>28845</v>
      </c>
      <c r="BS19" s="101">
        <f>BAR!BS19*0.9</f>
        <v>28845</v>
      </c>
      <c r="BT19" s="101">
        <f>BAR!BT19*0.9</f>
        <v>29925</v>
      </c>
      <c r="BU19" s="101">
        <f>BAR!BU19*0.9</f>
        <v>29925</v>
      </c>
      <c r="BV19" s="101">
        <f>BAR!BV19*0.9</f>
        <v>28845</v>
      </c>
      <c r="BW19" s="101">
        <f>BAR!BW19*0.9</f>
        <v>28845</v>
      </c>
      <c r="BX19" s="101">
        <f>BAR!BX19*0.9</f>
        <v>28845</v>
      </c>
      <c r="BY19" s="101">
        <f>BAR!BY19*0.9</f>
        <v>28845</v>
      </c>
      <c r="BZ19" s="101">
        <f>BAR!BZ19*0.9</f>
        <v>28845</v>
      </c>
      <c r="CA19" s="101">
        <f>BAR!CA19*0.9</f>
        <v>29925</v>
      </c>
      <c r="CB19" s="101">
        <f>BAR!CB19*0.9</f>
        <v>29925</v>
      </c>
      <c r="CC19" s="101">
        <f>BAR!CC19*0.9</f>
        <v>27135</v>
      </c>
      <c r="CD19" s="101">
        <f>BAR!CD19*0.9</f>
        <v>27135</v>
      </c>
      <c r="CE19" s="101">
        <f>BAR!CE19*0.9</f>
        <v>27135</v>
      </c>
      <c r="CF19" s="101">
        <f>BAR!CF19*0.9</f>
        <v>27135</v>
      </c>
      <c r="CG19" s="101">
        <f>BAR!CG19*0.9</f>
        <v>27135</v>
      </c>
      <c r="CH19" s="101">
        <f>BAR!CH19*0.9</f>
        <v>28845</v>
      </c>
      <c r="CI19" s="101">
        <f>BAR!CI19*0.9</f>
        <v>28845</v>
      </c>
      <c r="CJ19" s="101">
        <f>BAR!CJ19*0.9</f>
        <v>26685</v>
      </c>
      <c r="CK19" s="101">
        <f>BAR!CK19*0.9</f>
        <v>26685</v>
      </c>
      <c r="CL19" s="101">
        <f>BAR!CL19*0.9</f>
        <v>26685</v>
      </c>
      <c r="CM19" s="101">
        <f>BAR!CM19*0.9</f>
        <v>26685</v>
      </c>
      <c r="CN19" s="101">
        <f>BAR!CN19*0.9</f>
        <v>26685</v>
      </c>
      <c r="CO19" s="101">
        <f>BAR!CO19*0.9</f>
        <v>28845</v>
      </c>
      <c r="CP19" s="101">
        <f>BAR!CP19*0.9</f>
        <v>28845</v>
      </c>
      <c r="CQ19" s="101">
        <f>BAR!CQ19*0.9</f>
        <v>26685</v>
      </c>
      <c r="CR19" s="101">
        <f>BAR!CR19*0.9</f>
        <v>26685</v>
      </c>
      <c r="CS19" s="101">
        <f>BAR!CS19*0.9</f>
        <v>26685</v>
      </c>
      <c r="CT19" s="101">
        <f>BAR!CT19*0.9</f>
        <v>26685</v>
      </c>
      <c r="CU19" s="101">
        <f>BAR!CU19*0.9</f>
        <v>26685</v>
      </c>
      <c r="CV19" s="101">
        <f>BAR!CV19*0.9</f>
        <v>28845</v>
      </c>
      <c r="CW19" s="101">
        <f>BAR!CW19*0.9</f>
        <v>28845</v>
      </c>
      <c r="CX19" s="101">
        <f>BAR!CX19*0.9</f>
        <v>26685</v>
      </c>
      <c r="CY19" s="101">
        <f>BAR!CY19*0.9</f>
        <v>26685</v>
      </c>
      <c r="CZ19" s="101">
        <f>BAR!CZ19*0.9</f>
        <v>26685</v>
      </c>
      <c r="DA19" s="101">
        <f>BAR!DA19*0.9</f>
        <v>26685</v>
      </c>
      <c r="DB19" s="101">
        <f>BAR!DB19*0.9</f>
        <v>26685</v>
      </c>
      <c r="DC19" s="101">
        <f>BAR!DC19*0.9</f>
        <v>28845</v>
      </c>
      <c r="DD19" s="101">
        <f>BAR!DD19*0.9</f>
        <v>28845</v>
      </c>
      <c r="DE19" s="101">
        <f>BAR!DE19*0.9</f>
        <v>26685</v>
      </c>
      <c r="DF19" s="101">
        <f>BAR!DF19*0.9</f>
        <v>26685</v>
      </c>
      <c r="DG19" s="101">
        <f>BAR!DG19*0.9</f>
        <v>26685</v>
      </c>
      <c r="DH19" s="101">
        <f>BAR!DH19*0.9</f>
        <v>26685</v>
      </c>
      <c r="DI19" s="101">
        <f>BAR!DI19*0.9</f>
        <v>26685</v>
      </c>
      <c r="DJ19" s="101">
        <f>BAR!DJ19*0.9</f>
        <v>28845</v>
      </c>
      <c r="DK19" s="101">
        <f>BAR!DK19*0.9</f>
        <v>28845</v>
      </c>
      <c r="DL19" s="101">
        <f>BAR!DL19*0.9</f>
        <v>27765</v>
      </c>
      <c r="DM19" s="101">
        <f>BAR!DM19*0.9</f>
        <v>27765</v>
      </c>
      <c r="DN19" s="101">
        <f>BAR!DN19*0.9</f>
        <v>27765</v>
      </c>
      <c r="DO19" s="101">
        <f>BAR!DO19*0.9</f>
        <v>27765</v>
      </c>
    </row>
    <row r="20" spans="1:119" s="40" customFormat="1">
      <c r="A20" s="31" t="s">
        <v>9</v>
      </c>
      <c r="B20" s="101"/>
      <c r="C20" s="101"/>
      <c r="D20" s="102"/>
      <c r="E20" s="102"/>
      <c r="F20" s="102"/>
      <c r="G20" s="102"/>
      <c r="H20" s="102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2"/>
      <c r="T20" s="102"/>
      <c r="U20" s="102"/>
      <c r="V20" s="102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</row>
    <row r="21" spans="1:119" s="40" customFormat="1">
      <c r="A21" s="30" t="s">
        <v>10</v>
      </c>
      <c r="B21" s="101">
        <f>BAR!B21*0.9</f>
        <v>68085</v>
      </c>
      <c r="C21" s="101">
        <f>BAR!C21*0.9</f>
        <v>68085</v>
      </c>
      <c r="D21" s="102">
        <f>BAR!D21*0.9</f>
        <v>68085</v>
      </c>
      <c r="E21" s="102">
        <f>BAR!E21*0.9</f>
        <v>68085</v>
      </c>
      <c r="F21" s="102">
        <f>BAR!F21*0.9</f>
        <v>68085</v>
      </c>
      <c r="G21" s="102">
        <f>BAR!G21*0.9</f>
        <v>68085</v>
      </c>
      <c r="H21" s="102">
        <f>BAR!H21*0.9</f>
        <v>68085</v>
      </c>
      <c r="I21" s="101">
        <f>BAR!I21*0.9</f>
        <v>68085</v>
      </c>
      <c r="J21" s="101">
        <f>BAR!J21*0.9</f>
        <v>68085</v>
      </c>
      <c r="K21" s="101">
        <f>BAR!K21*0.9</f>
        <v>63135</v>
      </c>
      <c r="L21" s="101">
        <f>BAR!L21*0.9</f>
        <v>63765</v>
      </c>
      <c r="M21" s="101">
        <f>BAR!M21*0.9</f>
        <v>63765</v>
      </c>
      <c r="N21" s="101">
        <f>BAR!N21*0.9</f>
        <v>64845</v>
      </c>
      <c r="O21" s="101">
        <f>BAR!O21*0.9</f>
        <v>64845</v>
      </c>
      <c r="P21" s="101">
        <f>BAR!P21*0.9</f>
        <v>64845</v>
      </c>
      <c r="Q21" s="101">
        <f>BAR!Q21*0.9</f>
        <v>64845</v>
      </c>
      <c r="R21" s="101">
        <f>BAR!R21*0.9</f>
        <v>64845</v>
      </c>
      <c r="S21" s="102">
        <f>BAR!S21*0.9</f>
        <v>68085</v>
      </c>
      <c r="T21" s="102">
        <f>BAR!T21*0.9</f>
        <v>68085</v>
      </c>
      <c r="U21" s="102">
        <f>BAR!U21*0.9</f>
        <v>68085</v>
      </c>
      <c r="V21" s="102">
        <f>BAR!V21*0.9</f>
        <v>68085</v>
      </c>
      <c r="W21" s="101">
        <f>BAR!W21*0.9</f>
        <v>68085</v>
      </c>
      <c r="X21" s="101">
        <f>BAR!X21*0.9</f>
        <v>61785</v>
      </c>
      <c r="Y21" s="101">
        <f>BAR!Y21*0.9</f>
        <v>61785</v>
      </c>
      <c r="Z21" s="101">
        <f>BAR!Z21*0.9</f>
        <v>62415</v>
      </c>
      <c r="AA21" s="101">
        <f>BAR!AA21*0.9</f>
        <v>61785</v>
      </c>
      <c r="AB21" s="101">
        <f>BAR!AB21*0.9</f>
        <v>71325</v>
      </c>
      <c r="AC21" s="101">
        <f>BAR!AC21*0.9</f>
        <v>71325</v>
      </c>
      <c r="AD21" s="101">
        <f>BAR!AD21*0.9</f>
        <v>71325</v>
      </c>
      <c r="AE21" s="101">
        <f>BAR!AE21*0.9</f>
        <v>71325</v>
      </c>
      <c r="AF21" s="101">
        <f>BAR!AF21*0.9</f>
        <v>71325</v>
      </c>
      <c r="AG21" s="101">
        <f>BAR!AG21*0.9</f>
        <v>71325</v>
      </c>
      <c r="AH21" s="101">
        <f>BAR!AH21*0.9</f>
        <v>71325</v>
      </c>
      <c r="AI21" s="101">
        <f>BAR!AI21*0.9</f>
        <v>71325</v>
      </c>
      <c r="AJ21" s="101">
        <f>BAR!AJ21*0.9</f>
        <v>71325</v>
      </c>
      <c r="AK21" s="101">
        <f>BAR!AK21*0.9</f>
        <v>71325</v>
      </c>
      <c r="AL21" s="101">
        <f>BAR!AL21*0.9</f>
        <v>64395</v>
      </c>
      <c r="AM21" s="101">
        <f>BAR!AM21*0.9</f>
        <v>64395</v>
      </c>
      <c r="AN21" s="101">
        <f>BAR!AN21*0.9</f>
        <v>64395</v>
      </c>
      <c r="AO21" s="101">
        <f>BAR!AO21*0.9</f>
        <v>65475</v>
      </c>
      <c r="AP21" s="101">
        <f>BAR!AP21*0.9</f>
        <v>65925</v>
      </c>
      <c r="AQ21" s="101">
        <f>BAR!AQ21*0.9</f>
        <v>65475</v>
      </c>
      <c r="AR21" s="101">
        <f>BAR!AR21*0.9</f>
        <v>66375</v>
      </c>
      <c r="AS21" s="101">
        <f>BAR!AS21*0.9</f>
        <v>65925</v>
      </c>
      <c r="AT21" s="101">
        <f>BAR!AT21*0.9</f>
        <v>64845</v>
      </c>
      <c r="AU21" s="101">
        <f>BAR!AU21*0.9</f>
        <v>64845</v>
      </c>
      <c r="AV21" s="101">
        <f>BAR!AV21*0.9</f>
        <v>64845</v>
      </c>
      <c r="AW21" s="101">
        <f>BAR!AW21*0.9</f>
        <v>64845</v>
      </c>
      <c r="AX21" s="101">
        <f>BAR!AX21*0.9</f>
        <v>64845</v>
      </c>
      <c r="AY21" s="101">
        <f>BAR!AY21*0.9</f>
        <v>65925</v>
      </c>
      <c r="AZ21" s="101">
        <f>BAR!AZ21*0.9</f>
        <v>65925</v>
      </c>
      <c r="BA21" s="101">
        <f>BAR!BA21*0.9</f>
        <v>64845</v>
      </c>
      <c r="BB21" s="101">
        <f>BAR!BB21*0.9</f>
        <v>64845</v>
      </c>
      <c r="BC21" s="101">
        <f>BAR!BC21*0.9</f>
        <v>64845</v>
      </c>
      <c r="BD21" s="101">
        <f>BAR!BD21*0.9</f>
        <v>64845</v>
      </c>
      <c r="BE21" s="101">
        <f>BAR!BE21*0.9</f>
        <v>64845</v>
      </c>
      <c r="BF21" s="101">
        <f>BAR!BF21*0.9</f>
        <v>65925</v>
      </c>
      <c r="BG21" s="101">
        <f>BAR!BG21*0.9</f>
        <v>65925</v>
      </c>
      <c r="BH21" s="101">
        <f>BAR!BH21*0.9</f>
        <v>64845</v>
      </c>
      <c r="BI21" s="101">
        <f>BAR!BI21*0.9</f>
        <v>64845</v>
      </c>
      <c r="BJ21" s="101">
        <f>BAR!BJ21*0.9</f>
        <v>64845</v>
      </c>
      <c r="BK21" s="101">
        <f>BAR!BK21*0.9</f>
        <v>64845</v>
      </c>
      <c r="BL21" s="101">
        <f>BAR!BL21*0.9</f>
        <v>64845</v>
      </c>
      <c r="BM21" s="101">
        <f>BAR!BM21*0.9</f>
        <v>65925</v>
      </c>
      <c r="BN21" s="101">
        <f>BAR!BN21*0.9</f>
        <v>65925</v>
      </c>
      <c r="BO21" s="101">
        <f>BAR!BO21*0.9</f>
        <v>64845</v>
      </c>
      <c r="BP21" s="101">
        <f>BAR!BP21*0.9</f>
        <v>64845</v>
      </c>
      <c r="BQ21" s="101">
        <f>BAR!BQ21*0.9</f>
        <v>64845</v>
      </c>
      <c r="BR21" s="101">
        <f>BAR!BR21*0.9</f>
        <v>64845</v>
      </c>
      <c r="BS21" s="101">
        <f>BAR!BS21*0.9</f>
        <v>64845</v>
      </c>
      <c r="BT21" s="101">
        <f>BAR!BT21*0.9</f>
        <v>65925</v>
      </c>
      <c r="BU21" s="101">
        <f>BAR!BU21*0.9</f>
        <v>65925</v>
      </c>
      <c r="BV21" s="101">
        <f>BAR!BV21*0.9</f>
        <v>64845</v>
      </c>
      <c r="BW21" s="101">
        <f>BAR!BW21*0.9</f>
        <v>64845</v>
      </c>
      <c r="BX21" s="101">
        <f>BAR!BX21*0.9</f>
        <v>64845</v>
      </c>
      <c r="BY21" s="101">
        <f>BAR!BY21*0.9</f>
        <v>64845</v>
      </c>
      <c r="BZ21" s="101">
        <f>BAR!BZ21*0.9</f>
        <v>64845</v>
      </c>
      <c r="CA21" s="101">
        <f>BAR!CA21*0.9</f>
        <v>65925</v>
      </c>
      <c r="CB21" s="101">
        <f>BAR!CB21*0.9</f>
        <v>65925</v>
      </c>
      <c r="CC21" s="101">
        <f>BAR!CC21*0.9</f>
        <v>63135</v>
      </c>
      <c r="CD21" s="101">
        <f>BAR!CD21*0.9</f>
        <v>63135</v>
      </c>
      <c r="CE21" s="101">
        <f>BAR!CE21*0.9</f>
        <v>63135</v>
      </c>
      <c r="CF21" s="101">
        <f>BAR!CF21*0.9</f>
        <v>63135</v>
      </c>
      <c r="CG21" s="101">
        <f>BAR!CG21*0.9</f>
        <v>63135</v>
      </c>
      <c r="CH21" s="101">
        <f>BAR!CH21*0.9</f>
        <v>64845</v>
      </c>
      <c r="CI21" s="101">
        <f>BAR!CI21*0.9</f>
        <v>64845</v>
      </c>
      <c r="CJ21" s="101">
        <f>BAR!CJ21*0.9</f>
        <v>62685</v>
      </c>
      <c r="CK21" s="101">
        <f>BAR!CK21*0.9</f>
        <v>62685</v>
      </c>
      <c r="CL21" s="101">
        <f>BAR!CL21*0.9</f>
        <v>62685</v>
      </c>
      <c r="CM21" s="101">
        <f>BAR!CM21*0.9</f>
        <v>62685</v>
      </c>
      <c r="CN21" s="101">
        <f>BAR!CN21*0.9</f>
        <v>62685</v>
      </c>
      <c r="CO21" s="101">
        <f>BAR!CO21*0.9</f>
        <v>64845</v>
      </c>
      <c r="CP21" s="101">
        <f>BAR!CP21*0.9</f>
        <v>64845</v>
      </c>
      <c r="CQ21" s="101">
        <f>BAR!CQ21*0.9</f>
        <v>62685</v>
      </c>
      <c r="CR21" s="101">
        <f>BAR!CR21*0.9</f>
        <v>62685</v>
      </c>
      <c r="CS21" s="101">
        <f>BAR!CS21*0.9</f>
        <v>62685</v>
      </c>
      <c r="CT21" s="101">
        <f>BAR!CT21*0.9</f>
        <v>62685</v>
      </c>
      <c r="CU21" s="101">
        <f>BAR!CU21*0.9</f>
        <v>62685</v>
      </c>
      <c r="CV21" s="101">
        <f>BAR!CV21*0.9</f>
        <v>64845</v>
      </c>
      <c r="CW21" s="101">
        <f>BAR!CW21*0.9</f>
        <v>64845</v>
      </c>
      <c r="CX21" s="101">
        <f>BAR!CX21*0.9</f>
        <v>62685</v>
      </c>
      <c r="CY21" s="101">
        <f>BAR!CY21*0.9</f>
        <v>62685</v>
      </c>
      <c r="CZ21" s="101">
        <f>BAR!CZ21*0.9</f>
        <v>62685</v>
      </c>
      <c r="DA21" s="101">
        <f>BAR!DA21*0.9</f>
        <v>62685</v>
      </c>
      <c r="DB21" s="101">
        <f>BAR!DB21*0.9</f>
        <v>62685</v>
      </c>
      <c r="DC21" s="101">
        <f>BAR!DC21*0.9</f>
        <v>64845</v>
      </c>
      <c r="DD21" s="101">
        <f>BAR!DD21*0.9</f>
        <v>64845</v>
      </c>
      <c r="DE21" s="101">
        <f>BAR!DE21*0.9</f>
        <v>62685</v>
      </c>
      <c r="DF21" s="101">
        <f>BAR!DF21*0.9</f>
        <v>62685</v>
      </c>
      <c r="DG21" s="101">
        <f>BAR!DG21*0.9</f>
        <v>62685</v>
      </c>
      <c r="DH21" s="101">
        <f>BAR!DH21*0.9</f>
        <v>62685</v>
      </c>
      <c r="DI21" s="101">
        <f>BAR!DI21*0.9</f>
        <v>62685</v>
      </c>
      <c r="DJ21" s="101">
        <f>BAR!DJ21*0.9</f>
        <v>64845</v>
      </c>
      <c r="DK21" s="101">
        <f>BAR!DK21*0.9</f>
        <v>64845</v>
      </c>
      <c r="DL21" s="101">
        <f>BAR!DL21*0.9</f>
        <v>63765</v>
      </c>
      <c r="DM21" s="101">
        <f>BAR!DM21*0.9</f>
        <v>63765</v>
      </c>
      <c r="DN21" s="101">
        <f>BAR!DN21*0.9</f>
        <v>63765</v>
      </c>
      <c r="DO21" s="101">
        <f>BAR!DO21*0.9</f>
        <v>63765</v>
      </c>
    </row>
    <row r="22" spans="1:119" s="40" customFormat="1" ht="15" customHeight="1">
      <c r="A22" s="36" t="s">
        <v>26</v>
      </c>
      <c r="D22" s="41"/>
      <c r="E22" s="41"/>
      <c r="F22" s="41"/>
      <c r="G22" s="41"/>
      <c r="H22" s="41"/>
      <c r="S22" s="41"/>
      <c r="T22" s="41"/>
      <c r="U22" s="41"/>
      <c r="V22" s="41"/>
    </row>
    <row r="23" spans="1:119" s="2" customFormat="1" ht="108">
      <c r="A23" s="38" t="s">
        <v>62</v>
      </c>
      <c r="D23" s="13"/>
      <c r="E23" s="13"/>
      <c r="F23" s="13"/>
      <c r="G23" s="13"/>
      <c r="H23" s="13"/>
      <c r="S23" s="13"/>
      <c r="T23" s="13"/>
      <c r="U23" s="13"/>
      <c r="V23" s="13"/>
    </row>
    <row r="24" spans="1:119" s="8" customFormat="1" ht="63" customHeight="1">
      <c r="A24" s="50" t="s">
        <v>63</v>
      </c>
      <c r="D24" s="6"/>
      <c r="E24" s="6"/>
      <c r="F24" s="6"/>
      <c r="G24" s="6"/>
      <c r="H24" s="6"/>
      <c r="S24" s="6"/>
      <c r="T24" s="6"/>
      <c r="U24" s="6"/>
      <c r="V24" s="6"/>
    </row>
    <row r="25" spans="1:119" s="2" customFormat="1" ht="15" customHeight="1">
      <c r="A25" s="32" t="s">
        <v>49</v>
      </c>
      <c r="D25" s="13"/>
      <c r="E25" s="13"/>
      <c r="F25" s="13"/>
      <c r="G25" s="13"/>
      <c r="H25" s="13"/>
      <c r="S25" s="13"/>
      <c r="T25" s="13"/>
      <c r="U25" s="13"/>
      <c r="V25" s="13"/>
    </row>
    <row r="26" spans="1:119" s="2" customFormat="1" ht="24">
      <c r="A26" s="51" t="s">
        <v>64</v>
      </c>
      <c r="D26" s="13"/>
      <c r="E26" s="13"/>
      <c r="F26" s="13"/>
      <c r="G26" s="13"/>
      <c r="H26" s="13"/>
      <c r="S26" s="13"/>
      <c r="T26" s="13"/>
      <c r="U26" s="13"/>
      <c r="V26" s="13"/>
    </row>
    <row r="27" spans="1:119" ht="15" customHeight="1">
      <c r="A27" s="34" t="s">
        <v>13</v>
      </c>
      <c r="AY27" s="7"/>
      <c r="AZ27" s="7"/>
      <c r="BA27" s="7"/>
      <c r="BB27" s="7"/>
      <c r="BC27" s="7"/>
      <c r="BN27" s="7"/>
      <c r="BO27" s="7"/>
      <c r="BP27" s="7"/>
      <c r="BQ27" s="7"/>
    </row>
    <row r="28" spans="1:119" ht="26.25" customHeight="1">
      <c r="A28" s="35" t="s">
        <v>14</v>
      </c>
      <c r="AY28" s="7"/>
      <c r="AZ28" s="7"/>
      <c r="BA28" s="7"/>
      <c r="BB28" s="7"/>
      <c r="BC28" s="7"/>
      <c r="BN28" s="7"/>
      <c r="BO28" s="7"/>
      <c r="BP28" s="7"/>
      <c r="BQ28" s="7"/>
    </row>
    <row r="29" spans="1:119" ht="15" customHeight="1">
      <c r="A29" s="36" t="s">
        <v>15</v>
      </c>
    </row>
    <row r="30" spans="1:119" ht="84">
      <c r="A30" s="37" t="s">
        <v>16</v>
      </c>
    </row>
    <row r="31" spans="1:119" ht="24">
      <c r="A31" s="52" t="s">
        <v>65</v>
      </c>
    </row>
    <row r="32" spans="1:119" s="8" customFormat="1" ht="204" customHeight="1">
      <c r="A32" s="37" t="s">
        <v>66</v>
      </c>
      <c r="D32" s="6"/>
      <c r="E32" s="6"/>
      <c r="F32" s="6"/>
      <c r="G32" s="6"/>
      <c r="H32" s="6"/>
      <c r="S32" s="6"/>
      <c r="T32" s="6"/>
      <c r="U32" s="6"/>
      <c r="V32" s="6"/>
    </row>
    <row r="33" spans="1:1">
      <c r="A33" s="36" t="s">
        <v>59</v>
      </c>
    </row>
    <row r="34" spans="1:1" ht="276">
      <c r="A34" s="37" t="s">
        <v>67</v>
      </c>
    </row>
    <row r="35" spans="1:1">
      <c r="A35" s="32" t="s">
        <v>17</v>
      </c>
    </row>
    <row r="36" spans="1:1" ht="24">
      <c r="A36" s="53" t="s">
        <v>18</v>
      </c>
    </row>
    <row r="37" spans="1:1">
      <c r="A37" s="36" t="s">
        <v>19</v>
      </c>
    </row>
    <row r="38" spans="1:1" ht="132">
      <c r="A38" s="39" t="s">
        <v>20</v>
      </c>
    </row>
  </sheetData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21">
    <tabColor theme="7" tint="0.39979247413556324"/>
  </sheetPr>
  <dimension ref="A1:XDI41"/>
  <sheetViews>
    <sheetView workbookViewId="0">
      <pane xSplit="1" topLeftCell="B1" activePane="topRight" state="frozen"/>
      <selection pane="topRight" activeCell="AB4" sqref="AB4:AK4"/>
    </sheetView>
  </sheetViews>
  <sheetFormatPr defaultColWidth="9" defaultRowHeight="12"/>
  <cols>
    <col min="1" max="1" width="67.7109375" style="5" customWidth="1"/>
    <col min="2" max="3" width="8.85546875" style="5" customWidth="1"/>
    <col min="4" max="8" width="8.85546875" style="6" hidden="1" customWidth="1"/>
    <col min="9" max="18" width="8.85546875" style="5" customWidth="1"/>
    <col min="19" max="22" width="8.85546875" style="6" hidden="1" customWidth="1"/>
    <col min="23" max="208" width="8.85546875" style="5" customWidth="1"/>
    <col min="209" max="209" width="9" style="5" customWidth="1"/>
    <col min="210" max="16313" width="9" style="5" hidden="1" customWidth="1"/>
    <col min="16314" max="16314" width="11.140625" style="5" hidden="1" customWidth="1"/>
    <col min="16315" max="16337" width="12" style="5" hidden="1" customWidth="1"/>
    <col min="16338" max="16384" width="12" style="5" customWidth="1"/>
  </cols>
  <sheetData>
    <row r="1" spans="1:2559" s="1" customFormat="1" ht="15" customHeight="1">
      <c r="A1" s="9" t="s">
        <v>0</v>
      </c>
      <c r="D1" s="10"/>
      <c r="E1" s="10"/>
      <c r="F1" s="10"/>
      <c r="G1" s="10"/>
      <c r="H1" s="10"/>
      <c r="S1" s="10"/>
      <c r="T1" s="10"/>
      <c r="U1" s="10"/>
      <c r="V1" s="10"/>
    </row>
    <row r="2" spans="1:2559" ht="15" customHeight="1">
      <c r="A2" s="81" t="s">
        <v>1</v>
      </c>
      <c r="B2" s="1"/>
      <c r="C2" s="1"/>
      <c r="D2" s="10"/>
      <c r="E2" s="10"/>
      <c r="F2" s="10"/>
      <c r="G2" s="10"/>
      <c r="H2" s="10"/>
      <c r="I2" s="1"/>
      <c r="J2" s="1"/>
      <c r="K2" s="1"/>
      <c r="L2" s="1"/>
      <c r="M2" s="1"/>
      <c r="N2" s="1"/>
      <c r="O2" s="1"/>
      <c r="P2" s="1"/>
      <c r="Q2" s="1"/>
      <c r="R2" s="1"/>
      <c r="S2" s="10"/>
      <c r="T2" s="10"/>
      <c r="U2" s="10"/>
      <c r="V2" s="10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</row>
    <row r="3" spans="1:2559" s="1" customFormat="1" ht="15" customHeight="1">
      <c r="A3" s="16" t="s">
        <v>68</v>
      </c>
      <c r="D3" s="10"/>
      <c r="E3" s="10"/>
      <c r="F3" s="10"/>
      <c r="G3" s="10"/>
      <c r="H3" s="10"/>
      <c r="S3" s="10"/>
      <c r="T3" s="10"/>
      <c r="U3" s="10"/>
      <c r="V3" s="10"/>
    </row>
    <row r="4" spans="1:2559" s="75" customFormat="1" ht="15" customHeight="1">
      <c r="A4" s="43" t="s">
        <v>3</v>
      </c>
      <c r="B4" s="18">
        <v>46178</v>
      </c>
      <c r="C4" s="18">
        <v>46179</v>
      </c>
      <c r="D4" s="19">
        <v>46180</v>
      </c>
      <c r="E4" s="19">
        <v>46181</v>
      </c>
      <c r="F4" s="19">
        <v>46182</v>
      </c>
      <c r="G4" s="19">
        <v>46183</v>
      </c>
      <c r="H4" s="19">
        <v>46184</v>
      </c>
      <c r="I4" s="18">
        <v>46185</v>
      </c>
      <c r="J4" s="18">
        <v>46186</v>
      </c>
      <c r="K4" s="18">
        <v>46187</v>
      </c>
      <c r="L4" s="18">
        <v>46188</v>
      </c>
      <c r="M4" s="18">
        <v>46189</v>
      </c>
      <c r="N4" s="18">
        <v>46190</v>
      </c>
      <c r="O4" s="18">
        <v>46191</v>
      </c>
      <c r="P4" s="18">
        <v>46192</v>
      </c>
      <c r="Q4" s="18">
        <v>46193</v>
      </c>
      <c r="R4" s="18">
        <v>46194</v>
      </c>
      <c r="S4" s="19">
        <v>46195</v>
      </c>
      <c r="T4" s="19">
        <v>46196</v>
      </c>
      <c r="U4" s="19">
        <v>46197</v>
      </c>
      <c r="V4" s="19">
        <v>46198</v>
      </c>
      <c r="W4" s="18">
        <v>46199</v>
      </c>
      <c r="X4" s="18">
        <v>46200</v>
      </c>
      <c r="Y4" s="18">
        <v>46201</v>
      </c>
      <c r="Z4" s="18">
        <v>46202</v>
      </c>
      <c r="AA4" s="18">
        <v>46203</v>
      </c>
      <c r="AB4" s="45">
        <v>46204</v>
      </c>
      <c r="AC4" s="45">
        <v>46205</v>
      </c>
      <c r="AD4" s="45">
        <v>46206</v>
      </c>
      <c r="AE4" s="45">
        <v>46207</v>
      </c>
      <c r="AF4" s="45">
        <v>46208</v>
      </c>
      <c r="AG4" s="45">
        <v>46209</v>
      </c>
      <c r="AH4" s="45">
        <v>46210</v>
      </c>
      <c r="AI4" s="45">
        <v>46211</v>
      </c>
      <c r="AJ4" s="45">
        <v>46212</v>
      </c>
      <c r="AK4" s="45">
        <v>46213</v>
      </c>
      <c r="AL4" s="18">
        <v>46214</v>
      </c>
      <c r="AM4" s="18">
        <v>46215</v>
      </c>
      <c r="AN4" s="18">
        <v>46216</v>
      </c>
      <c r="AO4" s="18">
        <v>46217</v>
      </c>
      <c r="AP4" s="18">
        <v>46218</v>
      </c>
      <c r="AQ4" s="18">
        <v>46219</v>
      </c>
      <c r="AR4" s="18">
        <v>46220</v>
      </c>
      <c r="AS4" s="18">
        <v>46221</v>
      </c>
      <c r="AT4" s="18">
        <v>46222</v>
      </c>
      <c r="AU4" s="18">
        <v>46223</v>
      </c>
      <c r="AV4" s="18">
        <v>46224</v>
      </c>
      <c r="AW4" s="18">
        <v>46225</v>
      </c>
      <c r="AX4" s="18">
        <v>46226</v>
      </c>
      <c r="AY4" s="18">
        <v>46227</v>
      </c>
      <c r="AZ4" s="18">
        <v>46228</v>
      </c>
      <c r="BA4" s="18">
        <v>46229</v>
      </c>
      <c r="BB4" s="18">
        <v>46230</v>
      </c>
      <c r="BC4" s="18">
        <v>46231</v>
      </c>
      <c r="BD4" s="18">
        <v>46232</v>
      </c>
      <c r="BE4" s="18">
        <v>46233</v>
      </c>
      <c r="BF4" s="18">
        <v>46234</v>
      </c>
      <c r="BG4" s="18">
        <v>46235</v>
      </c>
      <c r="BH4" s="18">
        <v>46236</v>
      </c>
      <c r="BI4" s="18">
        <v>46237</v>
      </c>
      <c r="BJ4" s="18">
        <v>46238</v>
      </c>
      <c r="BK4" s="18">
        <v>46239</v>
      </c>
      <c r="BL4" s="18">
        <v>46240</v>
      </c>
      <c r="BM4" s="18">
        <v>46241</v>
      </c>
      <c r="BN4" s="18">
        <v>46242</v>
      </c>
      <c r="BO4" s="18">
        <v>46243</v>
      </c>
      <c r="BP4" s="18">
        <v>46244</v>
      </c>
      <c r="BQ4" s="18">
        <v>46245</v>
      </c>
      <c r="BR4" s="18">
        <v>46246</v>
      </c>
      <c r="BS4" s="18">
        <v>46247</v>
      </c>
      <c r="BT4" s="18">
        <v>46248</v>
      </c>
      <c r="BU4" s="18">
        <v>46249</v>
      </c>
      <c r="BV4" s="18">
        <v>46250</v>
      </c>
      <c r="BW4" s="18">
        <v>46251</v>
      </c>
      <c r="BX4" s="18">
        <v>46252</v>
      </c>
      <c r="BY4" s="18">
        <v>46253</v>
      </c>
      <c r="BZ4" s="18">
        <v>46254</v>
      </c>
      <c r="CA4" s="18">
        <v>46255</v>
      </c>
      <c r="CB4" s="18">
        <v>46256</v>
      </c>
      <c r="CC4" s="18">
        <v>46257</v>
      </c>
      <c r="CD4" s="18">
        <v>46258</v>
      </c>
      <c r="CE4" s="18">
        <v>46259</v>
      </c>
      <c r="CF4" s="18">
        <v>46260</v>
      </c>
      <c r="CG4" s="18">
        <v>46261</v>
      </c>
      <c r="CH4" s="18">
        <v>46262</v>
      </c>
      <c r="CI4" s="18">
        <v>46263</v>
      </c>
      <c r="CJ4" s="18">
        <v>46264</v>
      </c>
      <c r="CK4" s="18">
        <v>46265</v>
      </c>
      <c r="CL4" s="18">
        <v>46266</v>
      </c>
      <c r="CM4" s="18">
        <v>46267</v>
      </c>
      <c r="CN4" s="18">
        <v>46268</v>
      </c>
      <c r="CO4" s="18">
        <v>46269</v>
      </c>
      <c r="CP4" s="18">
        <v>46270</v>
      </c>
      <c r="CQ4" s="18">
        <v>46271</v>
      </c>
      <c r="CR4" s="18">
        <v>46272</v>
      </c>
      <c r="CS4" s="18">
        <v>46273</v>
      </c>
      <c r="CT4" s="18">
        <v>46274</v>
      </c>
      <c r="CU4" s="18">
        <v>46275</v>
      </c>
      <c r="CV4" s="18">
        <v>46276</v>
      </c>
      <c r="CW4" s="18">
        <v>46277</v>
      </c>
      <c r="CX4" s="18">
        <v>46278</v>
      </c>
      <c r="CY4" s="18">
        <v>46279</v>
      </c>
      <c r="CZ4" s="18">
        <v>46280</v>
      </c>
      <c r="DA4" s="18">
        <v>46281</v>
      </c>
      <c r="DB4" s="18">
        <v>46282</v>
      </c>
      <c r="DC4" s="18">
        <v>46283</v>
      </c>
      <c r="DD4" s="18">
        <v>46284</v>
      </c>
      <c r="DE4" s="18">
        <v>46285</v>
      </c>
      <c r="DF4" s="18">
        <v>46286</v>
      </c>
      <c r="DG4" s="18">
        <v>46287</v>
      </c>
      <c r="DH4" s="18">
        <v>46288</v>
      </c>
      <c r="DI4" s="18">
        <v>46289</v>
      </c>
      <c r="DJ4" s="18">
        <v>46290</v>
      </c>
      <c r="DK4" s="18">
        <v>46291</v>
      </c>
      <c r="DL4" s="18">
        <v>46292</v>
      </c>
      <c r="DM4" s="18">
        <v>46293</v>
      </c>
      <c r="DN4" s="18">
        <v>46294</v>
      </c>
      <c r="DO4" s="18">
        <v>46295</v>
      </c>
      <c r="DP4" s="18">
        <v>46296</v>
      </c>
      <c r="DQ4" s="18">
        <v>46297</v>
      </c>
      <c r="DR4" s="18">
        <v>46298</v>
      </c>
      <c r="DS4" s="18">
        <v>46299</v>
      </c>
      <c r="DT4" s="18">
        <v>46300</v>
      </c>
      <c r="DU4" s="18">
        <v>46301</v>
      </c>
      <c r="DV4" s="18">
        <v>46302</v>
      </c>
      <c r="DW4" s="18">
        <v>46303</v>
      </c>
      <c r="DX4" s="18">
        <v>46304</v>
      </c>
      <c r="DY4" s="18">
        <v>46305</v>
      </c>
      <c r="DZ4" s="18">
        <v>46306</v>
      </c>
      <c r="EA4" s="18">
        <v>46307</v>
      </c>
      <c r="EB4" s="18">
        <v>46308</v>
      </c>
      <c r="EC4" s="18">
        <v>46309</v>
      </c>
      <c r="ED4" s="18">
        <v>46310</v>
      </c>
      <c r="EE4" s="18">
        <v>46311</v>
      </c>
      <c r="EF4" s="18">
        <v>46312</v>
      </c>
      <c r="EG4" s="18">
        <v>46313</v>
      </c>
      <c r="EH4" s="18">
        <v>46314</v>
      </c>
      <c r="EI4" s="18">
        <v>46315</v>
      </c>
      <c r="EJ4" s="18">
        <v>46316</v>
      </c>
      <c r="EK4" s="18">
        <v>46317</v>
      </c>
      <c r="EL4" s="18">
        <v>46318</v>
      </c>
      <c r="EM4" s="18">
        <v>46319</v>
      </c>
      <c r="EN4" s="18">
        <v>46320</v>
      </c>
      <c r="EO4" s="18">
        <v>46321</v>
      </c>
      <c r="EP4" s="18">
        <v>46322</v>
      </c>
      <c r="EQ4" s="18">
        <v>46323</v>
      </c>
      <c r="ER4" s="18">
        <v>46324</v>
      </c>
      <c r="ES4" s="18">
        <v>46325</v>
      </c>
      <c r="ET4" s="18">
        <v>46326</v>
      </c>
      <c r="EU4" s="18">
        <v>46327</v>
      </c>
      <c r="EV4" s="18">
        <v>46328</v>
      </c>
      <c r="EW4" s="18">
        <v>46329</v>
      </c>
      <c r="EX4" s="18">
        <v>46330</v>
      </c>
      <c r="EY4" s="18">
        <v>46331</v>
      </c>
      <c r="EZ4" s="18">
        <v>46332</v>
      </c>
      <c r="FA4" s="18">
        <v>46333</v>
      </c>
      <c r="FB4" s="18">
        <v>46334</v>
      </c>
      <c r="FC4" s="18">
        <v>46335</v>
      </c>
      <c r="FD4" s="18">
        <v>46336</v>
      </c>
      <c r="FE4" s="18">
        <v>46337</v>
      </c>
      <c r="FF4" s="18">
        <v>46338</v>
      </c>
      <c r="FG4" s="18">
        <v>46339</v>
      </c>
      <c r="FH4" s="18">
        <v>46340</v>
      </c>
      <c r="FI4" s="18">
        <v>46341</v>
      </c>
      <c r="FJ4" s="18">
        <v>46342</v>
      </c>
      <c r="FK4" s="18">
        <v>46343</v>
      </c>
      <c r="FL4" s="18">
        <v>46344</v>
      </c>
      <c r="FM4" s="18">
        <v>46345</v>
      </c>
      <c r="FN4" s="18">
        <v>46346</v>
      </c>
      <c r="FO4" s="18">
        <v>46347</v>
      </c>
      <c r="FP4" s="18">
        <v>46348</v>
      </c>
      <c r="FQ4" s="18">
        <v>46349</v>
      </c>
      <c r="FR4" s="18">
        <v>46350</v>
      </c>
      <c r="FS4" s="18">
        <v>46351</v>
      </c>
      <c r="FT4" s="18">
        <v>46352</v>
      </c>
      <c r="FU4" s="18">
        <v>46353</v>
      </c>
      <c r="FV4" s="18">
        <v>46354</v>
      </c>
      <c r="FW4" s="18">
        <v>46355</v>
      </c>
      <c r="FX4" s="18">
        <v>46356</v>
      </c>
      <c r="FY4" s="18">
        <v>46357</v>
      </c>
      <c r="FZ4" s="18">
        <v>46358</v>
      </c>
      <c r="GA4" s="18">
        <v>46359</v>
      </c>
      <c r="GB4" s="18">
        <v>46360</v>
      </c>
      <c r="GC4" s="18">
        <v>46361</v>
      </c>
      <c r="GD4" s="18">
        <v>46362</v>
      </c>
      <c r="GE4" s="18">
        <v>46363</v>
      </c>
      <c r="GF4" s="18">
        <v>46364</v>
      </c>
      <c r="GG4" s="18">
        <v>46365</v>
      </c>
      <c r="GH4" s="18">
        <v>46366</v>
      </c>
      <c r="GI4" s="18">
        <v>46367</v>
      </c>
      <c r="GJ4" s="18">
        <v>46368</v>
      </c>
      <c r="GK4" s="18">
        <v>46369</v>
      </c>
      <c r="GL4" s="18">
        <v>46370</v>
      </c>
      <c r="GM4" s="18">
        <v>46371</v>
      </c>
      <c r="GN4" s="18">
        <v>46372</v>
      </c>
      <c r="GO4" s="18">
        <v>46373</v>
      </c>
      <c r="GP4" s="18">
        <v>46374</v>
      </c>
      <c r="GQ4" s="18">
        <v>46375</v>
      </c>
      <c r="GR4" s="18">
        <v>46376</v>
      </c>
      <c r="GS4" s="18">
        <v>46377</v>
      </c>
      <c r="GT4" s="18">
        <v>46378</v>
      </c>
      <c r="GU4" s="18">
        <v>46379</v>
      </c>
      <c r="GV4" s="18">
        <v>46380</v>
      </c>
      <c r="GW4" s="18">
        <v>46381</v>
      </c>
      <c r="GX4" s="18">
        <v>46382</v>
      </c>
      <c r="GY4" s="18">
        <v>46383</v>
      </c>
      <c r="GZ4" s="18">
        <v>46384</v>
      </c>
    </row>
    <row r="5" spans="1:2559" s="4" customFormat="1" ht="36.75" customHeight="1">
      <c r="A5" s="22" t="s">
        <v>4</v>
      </c>
      <c r="B5" s="46"/>
      <c r="C5" s="46"/>
      <c r="D5" s="47"/>
      <c r="E5" s="47"/>
      <c r="F5" s="47"/>
      <c r="G5" s="47"/>
      <c r="H5" s="47"/>
      <c r="I5" s="46"/>
      <c r="J5" s="46"/>
      <c r="K5" s="46"/>
      <c r="L5" s="46"/>
      <c r="M5" s="46"/>
      <c r="N5" s="46"/>
      <c r="O5" s="46"/>
      <c r="P5" s="46"/>
      <c r="Q5" s="46"/>
      <c r="R5" s="46"/>
      <c r="S5" s="47"/>
      <c r="T5" s="47"/>
      <c r="U5" s="47"/>
      <c r="V5" s="47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</row>
    <row r="6" spans="1:2559" s="2" customFormat="1">
      <c r="A6" s="30">
        <v>1</v>
      </c>
      <c r="B6" s="82">
        <f>ROUND(BAR!B6*0.85,)</f>
        <v>15980</v>
      </c>
      <c r="C6" s="82">
        <f>ROUND(BAR!C6*0.85,)</f>
        <v>15980</v>
      </c>
      <c r="D6" s="83">
        <f>ROUND(BAR!D6*0.85,)</f>
        <v>15980</v>
      </c>
      <c r="E6" s="83">
        <f>ROUND(BAR!E6*0.85,)</f>
        <v>15980</v>
      </c>
      <c r="F6" s="83">
        <f>ROUND(BAR!F6*0.85,)</f>
        <v>15980</v>
      </c>
      <c r="G6" s="83">
        <f>ROUND(BAR!G6*0.85,)</f>
        <v>15980</v>
      </c>
      <c r="H6" s="83">
        <f>ROUND(BAR!H6*0.85,)</f>
        <v>15980</v>
      </c>
      <c r="I6" s="82">
        <f>ROUND(BAR!I6*0.85,)</f>
        <v>15980</v>
      </c>
      <c r="J6" s="82">
        <f>ROUND(BAR!J6*0.85,)</f>
        <v>15980</v>
      </c>
      <c r="K6" s="82">
        <f>ROUND(BAR!K6*0.85,)</f>
        <v>11305</v>
      </c>
      <c r="L6" s="82">
        <f>ROUND(BAR!L6*0.85,)</f>
        <v>11900</v>
      </c>
      <c r="M6" s="82">
        <f>ROUND(BAR!M6*0.85,)</f>
        <v>11900</v>
      </c>
      <c r="N6" s="82">
        <f>ROUND(BAR!N6*0.85,)</f>
        <v>12920</v>
      </c>
      <c r="O6" s="82">
        <f>ROUND(BAR!O6*0.85,)</f>
        <v>12920</v>
      </c>
      <c r="P6" s="82">
        <f>ROUND(BAR!P6*0.85,)</f>
        <v>12920</v>
      </c>
      <c r="Q6" s="82">
        <f>ROUND(BAR!Q6*0.85,)</f>
        <v>12920</v>
      </c>
      <c r="R6" s="82">
        <f>ROUND(BAR!R6*0.85,)</f>
        <v>12920</v>
      </c>
      <c r="S6" s="83">
        <f>ROUND(BAR!S6*0.85,)</f>
        <v>15980</v>
      </c>
      <c r="T6" s="83">
        <f>ROUND(BAR!T6*0.85,)</f>
        <v>15980</v>
      </c>
      <c r="U6" s="83">
        <f>ROUND(BAR!U6*0.85,)</f>
        <v>15980</v>
      </c>
      <c r="V6" s="83">
        <f>ROUND(BAR!V6*0.85,)</f>
        <v>15980</v>
      </c>
      <c r="W6" s="82">
        <f>ROUND(BAR!W6*0.85,)</f>
        <v>15980</v>
      </c>
      <c r="X6" s="82">
        <f>ROUND(BAR!X6*0.85,)</f>
        <v>10030</v>
      </c>
      <c r="Y6" s="82">
        <f>ROUND(BAR!Y6*0.85,)</f>
        <v>10030</v>
      </c>
      <c r="Z6" s="82">
        <f>ROUND(BAR!Z6*0.85,)</f>
        <v>10625</v>
      </c>
      <c r="AA6" s="82">
        <f>ROUND(BAR!AA6*0.85,)</f>
        <v>10030</v>
      </c>
      <c r="AB6" s="82">
        <f>ROUND(BAR!AB6*0.85,)</f>
        <v>19040</v>
      </c>
      <c r="AC6" s="82">
        <f>ROUND(BAR!AC6*0.85,)</f>
        <v>19040</v>
      </c>
      <c r="AD6" s="82">
        <f>ROUND(BAR!AD6*0.85,)</f>
        <v>19040</v>
      </c>
      <c r="AE6" s="82">
        <f>ROUND(BAR!AE6*0.85,)</f>
        <v>19040</v>
      </c>
      <c r="AF6" s="82">
        <f>ROUND(BAR!AF6*0.85,)</f>
        <v>19040</v>
      </c>
      <c r="AG6" s="82">
        <f>ROUND(BAR!AG6*0.85,)</f>
        <v>19040</v>
      </c>
      <c r="AH6" s="82">
        <f>ROUND(BAR!AH6*0.85,)</f>
        <v>19040</v>
      </c>
      <c r="AI6" s="82">
        <f>ROUND(BAR!AI6*0.85,)</f>
        <v>19040</v>
      </c>
      <c r="AJ6" s="82">
        <f>ROUND(BAR!AJ6*0.85,)</f>
        <v>19040</v>
      </c>
      <c r="AK6" s="82">
        <f>ROUND(BAR!AK6*0.85,)</f>
        <v>19040</v>
      </c>
      <c r="AL6" s="82">
        <f>ROUND(BAR!AL6*0.85,)</f>
        <v>12495</v>
      </c>
      <c r="AM6" s="82">
        <f>ROUND(BAR!AM6*0.85,)</f>
        <v>12495</v>
      </c>
      <c r="AN6" s="82">
        <f>ROUND(BAR!AN6*0.85,)</f>
        <v>12495</v>
      </c>
      <c r="AO6" s="82">
        <f>ROUND(BAR!AO6*0.85,)</f>
        <v>13515</v>
      </c>
      <c r="AP6" s="82">
        <f>ROUND(BAR!AP6*0.85,)</f>
        <v>13940</v>
      </c>
      <c r="AQ6" s="82">
        <f>ROUND(BAR!AQ6*0.85,)</f>
        <v>13515</v>
      </c>
      <c r="AR6" s="82">
        <f>ROUND(BAR!AR6*0.85,)</f>
        <v>14365</v>
      </c>
      <c r="AS6" s="82">
        <f>ROUND(BAR!AS6*0.85,)</f>
        <v>13940</v>
      </c>
      <c r="AT6" s="82">
        <f>ROUND(BAR!AT6*0.85,)</f>
        <v>12920</v>
      </c>
      <c r="AU6" s="82">
        <f>ROUND(BAR!AU6*0.85,)</f>
        <v>12920</v>
      </c>
      <c r="AV6" s="82">
        <f>ROUND(BAR!AV6*0.85,)</f>
        <v>12920</v>
      </c>
      <c r="AW6" s="82">
        <f>ROUND(BAR!AW6*0.85,)</f>
        <v>12920</v>
      </c>
      <c r="AX6" s="82">
        <f>ROUND(BAR!AX6*0.85,)</f>
        <v>12920</v>
      </c>
      <c r="AY6" s="82">
        <f>ROUND(BAR!AY6*0.85,)</f>
        <v>13940</v>
      </c>
      <c r="AZ6" s="82">
        <f>ROUND(BAR!AZ6*0.85,)</f>
        <v>13940</v>
      </c>
      <c r="BA6" s="82">
        <f>ROUND(BAR!BA6*0.85,)</f>
        <v>12920</v>
      </c>
      <c r="BB6" s="82">
        <f>ROUND(BAR!BB6*0.85,)</f>
        <v>12920</v>
      </c>
      <c r="BC6" s="82">
        <f>ROUND(BAR!BC6*0.85,)</f>
        <v>12920</v>
      </c>
      <c r="BD6" s="82">
        <f>ROUND(BAR!BD6*0.85,)</f>
        <v>12920</v>
      </c>
      <c r="BE6" s="82">
        <f>ROUND(BAR!BE6*0.85,)</f>
        <v>12920</v>
      </c>
      <c r="BF6" s="82">
        <f>ROUND(BAR!BF6*0.85,)</f>
        <v>13940</v>
      </c>
      <c r="BG6" s="82">
        <f>ROUND(BAR!BG6*0.85,)</f>
        <v>13940</v>
      </c>
      <c r="BH6" s="82">
        <f>ROUND(BAR!BH6*0.85,)</f>
        <v>12920</v>
      </c>
      <c r="BI6" s="82">
        <f>ROUND(BAR!BI6*0.85,)</f>
        <v>12920</v>
      </c>
      <c r="BJ6" s="82">
        <f>ROUND(BAR!BJ6*0.85,)</f>
        <v>12920</v>
      </c>
      <c r="BK6" s="82">
        <f>ROUND(BAR!BK6*0.85,)</f>
        <v>12920</v>
      </c>
      <c r="BL6" s="82">
        <f>ROUND(BAR!BL6*0.85,)</f>
        <v>12920</v>
      </c>
      <c r="BM6" s="82">
        <f>ROUND(BAR!BM6*0.85,)</f>
        <v>13940</v>
      </c>
      <c r="BN6" s="82">
        <f>ROUND(BAR!BN6*0.85,)</f>
        <v>13940</v>
      </c>
      <c r="BO6" s="82">
        <f>ROUND(BAR!BO6*0.85,)</f>
        <v>12920</v>
      </c>
      <c r="BP6" s="82">
        <f>ROUND(BAR!BP6*0.85,)</f>
        <v>12920</v>
      </c>
      <c r="BQ6" s="82">
        <f>ROUND(BAR!BQ6*0.85,)</f>
        <v>12920</v>
      </c>
      <c r="BR6" s="82">
        <f>ROUND(BAR!BR6*0.85,)</f>
        <v>12920</v>
      </c>
      <c r="BS6" s="82">
        <f>ROUND(BAR!BS6*0.85,)</f>
        <v>12920</v>
      </c>
      <c r="BT6" s="82">
        <f>ROUND(BAR!BT6*0.85,)</f>
        <v>13940</v>
      </c>
      <c r="BU6" s="82">
        <f>ROUND(BAR!BU6*0.85,)</f>
        <v>13940</v>
      </c>
      <c r="BV6" s="82">
        <f>ROUND(BAR!BV6*0.85,)</f>
        <v>12920</v>
      </c>
      <c r="BW6" s="82">
        <f>ROUND(BAR!BW6*0.85,)</f>
        <v>12920</v>
      </c>
      <c r="BX6" s="82">
        <f>ROUND(BAR!BX6*0.85,)</f>
        <v>12920</v>
      </c>
      <c r="BY6" s="82">
        <f>ROUND(BAR!BY6*0.85,)</f>
        <v>12920</v>
      </c>
      <c r="BZ6" s="82">
        <f>ROUND(BAR!BZ6*0.85,)</f>
        <v>12920</v>
      </c>
      <c r="CA6" s="82">
        <f>ROUND(BAR!CA6*0.85,)</f>
        <v>13940</v>
      </c>
      <c r="CB6" s="82">
        <f>ROUND(BAR!CB6*0.85,)</f>
        <v>13940</v>
      </c>
      <c r="CC6" s="82">
        <f>ROUND(BAR!CC6*0.85,)</f>
        <v>11305</v>
      </c>
      <c r="CD6" s="82">
        <f>ROUND(BAR!CD6*0.85,)</f>
        <v>11305</v>
      </c>
      <c r="CE6" s="82">
        <f>ROUND(BAR!CE6*0.85,)</f>
        <v>11305</v>
      </c>
      <c r="CF6" s="82">
        <f>ROUND(BAR!CF6*0.85,)</f>
        <v>11305</v>
      </c>
      <c r="CG6" s="82">
        <f>ROUND(BAR!CG6*0.85,)</f>
        <v>11305</v>
      </c>
      <c r="CH6" s="82">
        <f>ROUND(BAR!CH6*0.85,)</f>
        <v>12920</v>
      </c>
      <c r="CI6" s="82">
        <f>ROUND(BAR!CI6*0.85,)</f>
        <v>12920</v>
      </c>
      <c r="CJ6" s="82">
        <f>ROUND(BAR!CJ6*0.85,)</f>
        <v>10880</v>
      </c>
      <c r="CK6" s="82">
        <f>ROUND(BAR!CK6*0.85,)</f>
        <v>10880</v>
      </c>
      <c r="CL6" s="82">
        <f>ROUND(BAR!CL6*0.85,)</f>
        <v>10880</v>
      </c>
      <c r="CM6" s="82">
        <f>ROUND(BAR!CM6*0.85,)</f>
        <v>10880</v>
      </c>
      <c r="CN6" s="82">
        <f>ROUND(BAR!CN6*0.85,)</f>
        <v>10880</v>
      </c>
      <c r="CO6" s="82">
        <f>ROUND(BAR!CO6*0.85,)</f>
        <v>12920</v>
      </c>
      <c r="CP6" s="82">
        <f>ROUND(BAR!CP6*0.85,)</f>
        <v>12920</v>
      </c>
      <c r="CQ6" s="82">
        <f>ROUND(BAR!CQ6*0.85,)</f>
        <v>10880</v>
      </c>
      <c r="CR6" s="82">
        <f>ROUND(BAR!CR6*0.85,)</f>
        <v>10880</v>
      </c>
      <c r="CS6" s="82">
        <f>ROUND(BAR!CS6*0.85,)</f>
        <v>10880</v>
      </c>
      <c r="CT6" s="82">
        <f>ROUND(BAR!CT6*0.85,)</f>
        <v>10880</v>
      </c>
      <c r="CU6" s="82">
        <f>ROUND(BAR!CU6*0.85,)</f>
        <v>10880</v>
      </c>
      <c r="CV6" s="82">
        <f>ROUND(BAR!CV6*0.85,)</f>
        <v>12920</v>
      </c>
      <c r="CW6" s="82">
        <f>ROUND(BAR!CW6*0.85,)</f>
        <v>12920</v>
      </c>
      <c r="CX6" s="82">
        <f>ROUND(BAR!CX6*0.85,)</f>
        <v>10880</v>
      </c>
      <c r="CY6" s="82">
        <f>ROUND(BAR!CY6*0.85,)</f>
        <v>10880</v>
      </c>
      <c r="CZ6" s="82">
        <f>ROUND(BAR!CZ6*0.85,)</f>
        <v>10880</v>
      </c>
      <c r="DA6" s="82">
        <f>ROUND(BAR!DA6*0.85,)</f>
        <v>10880</v>
      </c>
      <c r="DB6" s="82">
        <f>ROUND(BAR!DB6*0.85,)</f>
        <v>10880</v>
      </c>
      <c r="DC6" s="82">
        <f>ROUND(BAR!DC6*0.85,)</f>
        <v>12920</v>
      </c>
      <c r="DD6" s="82">
        <f>ROUND(BAR!DD6*0.85,)</f>
        <v>12920</v>
      </c>
      <c r="DE6" s="82">
        <f>ROUND(BAR!DE6*0.85,)</f>
        <v>10880</v>
      </c>
      <c r="DF6" s="82">
        <f>ROUND(BAR!DF6*0.85,)</f>
        <v>10880</v>
      </c>
      <c r="DG6" s="82">
        <f>ROUND(BAR!DG6*0.85,)</f>
        <v>10880</v>
      </c>
      <c r="DH6" s="82">
        <f>ROUND(BAR!DH6*0.85,)</f>
        <v>10880</v>
      </c>
      <c r="DI6" s="82">
        <f>ROUND(BAR!DI6*0.85,)</f>
        <v>10880</v>
      </c>
      <c r="DJ6" s="82">
        <f>ROUND(BAR!DJ6*0.85,)</f>
        <v>12920</v>
      </c>
      <c r="DK6" s="82">
        <f>ROUND(BAR!DK6*0.85,)</f>
        <v>12920</v>
      </c>
      <c r="DL6" s="82">
        <f>ROUND(BAR!DL6*0.85,)</f>
        <v>11900</v>
      </c>
      <c r="DM6" s="82">
        <f>ROUND(BAR!DM6*0.85,)</f>
        <v>11900</v>
      </c>
      <c r="DN6" s="82">
        <f>ROUND(BAR!DN6*0.85,)</f>
        <v>11900</v>
      </c>
      <c r="DO6" s="82">
        <f>ROUND(BAR!DO6*0.85,)</f>
        <v>11900</v>
      </c>
      <c r="DP6" s="82">
        <f>ROUND(BAR!DP6*0.85,)</f>
        <v>10880</v>
      </c>
      <c r="DQ6" s="82">
        <f>ROUND(BAR!DQ6*0.85,)</f>
        <v>11305</v>
      </c>
      <c r="DR6" s="82">
        <f>ROUND(BAR!DR6*0.85,)</f>
        <v>11305</v>
      </c>
      <c r="DS6" s="82">
        <f>ROUND(BAR!DS6*0.85,)</f>
        <v>10880</v>
      </c>
      <c r="DT6" s="82">
        <f>ROUND(BAR!DT6*0.85,)</f>
        <v>8330</v>
      </c>
      <c r="DU6" s="82">
        <f>ROUND(BAR!DU6*0.85,)</f>
        <v>8330</v>
      </c>
      <c r="DV6" s="82">
        <f>ROUND(BAR!DV6*0.85,)</f>
        <v>8330</v>
      </c>
      <c r="DW6" s="82">
        <f>ROUND(BAR!DW6*0.85,)</f>
        <v>8330</v>
      </c>
      <c r="DX6" s="82">
        <f>ROUND(BAR!DX6*0.85,)</f>
        <v>8755</v>
      </c>
      <c r="DY6" s="82">
        <f>ROUND(BAR!DY6*0.85,)</f>
        <v>8755</v>
      </c>
      <c r="DZ6" s="82">
        <f>ROUND(BAR!DZ6*0.85,)</f>
        <v>8330</v>
      </c>
      <c r="EA6" s="82">
        <f>ROUND(BAR!EA6*0.85,)</f>
        <v>8330</v>
      </c>
      <c r="EB6" s="82">
        <f>ROUND(BAR!EB6*0.85,)</f>
        <v>8330</v>
      </c>
      <c r="EC6" s="82">
        <f>ROUND(BAR!EC6*0.85,)</f>
        <v>8330</v>
      </c>
      <c r="ED6" s="82">
        <f>ROUND(BAR!ED6*0.85,)</f>
        <v>8330</v>
      </c>
      <c r="EE6" s="82">
        <f>ROUND(BAR!EE6*0.85,)</f>
        <v>8755</v>
      </c>
      <c r="EF6" s="82">
        <f>ROUND(BAR!EF6*0.85,)</f>
        <v>8755</v>
      </c>
      <c r="EG6" s="82">
        <f>ROUND(BAR!EG6*0.85,)</f>
        <v>8330</v>
      </c>
      <c r="EH6" s="82">
        <f>ROUND(BAR!EH6*0.85,)</f>
        <v>8330</v>
      </c>
      <c r="EI6" s="82">
        <f>ROUND(BAR!EI6*0.85,)</f>
        <v>8330</v>
      </c>
      <c r="EJ6" s="82">
        <f>ROUND(BAR!EJ6*0.85,)</f>
        <v>8330</v>
      </c>
      <c r="EK6" s="82">
        <f>ROUND(BAR!EK6*0.85,)</f>
        <v>8330</v>
      </c>
      <c r="EL6" s="82">
        <f>ROUND(BAR!EL6*0.85,)</f>
        <v>8755</v>
      </c>
      <c r="EM6" s="82">
        <f>ROUND(BAR!EM6*0.85,)</f>
        <v>8755</v>
      </c>
      <c r="EN6" s="82">
        <f>ROUND(BAR!EN6*0.85,)</f>
        <v>8330</v>
      </c>
      <c r="EO6" s="82">
        <f>ROUND(BAR!EO6*0.85,)</f>
        <v>8330</v>
      </c>
      <c r="EP6" s="82">
        <f>ROUND(BAR!EP6*0.85,)</f>
        <v>8330</v>
      </c>
      <c r="EQ6" s="82">
        <f>ROUND(BAR!EQ6*0.85,)</f>
        <v>8330</v>
      </c>
      <c r="ER6" s="82">
        <f>ROUND(BAR!ER6*0.85,)</f>
        <v>8330</v>
      </c>
      <c r="ES6" s="82">
        <f>ROUND(BAR!ES6*0.85,)</f>
        <v>8755</v>
      </c>
      <c r="ET6" s="82">
        <f>ROUND(BAR!ET6*0.85,)</f>
        <v>8755</v>
      </c>
      <c r="EU6" s="82">
        <f>ROUND(BAR!EU6*0.85,)</f>
        <v>8330</v>
      </c>
      <c r="EV6" s="82">
        <f>ROUND(BAR!EV6*0.85,)</f>
        <v>8330</v>
      </c>
      <c r="EW6" s="82">
        <f>ROUND(BAR!EW6*0.85,)</f>
        <v>8755</v>
      </c>
      <c r="EX6" s="82">
        <f>ROUND(BAR!EX6*0.85,)</f>
        <v>9350</v>
      </c>
      <c r="EY6" s="82">
        <f>ROUND(BAR!EY6*0.85,)</f>
        <v>5568</v>
      </c>
      <c r="EZ6" s="82">
        <f>ROUND(BAR!EZ6*0.85,)</f>
        <v>8330</v>
      </c>
      <c r="FA6" s="82">
        <f>ROUND(BAR!FA6*0.85,)</f>
        <v>8330</v>
      </c>
      <c r="FB6" s="82">
        <f>ROUND(BAR!FB6*0.85,)</f>
        <v>5568</v>
      </c>
      <c r="FC6" s="82">
        <f>ROUND(BAR!FC6*0.85,)</f>
        <v>5568</v>
      </c>
      <c r="FD6" s="82">
        <f>ROUND(BAR!FD6*0.85,)</f>
        <v>5568</v>
      </c>
      <c r="FE6" s="82">
        <f>ROUND(BAR!FE6*0.85,)</f>
        <v>5568</v>
      </c>
      <c r="FF6" s="82">
        <f>ROUND(BAR!FF6*0.85,)</f>
        <v>5568</v>
      </c>
      <c r="FG6" s="82">
        <f>ROUND(BAR!FG6*0.85,)</f>
        <v>8330</v>
      </c>
      <c r="FH6" s="82">
        <f>ROUND(BAR!FH6*0.85,)</f>
        <v>8330</v>
      </c>
      <c r="FI6" s="82">
        <f>ROUND(BAR!FI6*0.85,)</f>
        <v>5568</v>
      </c>
      <c r="FJ6" s="82">
        <f>ROUND(BAR!FJ6*0.85,)</f>
        <v>5568</v>
      </c>
      <c r="FK6" s="82">
        <f>ROUND(BAR!FK6*0.85,)</f>
        <v>5568</v>
      </c>
      <c r="FL6" s="82">
        <f>ROUND(BAR!FL6*0.85,)</f>
        <v>5568</v>
      </c>
      <c r="FM6" s="82">
        <f>ROUND(BAR!FM6*0.85,)</f>
        <v>5568</v>
      </c>
      <c r="FN6" s="82">
        <f>ROUND(BAR!FN6*0.85,)</f>
        <v>8330</v>
      </c>
      <c r="FO6" s="82">
        <f>ROUND(BAR!FO6*0.85,)</f>
        <v>8330</v>
      </c>
      <c r="FP6" s="82">
        <f>ROUND(BAR!FP6*0.85,)</f>
        <v>5568</v>
      </c>
      <c r="FQ6" s="82">
        <f>ROUND(BAR!FQ6*0.85,)</f>
        <v>5568</v>
      </c>
      <c r="FR6" s="82">
        <f>ROUND(BAR!FR6*0.85,)</f>
        <v>5568</v>
      </c>
      <c r="FS6" s="82">
        <f>ROUND(BAR!FS6*0.85,)</f>
        <v>5568</v>
      </c>
      <c r="FT6" s="82">
        <f>ROUND(BAR!FT6*0.85,)</f>
        <v>5568</v>
      </c>
      <c r="FU6" s="82">
        <f>ROUND(BAR!FU6*0.85,)</f>
        <v>8330</v>
      </c>
      <c r="FV6" s="82">
        <f>ROUND(BAR!FV6*0.85,)</f>
        <v>8330</v>
      </c>
      <c r="FW6" s="82">
        <f>ROUND(BAR!FW6*0.85,)</f>
        <v>5568</v>
      </c>
      <c r="FX6" s="82">
        <f>ROUND(BAR!FX6*0.85,)</f>
        <v>5568</v>
      </c>
      <c r="FY6" s="82">
        <f>ROUND(BAR!FY6*0.85,)</f>
        <v>9605</v>
      </c>
      <c r="FZ6" s="82">
        <f>ROUND(BAR!FZ6*0.85,)</f>
        <v>9605</v>
      </c>
      <c r="GA6" s="82">
        <f>ROUND(BAR!GA6*0.85,)</f>
        <v>9350</v>
      </c>
      <c r="GB6" s="82">
        <f>ROUND(BAR!GB6*0.85,)</f>
        <v>9350</v>
      </c>
      <c r="GC6" s="82">
        <f>ROUND(BAR!GC6*0.85,)</f>
        <v>9350</v>
      </c>
      <c r="GD6" s="82">
        <f>ROUND(BAR!GD6*0.85,)</f>
        <v>9350</v>
      </c>
      <c r="GE6" s="82">
        <f>ROUND(BAR!GE6*0.85,)</f>
        <v>9350</v>
      </c>
      <c r="GF6" s="82">
        <f>ROUND(BAR!GF6*0.85,)</f>
        <v>9605</v>
      </c>
      <c r="GG6" s="82">
        <f>ROUND(BAR!GG6*0.85,)</f>
        <v>9605</v>
      </c>
      <c r="GH6" s="82">
        <f>ROUND(BAR!GH6*0.85,)</f>
        <v>9350</v>
      </c>
      <c r="GI6" s="82">
        <f>ROUND(BAR!GI6*0.85,)</f>
        <v>9350</v>
      </c>
      <c r="GJ6" s="82">
        <f>ROUND(BAR!GJ6*0.85,)</f>
        <v>9350</v>
      </c>
      <c r="GK6" s="82">
        <f>ROUND(BAR!GK6*0.85,)</f>
        <v>9350</v>
      </c>
      <c r="GL6" s="82">
        <f>ROUND(BAR!GL6*0.85,)</f>
        <v>9350</v>
      </c>
      <c r="GM6" s="82">
        <f>ROUND(BAR!GM6*0.85,)</f>
        <v>10030</v>
      </c>
      <c r="GN6" s="82">
        <f>ROUND(BAR!GN6*0.85,)</f>
        <v>10030</v>
      </c>
      <c r="GO6" s="82">
        <f>ROUND(BAR!GO6*0.85,)</f>
        <v>9605</v>
      </c>
      <c r="GP6" s="82">
        <f>ROUND(BAR!GP6*0.85,)</f>
        <v>9605</v>
      </c>
      <c r="GQ6" s="82">
        <f>ROUND(BAR!GQ6*0.85,)</f>
        <v>9605</v>
      </c>
      <c r="GR6" s="82">
        <f>ROUND(BAR!GR6*0.85,)</f>
        <v>9605</v>
      </c>
      <c r="GS6" s="82">
        <f>ROUND(BAR!GS6*0.85,)</f>
        <v>9605</v>
      </c>
      <c r="GT6" s="82">
        <f>ROUND(BAR!GT6*0.85,)</f>
        <v>10625</v>
      </c>
      <c r="GU6" s="82">
        <f>ROUND(BAR!GU6*0.85,)</f>
        <v>10625</v>
      </c>
      <c r="GV6" s="82">
        <f>ROUND(BAR!GV6*0.85,)</f>
        <v>10880</v>
      </c>
      <c r="GW6" s="82">
        <f>ROUND(BAR!GW6*0.85,)</f>
        <v>10880</v>
      </c>
      <c r="GX6" s="82">
        <f>ROUND(BAR!GX6*0.85,)</f>
        <v>10880</v>
      </c>
      <c r="GY6" s="82">
        <f>ROUND(BAR!GY6*0.85,)</f>
        <v>10880</v>
      </c>
      <c r="GZ6" s="82">
        <f>ROUND(BAR!GZ6*0.85,)</f>
        <v>10880</v>
      </c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</row>
    <row r="7" spans="1:2559" s="2" customFormat="1">
      <c r="A7" s="30">
        <v>2</v>
      </c>
      <c r="B7" s="82">
        <f>ROUND(BAR!B7*0.85,)</f>
        <v>17553</v>
      </c>
      <c r="C7" s="82">
        <f>ROUND(BAR!C7*0.85,)</f>
        <v>17553</v>
      </c>
      <c r="D7" s="83">
        <f>ROUND(BAR!D7*0.85,)</f>
        <v>17553</v>
      </c>
      <c r="E7" s="83">
        <f>ROUND(BAR!E7*0.85,)</f>
        <v>17553</v>
      </c>
      <c r="F7" s="83">
        <f>ROUND(BAR!F7*0.85,)</f>
        <v>17553</v>
      </c>
      <c r="G7" s="83">
        <f>ROUND(BAR!G7*0.85,)</f>
        <v>17553</v>
      </c>
      <c r="H7" s="83">
        <f>ROUND(BAR!H7*0.85,)</f>
        <v>17553</v>
      </c>
      <c r="I7" s="82">
        <f>ROUND(BAR!I7*0.85,)</f>
        <v>17553</v>
      </c>
      <c r="J7" s="82">
        <f>ROUND(BAR!J7*0.85,)</f>
        <v>17553</v>
      </c>
      <c r="K7" s="82">
        <f>ROUND(BAR!K7*0.85,)</f>
        <v>12878</v>
      </c>
      <c r="L7" s="82">
        <f>ROUND(BAR!L7*0.85,)</f>
        <v>13473</v>
      </c>
      <c r="M7" s="82">
        <f>ROUND(BAR!M7*0.85,)</f>
        <v>13473</v>
      </c>
      <c r="N7" s="82">
        <f>ROUND(BAR!N7*0.85,)</f>
        <v>14493</v>
      </c>
      <c r="O7" s="82">
        <f>ROUND(BAR!O7*0.85,)</f>
        <v>14493</v>
      </c>
      <c r="P7" s="82">
        <f>ROUND(BAR!P7*0.85,)</f>
        <v>14493</v>
      </c>
      <c r="Q7" s="82">
        <f>ROUND(BAR!Q7*0.85,)</f>
        <v>14493</v>
      </c>
      <c r="R7" s="82">
        <f>ROUND(BAR!R7*0.85,)</f>
        <v>14493</v>
      </c>
      <c r="S7" s="83">
        <f>ROUND(BAR!S7*0.85,)</f>
        <v>17553</v>
      </c>
      <c r="T7" s="83">
        <f>ROUND(BAR!T7*0.85,)</f>
        <v>17553</v>
      </c>
      <c r="U7" s="83">
        <f>ROUND(BAR!U7*0.85,)</f>
        <v>17553</v>
      </c>
      <c r="V7" s="83">
        <f>ROUND(BAR!V7*0.85,)</f>
        <v>17553</v>
      </c>
      <c r="W7" s="82">
        <f>ROUND(BAR!W7*0.85,)</f>
        <v>17553</v>
      </c>
      <c r="X7" s="82">
        <f>ROUND(BAR!X7*0.85,)</f>
        <v>11603</v>
      </c>
      <c r="Y7" s="82">
        <f>ROUND(BAR!Y7*0.85,)</f>
        <v>11603</v>
      </c>
      <c r="Z7" s="82">
        <f>ROUND(BAR!Z7*0.85,)</f>
        <v>12198</v>
      </c>
      <c r="AA7" s="82">
        <f>ROUND(BAR!AA7*0.85,)</f>
        <v>11603</v>
      </c>
      <c r="AB7" s="82">
        <f>ROUND(BAR!AB7*0.85,)</f>
        <v>20613</v>
      </c>
      <c r="AC7" s="82">
        <f>ROUND(BAR!AC7*0.85,)</f>
        <v>20613</v>
      </c>
      <c r="AD7" s="82">
        <f>ROUND(BAR!AD7*0.85,)</f>
        <v>20613</v>
      </c>
      <c r="AE7" s="82">
        <f>ROUND(BAR!AE7*0.85,)</f>
        <v>20613</v>
      </c>
      <c r="AF7" s="82">
        <f>ROUND(BAR!AF7*0.85,)</f>
        <v>20613</v>
      </c>
      <c r="AG7" s="82">
        <f>ROUND(BAR!AG7*0.85,)</f>
        <v>20613</v>
      </c>
      <c r="AH7" s="82">
        <f>ROUND(BAR!AH7*0.85,)</f>
        <v>20613</v>
      </c>
      <c r="AI7" s="82">
        <f>ROUND(BAR!AI7*0.85,)</f>
        <v>20613</v>
      </c>
      <c r="AJ7" s="82">
        <f>ROUND(BAR!AJ7*0.85,)</f>
        <v>20613</v>
      </c>
      <c r="AK7" s="82">
        <f>ROUND(BAR!AK7*0.85,)</f>
        <v>20613</v>
      </c>
      <c r="AL7" s="82">
        <f>ROUND(BAR!AL7*0.85,)</f>
        <v>14068</v>
      </c>
      <c r="AM7" s="82">
        <f>ROUND(BAR!AM7*0.85,)</f>
        <v>14068</v>
      </c>
      <c r="AN7" s="82">
        <f>ROUND(BAR!AN7*0.85,)</f>
        <v>14068</v>
      </c>
      <c r="AO7" s="82">
        <f>ROUND(BAR!AO7*0.85,)</f>
        <v>15088</v>
      </c>
      <c r="AP7" s="82">
        <f>ROUND(BAR!AP7*0.85,)</f>
        <v>15513</v>
      </c>
      <c r="AQ7" s="82">
        <f>ROUND(BAR!AQ7*0.85,)</f>
        <v>15088</v>
      </c>
      <c r="AR7" s="82">
        <f>ROUND(BAR!AR7*0.85,)</f>
        <v>15938</v>
      </c>
      <c r="AS7" s="82">
        <f>ROUND(BAR!AS7*0.85,)</f>
        <v>15513</v>
      </c>
      <c r="AT7" s="82">
        <f>ROUND(BAR!AT7*0.85,)</f>
        <v>14493</v>
      </c>
      <c r="AU7" s="82">
        <f>ROUND(BAR!AU7*0.85,)</f>
        <v>14493</v>
      </c>
      <c r="AV7" s="82">
        <f>ROUND(BAR!AV7*0.85,)</f>
        <v>14493</v>
      </c>
      <c r="AW7" s="82">
        <f>ROUND(BAR!AW7*0.85,)</f>
        <v>14493</v>
      </c>
      <c r="AX7" s="82">
        <f>ROUND(BAR!AX7*0.85,)</f>
        <v>14493</v>
      </c>
      <c r="AY7" s="82">
        <f>ROUND(BAR!AY7*0.85,)</f>
        <v>15513</v>
      </c>
      <c r="AZ7" s="82">
        <f>ROUND(BAR!AZ7*0.85,)</f>
        <v>15513</v>
      </c>
      <c r="BA7" s="82">
        <f>ROUND(BAR!BA7*0.85,)</f>
        <v>14493</v>
      </c>
      <c r="BB7" s="82">
        <f>ROUND(BAR!BB7*0.85,)</f>
        <v>14493</v>
      </c>
      <c r="BC7" s="82">
        <f>ROUND(BAR!BC7*0.85,)</f>
        <v>14493</v>
      </c>
      <c r="BD7" s="82">
        <f>ROUND(BAR!BD7*0.85,)</f>
        <v>14493</v>
      </c>
      <c r="BE7" s="82">
        <f>ROUND(BAR!BE7*0.85,)</f>
        <v>14493</v>
      </c>
      <c r="BF7" s="82">
        <f>ROUND(BAR!BF7*0.85,)</f>
        <v>15513</v>
      </c>
      <c r="BG7" s="82">
        <f>ROUND(BAR!BG7*0.85,)</f>
        <v>15513</v>
      </c>
      <c r="BH7" s="82">
        <f>ROUND(BAR!BH7*0.85,)</f>
        <v>14493</v>
      </c>
      <c r="BI7" s="82">
        <f>ROUND(BAR!BI7*0.85,)</f>
        <v>14493</v>
      </c>
      <c r="BJ7" s="82">
        <f>ROUND(BAR!BJ7*0.85,)</f>
        <v>14493</v>
      </c>
      <c r="BK7" s="82">
        <f>ROUND(BAR!BK7*0.85,)</f>
        <v>14493</v>
      </c>
      <c r="BL7" s="82">
        <f>ROUND(BAR!BL7*0.85,)</f>
        <v>14493</v>
      </c>
      <c r="BM7" s="82">
        <f>ROUND(BAR!BM7*0.85,)</f>
        <v>15513</v>
      </c>
      <c r="BN7" s="82">
        <f>ROUND(BAR!BN7*0.85,)</f>
        <v>15513</v>
      </c>
      <c r="BO7" s="82">
        <f>ROUND(BAR!BO7*0.85,)</f>
        <v>14493</v>
      </c>
      <c r="BP7" s="82">
        <f>ROUND(BAR!BP7*0.85,)</f>
        <v>14493</v>
      </c>
      <c r="BQ7" s="82">
        <f>ROUND(BAR!BQ7*0.85,)</f>
        <v>14493</v>
      </c>
      <c r="BR7" s="82">
        <f>ROUND(BAR!BR7*0.85,)</f>
        <v>14493</v>
      </c>
      <c r="BS7" s="82">
        <f>ROUND(BAR!BS7*0.85,)</f>
        <v>14493</v>
      </c>
      <c r="BT7" s="82">
        <f>ROUND(BAR!BT7*0.85,)</f>
        <v>15513</v>
      </c>
      <c r="BU7" s="82">
        <f>ROUND(BAR!BU7*0.85,)</f>
        <v>15513</v>
      </c>
      <c r="BV7" s="82">
        <f>ROUND(BAR!BV7*0.85,)</f>
        <v>14493</v>
      </c>
      <c r="BW7" s="82">
        <f>ROUND(BAR!BW7*0.85,)</f>
        <v>14493</v>
      </c>
      <c r="BX7" s="82">
        <f>ROUND(BAR!BX7*0.85,)</f>
        <v>14493</v>
      </c>
      <c r="BY7" s="82">
        <f>ROUND(BAR!BY7*0.85,)</f>
        <v>14493</v>
      </c>
      <c r="BZ7" s="82">
        <f>ROUND(BAR!BZ7*0.85,)</f>
        <v>14493</v>
      </c>
      <c r="CA7" s="82">
        <f>ROUND(BAR!CA7*0.85,)</f>
        <v>15513</v>
      </c>
      <c r="CB7" s="82">
        <f>ROUND(BAR!CB7*0.85,)</f>
        <v>15513</v>
      </c>
      <c r="CC7" s="82">
        <f>ROUND(BAR!CC7*0.85,)</f>
        <v>12878</v>
      </c>
      <c r="CD7" s="82">
        <f>ROUND(BAR!CD7*0.85,)</f>
        <v>12878</v>
      </c>
      <c r="CE7" s="82">
        <f>ROUND(BAR!CE7*0.85,)</f>
        <v>12878</v>
      </c>
      <c r="CF7" s="82">
        <f>ROUND(BAR!CF7*0.85,)</f>
        <v>12878</v>
      </c>
      <c r="CG7" s="82">
        <f>ROUND(BAR!CG7*0.85,)</f>
        <v>12878</v>
      </c>
      <c r="CH7" s="82">
        <f>ROUND(BAR!CH7*0.85,)</f>
        <v>14493</v>
      </c>
      <c r="CI7" s="82">
        <f>ROUND(BAR!CI7*0.85,)</f>
        <v>14493</v>
      </c>
      <c r="CJ7" s="82">
        <f>ROUND(BAR!CJ7*0.85,)</f>
        <v>12453</v>
      </c>
      <c r="CK7" s="82">
        <f>ROUND(BAR!CK7*0.85,)</f>
        <v>12453</v>
      </c>
      <c r="CL7" s="82">
        <f>ROUND(BAR!CL7*0.85,)</f>
        <v>12453</v>
      </c>
      <c r="CM7" s="82">
        <f>ROUND(BAR!CM7*0.85,)</f>
        <v>12453</v>
      </c>
      <c r="CN7" s="82">
        <f>ROUND(BAR!CN7*0.85,)</f>
        <v>12453</v>
      </c>
      <c r="CO7" s="82">
        <f>ROUND(BAR!CO7*0.85,)</f>
        <v>14493</v>
      </c>
      <c r="CP7" s="82">
        <f>ROUND(BAR!CP7*0.85,)</f>
        <v>14493</v>
      </c>
      <c r="CQ7" s="82">
        <f>ROUND(BAR!CQ7*0.85,)</f>
        <v>12453</v>
      </c>
      <c r="CR7" s="82">
        <f>ROUND(BAR!CR7*0.85,)</f>
        <v>12453</v>
      </c>
      <c r="CS7" s="82">
        <f>ROUND(BAR!CS7*0.85,)</f>
        <v>12453</v>
      </c>
      <c r="CT7" s="82">
        <f>ROUND(BAR!CT7*0.85,)</f>
        <v>12453</v>
      </c>
      <c r="CU7" s="82">
        <f>ROUND(BAR!CU7*0.85,)</f>
        <v>12453</v>
      </c>
      <c r="CV7" s="82">
        <f>ROUND(BAR!CV7*0.85,)</f>
        <v>14493</v>
      </c>
      <c r="CW7" s="82">
        <f>ROUND(BAR!CW7*0.85,)</f>
        <v>14493</v>
      </c>
      <c r="CX7" s="82">
        <f>ROUND(BAR!CX7*0.85,)</f>
        <v>12453</v>
      </c>
      <c r="CY7" s="82">
        <f>ROUND(BAR!CY7*0.85,)</f>
        <v>12453</v>
      </c>
      <c r="CZ7" s="82">
        <f>ROUND(BAR!CZ7*0.85,)</f>
        <v>12453</v>
      </c>
      <c r="DA7" s="82">
        <f>ROUND(BAR!DA7*0.85,)</f>
        <v>12453</v>
      </c>
      <c r="DB7" s="82">
        <f>ROUND(BAR!DB7*0.85,)</f>
        <v>12453</v>
      </c>
      <c r="DC7" s="82">
        <f>ROUND(BAR!DC7*0.85,)</f>
        <v>14493</v>
      </c>
      <c r="DD7" s="82">
        <f>ROUND(BAR!DD7*0.85,)</f>
        <v>14493</v>
      </c>
      <c r="DE7" s="82">
        <f>ROUND(BAR!DE7*0.85,)</f>
        <v>12453</v>
      </c>
      <c r="DF7" s="82">
        <f>ROUND(BAR!DF7*0.85,)</f>
        <v>12453</v>
      </c>
      <c r="DG7" s="82">
        <f>ROUND(BAR!DG7*0.85,)</f>
        <v>12453</v>
      </c>
      <c r="DH7" s="82">
        <f>ROUND(BAR!DH7*0.85,)</f>
        <v>12453</v>
      </c>
      <c r="DI7" s="82">
        <f>ROUND(BAR!DI7*0.85,)</f>
        <v>12453</v>
      </c>
      <c r="DJ7" s="82">
        <f>ROUND(BAR!DJ7*0.85,)</f>
        <v>14493</v>
      </c>
      <c r="DK7" s="82">
        <f>ROUND(BAR!DK7*0.85,)</f>
        <v>14493</v>
      </c>
      <c r="DL7" s="82">
        <f>ROUND(BAR!DL7*0.85,)</f>
        <v>13473</v>
      </c>
      <c r="DM7" s="82">
        <f>ROUND(BAR!DM7*0.85,)</f>
        <v>13473</v>
      </c>
      <c r="DN7" s="82">
        <f>ROUND(BAR!DN7*0.85,)</f>
        <v>13473</v>
      </c>
      <c r="DO7" s="82">
        <f>ROUND(BAR!DO7*0.85,)</f>
        <v>13473</v>
      </c>
      <c r="DP7" s="82">
        <f>ROUND(BAR!DP7*0.85,)</f>
        <v>12453</v>
      </c>
      <c r="DQ7" s="82">
        <f>ROUND(BAR!DQ7*0.85,)</f>
        <v>12878</v>
      </c>
      <c r="DR7" s="82">
        <f>ROUND(BAR!DR7*0.85,)</f>
        <v>12878</v>
      </c>
      <c r="DS7" s="82">
        <f>ROUND(BAR!DS7*0.85,)</f>
        <v>12453</v>
      </c>
      <c r="DT7" s="82">
        <f>ROUND(BAR!DT7*0.85,)</f>
        <v>9903</v>
      </c>
      <c r="DU7" s="82">
        <f>ROUND(BAR!DU7*0.85,)</f>
        <v>9903</v>
      </c>
      <c r="DV7" s="82">
        <f>ROUND(BAR!DV7*0.85,)</f>
        <v>9903</v>
      </c>
      <c r="DW7" s="82">
        <f>ROUND(BAR!DW7*0.85,)</f>
        <v>9903</v>
      </c>
      <c r="DX7" s="82">
        <f>ROUND(BAR!DX7*0.85,)</f>
        <v>10328</v>
      </c>
      <c r="DY7" s="82">
        <f>ROUND(BAR!DY7*0.85,)</f>
        <v>10328</v>
      </c>
      <c r="DZ7" s="82">
        <f>ROUND(BAR!DZ7*0.85,)</f>
        <v>9903</v>
      </c>
      <c r="EA7" s="82">
        <f>ROUND(BAR!EA7*0.85,)</f>
        <v>9903</v>
      </c>
      <c r="EB7" s="82">
        <f>ROUND(BAR!EB7*0.85,)</f>
        <v>9903</v>
      </c>
      <c r="EC7" s="82">
        <f>ROUND(BAR!EC7*0.85,)</f>
        <v>9903</v>
      </c>
      <c r="ED7" s="82">
        <f>ROUND(BAR!ED7*0.85,)</f>
        <v>9903</v>
      </c>
      <c r="EE7" s="82">
        <f>ROUND(BAR!EE7*0.85,)</f>
        <v>10328</v>
      </c>
      <c r="EF7" s="82">
        <f>ROUND(BAR!EF7*0.85,)</f>
        <v>10328</v>
      </c>
      <c r="EG7" s="82">
        <f>ROUND(BAR!EG7*0.85,)</f>
        <v>9903</v>
      </c>
      <c r="EH7" s="82">
        <f>ROUND(BAR!EH7*0.85,)</f>
        <v>9903</v>
      </c>
      <c r="EI7" s="82">
        <f>ROUND(BAR!EI7*0.85,)</f>
        <v>9903</v>
      </c>
      <c r="EJ7" s="82">
        <f>ROUND(BAR!EJ7*0.85,)</f>
        <v>9903</v>
      </c>
      <c r="EK7" s="82">
        <f>ROUND(BAR!EK7*0.85,)</f>
        <v>9903</v>
      </c>
      <c r="EL7" s="82">
        <f>ROUND(BAR!EL7*0.85,)</f>
        <v>10328</v>
      </c>
      <c r="EM7" s="82">
        <f>ROUND(BAR!EM7*0.85,)</f>
        <v>10328</v>
      </c>
      <c r="EN7" s="82">
        <f>ROUND(BAR!EN7*0.85,)</f>
        <v>9903</v>
      </c>
      <c r="EO7" s="82">
        <f>ROUND(BAR!EO7*0.85,)</f>
        <v>9903</v>
      </c>
      <c r="EP7" s="82">
        <f>ROUND(BAR!EP7*0.85,)</f>
        <v>9903</v>
      </c>
      <c r="EQ7" s="82">
        <f>ROUND(BAR!EQ7*0.85,)</f>
        <v>9903</v>
      </c>
      <c r="ER7" s="82">
        <f>ROUND(BAR!ER7*0.85,)</f>
        <v>9903</v>
      </c>
      <c r="ES7" s="82">
        <f>ROUND(BAR!ES7*0.85,)</f>
        <v>10328</v>
      </c>
      <c r="ET7" s="82">
        <f>ROUND(BAR!ET7*0.85,)</f>
        <v>10328</v>
      </c>
      <c r="EU7" s="82">
        <f>ROUND(BAR!EU7*0.85,)</f>
        <v>9903</v>
      </c>
      <c r="EV7" s="82">
        <f>ROUND(BAR!EV7*0.85,)</f>
        <v>9903</v>
      </c>
      <c r="EW7" s="82">
        <f>ROUND(BAR!EW7*0.85,)</f>
        <v>10328</v>
      </c>
      <c r="EX7" s="82">
        <f>ROUND(BAR!EX7*0.85,)</f>
        <v>10923</v>
      </c>
      <c r="EY7" s="82">
        <f>ROUND(BAR!EY7*0.85,)</f>
        <v>7140</v>
      </c>
      <c r="EZ7" s="82">
        <f>ROUND(BAR!EZ7*0.85,)</f>
        <v>9903</v>
      </c>
      <c r="FA7" s="82">
        <f>ROUND(BAR!FA7*0.85,)</f>
        <v>9903</v>
      </c>
      <c r="FB7" s="82">
        <f>ROUND(BAR!FB7*0.85,)</f>
        <v>7140</v>
      </c>
      <c r="FC7" s="82">
        <f>ROUND(BAR!FC7*0.85,)</f>
        <v>7140</v>
      </c>
      <c r="FD7" s="82">
        <f>ROUND(BAR!FD7*0.85,)</f>
        <v>7140</v>
      </c>
      <c r="FE7" s="82">
        <f>ROUND(BAR!FE7*0.85,)</f>
        <v>7140</v>
      </c>
      <c r="FF7" s="82">
        <f>ROUND(BAR!FF7*0.85,)</f>
        <v>7140</v>
      </c>
      <c r="FG7" s="82">
        <f>ROUND(BAR!FG7*0.85,)</f>
        <v>9903</v>
      </c>
      <c r="FH7" s="82">
        <f>ROUND(BAR!FH7*0.85,)</f>
        <v>9903</v>
      </c>
      <c r="FI7" s="82">
        <f>ROUND(BAR!FI7*0.85,)</f>
        <v>7140</v>
      </c>
      <c r="FJ7" s="82">
        <f>ROUND(BAR!FJ7*0.85,)</f>
        <v>7140</v>
      </c>
      <c r="FK7" s="82">
        <f>ROUND(BAR!FK7*0.85,)</f>
        <v>7140</v>
      </c>
      <c r="FL7" s="82">
        <f>ROUND(BAR!FL7*0.85,)</f>
        <v>7140</v>
      </c>
      <c r="FM7" s="82">
        <f>ROUND(BAR!FM7*0.85,)</f>
        <v>7140</v>
      </c>
      <c r="FN7" s="82">
        <f>ROUND(BAR!FN7*0.85,)</f>
        <v>9903</v>
      </c>
      <c r="FO7" s="82">
        <f>ROUND(BAR!FO7*0.85,)</f>
        <v>9903</v>
      </c>
      <c r="FP7" s="82">
        <f>ROUND(BAR!FP7*0.85,)</f>
        <v>7140</v>
      </c>
      <c r="FQ7" s="82">
        <f>ROUND(BAR!FQ7*0.85,)</f>
        <v>7140</v>
      </c>
      <c r="FR7" s="82">
        <f>ROUND(BAR!FR7*0.85,)</f>
        <v>7140</v>
      </c>
      <c r="FS7" s="82">
        <f>ROUND(BAR!FS7*0.85,)</f>
        <v>7140</v>
      </c>
      <c r="FT7" s="82">
        <f>ROUND(BAR!FT7*0.85,)</f>
        <v>7140</v>
      </c>
      <c r="FU7" s="82">
        <f>ROUND(BAR!FU7*0.85,)</f>
        <v>9903</v>
      </c>
      <c r="FV7" s="82">
        <f>ROUND(BAR!FV7*0.85,)</f>
        <v>9903</v>
      </c>
      <c r="FW7" s="82">
        <f>ROUND(BAR!FW7*0.85,)</f>
        <v>7140</v>
      </c>
      <c r="FX7" s="82">
        <f>ROUND(BAR!FX7*0.85,)</f>
        <v>7140</v>
      </c>
      <c r="FY7" s="82">
        <f>ROUND(BAR!FY7*0.85,)</f>
        <v>11178</v>
      </c>
      <c r="FZ7" s="82">
        <f>ROUND(BAR!FZ7*0.85,)</f>
        <v>11178</v>
      </c>
      <c r="GA7" s="82">
        <f>ROUND(BAR!GA7*0.85,)</f>
        <v>10923</v>
      </c>
      <c r="GB7" s="82">
        <f>ROUND(BAR!GB7*0.85,)</f>
        <v>10923</v>
      </c>
      <c r="GC7" s="82">
        <f>ROUND(BAR!GC7*0.85,)</f>
        <v>10923</v>
      </c>
      <c r="GD7" s="82">
        <f>ROUND(BAR!GD7*0.85,)</f>
        <v>10923</v>
      </c>
      <c r="GE7" s="82">
        <f>ROUND(BAR!GE7*0.85,)</f>
        <v>10923</v>
      </c>
      <c r="GF7" s="82">
        <f>ROUND(BAR!GF7*0.85,)</f>
        <v>11178</v>
      </c>
      <c r="GG7" s="82">
        <f>ROUND(BAR!GG7*0.85,)</f>
        <v>11178</v>
      </c>
      <c r="GH7" s="82">
        <f>ROUND(BAR!GH7*0.85,)</f>
        <v>10923</v>
      </c>
      <c r="GI7" s="82">
        <f>ROUND(BAR!GI7*0.85,)</f>
        <v>10923</v>
      </c>
      <c r="GJ7" s="82">
        <f>ROUND(BAR!GJ7*0.85,)</f>
        <v>10923</v>
      </c>
      <c r="GK7" s="82">
        <f>ROUND(BAR!GK7*0.85,)</f>
        <v>10923</v>
      </c>
      <c r="GL7" s="82">
        <f>ROUND(BAR!GL7*0.85,)</f>
        <v>10923</v>
      </c>
      <c r="GM7" s="82">
        <f>ROUND(BAR!GM7*0.85,)</f>
        <v>11603</v>
      </c>
      <c r="GN7" s="82">
        <f>ROUND(BAR!GN7*0.85,)</f>
        <v>11603</v>
      </c>
      <c r="GO7" s="82">
        <f>ROUND(BAR!GO7*0.85,)</f>
        <v>11178</v>
      </c>
      <c r="GP7" s="82">
        <f>ROUND(BAR!GP7*0.85,)</f>
        <v>11178</v>
      </c>
      <c r="GQ7" s="82">
        <f>ROUND(BAR!GQ7*0.85,)</f>
        <v>11178</v>
      </c>
      <c r="GR7" s="82">
        <f>ROUND(BAR!GR7*0.85,)</f>
        <v>11178</v>
      </c>
      <c r="GS7" s="82">
        <f>ROUND(BAR!GS7*0.85,)</f>
        <v>11178</v>
      </c>
      <c r="GT7" s="82">
        <f>ROUND(BAR!GT7*0.85,)</f>
        <v>12198</v>
      </c>
      <c r="GU7" s="82">
        <f>ROUND(BAR!GU7*0.85,)</f>
        <v>12198</v>
      </c>
      <c r="GV7" s="82">
        <f>ROUND(BAR!GV7*0.85,)</f>
        <v>12453</v>
      </c>
      <c r="GW7" s="82">
        <f>ROUND(BAR!GW7*0.85,)</f>
        <v>12453</v>
      </c>
      <c r="GX7" s="82">
        <f>ROUND(BAR!GX7*0.85,)</f>
        <v>12453</v>
      </c>
      <c r="GY7" s="82">
        <f>ROUND(BAR!GY7*0.85,)</f>
        <v>12453</v>
      </c>
      <c r="GZ7" s="82">
        <f>ROUND(BAR!GZ7*0.85,)</f>
        <v>12453</v>
      </c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</row>
    <row r="8" spans="1:2559" s="2" customFormat="1" ht="24">
      <c r="A8" s="22" t="s">
        <v>5</v>
      </c>
      <c r="B8" s="82"/>
      <c r="C8" s="82"/>
      <c r="D8" s="83"/>
      <c r="E8" s="83"/>
      <c r="F8" s="83"/>
      <c r="G8" s="83"/>
      <c r="H8" s="83"/>
      <c r="I8" s="82"/>
      <c r="J8" s="82"/>
      <c r="K8" s="82"/>
      <c r="L8" s="82"/>
      <c r="M8" s="82"/>
      <c r="N8" s="82"/>
      <c r="O8" s="82"/>
      <c r="P8" s="82"/>
      <c r="Q8" s="82"/>
      <c r="R8" s="82"/>
      <c r="S8" s="83"/>
      <c r="T8" s="83"/>
      <c r="U8" s="83"/>
      <c r="V8" s="83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  <c r="BP8" s="82"/>
      <c r="BQ8" s="82"/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82"/>
      <c r="CC8" s="82"/>
      <c r="CD8" s="82"/>
      <c r="CE8" s="82"/>
      <c r="CF8" s="82"/>
      <c r="CG8" s="82"/>
      <c r="CH8" s="82"/>
      <c r="CI8" s="82"/>
      <c r="CJ8" s="82"/>
      <c r="CK8" s="82"/>
      <c r="CL8" s="82"/>
      <c r="CM8" s="82"/>
      <c r="CN8" s="82"/>
      <c r="CO8" s="82"/>
      <c r="CP8" s="82"/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2"/>
      <c r="DB8" s="82"/>
      <c r="DC8" s="82"/>
      <c r="DD8" s="82"/>
      <c r="DE8" s="82"/>
      <c r="DF8" s="82"/>
      <c r="DG8" s="82"/>
      <c r="DH8" s="82"/>
      <c r="DI8" s="82"/>
      <c r="DJ8" s="82"/>
      <c r="DK8" s="82"/>
      <c r="DL8" s="82"/>
      <c r="DM8" s="82"/>
      <c r="DN8" s="82"/>
      <c r="DO8" s="82"/>
      <c r="DP8" s="82"/>
      <c r="DQ8" s="82"/>
      <c r="DR8" s="82"/>
      <c r="DS8" s="82"/>
      <c r="DT8" s="82"/>
      <c r="DU8" s="82"/>
      <c r="DV8" s="82"/>
      <c r="DW8" s="82"/>
      <c r="DX8" s="82"/>
      <c r="DY8" s="82"/>
      <c r="DZ8" s="82"/>
      <c r="EA8" s="82"/>
      <c r="EB8" s="82"/>
      <c r="EC8" s="82"/>
      <c r="ED8" s="82"/>
      <c r="EE8" s="82"/>
      <c r="EF8" s="82"/>
      <c r="EG8" s="82"/>
      <c r="EH8" s="82"/>
      <c r="EI8" s="82"/>
      <c r="EJ8" s="82"/>
      <c r="EK8" s="82"/>
      <c r="EL8" s="82"/>
      <c r="EM8" s="82"/>
      <c r="EN8" s="82"/>
      <c r="EO8" s="82"/>
      <c r="EP8" s="82"/>
      <c r="EQ8" s="82"/>
      <c r="ER8" s="82"/>
      <c r="ES8" s="82"/>
      <c r="ET8" s="82"/>
      <c r="EU8" s="82"/>
      <c r="EV8" s="82"/>
      <c r="EW8" s="82"/>
      <c r="EX8" s="82"/>
      <c r="EY8" s="82"/>
      <c r="EZ8" s="82"/>
      <c r="FA8" s="82"/>
      <c r="FB8" s="82"/>
      <c r="FC8" s="82"/>
      <c r="FD8" s="82"/>
      <c r="FE8" s="82"/>
      <c r="FF8" s="82"/>
      <c r="FG8" s="82"/>
      <c r="FH8" s="82"/>
      <c r="FI8" s="82"/>
      <c r="FJ8" s="82"/>
      <c r="FK8" s="82"/>
      <c r="FL8" s="82"/>
      <c r="FM8" s="82"/>
      <c r="FN8" s="82"/>
      <c r="FO8" s="82"/>
      <c r="FP8" s="82"/>
      <c r="FQ8" s="82"/>
      <c r="FR8" s="82"/>
      <c r="FS8" s="82"/>
      <c r="FT8" s="82"/>
      <c r="FU8" s="82"/>
      <c r="FV8" s="82"/>
      <c r="FW8" s="82"/>
      <c r="FX8" s="82"/>
      <c r="FY8" s="82"/>
      <c r="FZ8" s="82"/>
      <c r="GA8" s="82"/>
      <c r="GB8" s="82"/>
      <c r="GC8" s="82"/>
      <c r="GD8" s="82"/>
      <c r="GE8" s="82"/>
      <c r="GF8" s="82"/>
      <c r="GG8" s="82"/>
      <c r="GH8" s="82"/>
      <c r="GI8" s="82"/>
      <c r="GJ8" s="82"/>
      <c r="GK8" s="82"/>
      <c r="GL8" s="82"/>
      <c r="GM8" s="82"/>
      <c r="GN8" s="82"/>
      <c r="GO8" s="82"/>
      <c r="GP8" s="82"/>
      <c r="GQ8" s="82"/>
      <c r="GR8" s="82"/>
      <c r="GS8" s="82"/>
      <c r="GT8" s="82"/>
      <c r="GU8" s="82"/>
      <c r="GV8" s="82"/>
      <c r="GW8" s="82"/>
      <c r="GX8" s="82"/>
      <c r="GY8" s="82"/>
      <c r="GZ8" s="82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</row>
    <row r="9" spans="1:2559" s="2" customFormat="1">
      <c r="A9" s="30">
        <v>1</v>
      </c>
      <c r="B9" s="82">
        <f>ROUND(BAR!B9*0.85,)</f>
        <v>17680</v>
      </c>
      <c r="C9" s="82">
        <f>ROUND(BAR!C9*0.85,)</f>
        <v>17680</v>
      </c>
      <c r="D9" s="83">
        <f>ROUND(BAR!D9*0.85,)</f>
        <v>17680</v>
      </c>
      <c r="E9" s="83">
        <f>ROUND(BAR!E9*0.85,)</f>
        <v>17680</v>
      </c>
      <c r="F9" s="83">
        <f>ROUND(BAR!F9*0.85,)</f>
        <v>17680</v>
      </c>
      <c r="G9" s="83">
        <f>ROUND(BAR!G9*0.85,)</f>
        <v>17680</v>
      </c>
      <c r="H9" s="83">
        <f>ROUND(BAR!H9*0.85,)</f>
        <v>17680</v>
      </c>
      <c r="I9" s="82">
        <f>ROUND(BAR!I9*0.85,)</f>
        <v>17680</v>
      </c>
      <c r="J9" s="82">
        <f>ROUND(BAR!J9*0.85,)</f>
        <v>17680</v>
      </c>
      <c r="K9" s="82">
        <f>ROUND(BAR!K9*0.85,)</f>
        <v>13005</v>
      </c>
      <c r="L9" s="82">
        <f>ROUND(BAR!L9*0.85,)</f>
        <v>13600</v>
      </c>
      <c r="M9" s="82">
        <f>ROUND(BAR!M9*0.85,)</f>
        <v>13600</v>
      </c>
      <c r="N9" s="82">
        <f>ROUND(BAR!N9*0.85,)</f>
        <v>14620</v>
      </c>
      <c r="O9" s="82">
        <f>ROUND(BAR!O9*0.85,)</f>
        <v>14620</v>
      </c>
      <c r="P9" s="82">
        <f>ROUND(BAR!P9*0.85,)</f>
        <v>14620</v>
      </c>
      <c r="Q9" s="82">
        <f>ROUND(BAR!Q9*0.85,)</f>
        <v>14620</v>
      </c>
      <c r="R9" s="82">
        <f>ROUND(BAR!R9*0.85,)</f>
        <v>14620</v>
      </c>
      <c r="S9" s="83">
        <f>ROUND(BAR!S9*0.85,)</f>
        <v>17680</v>
      </c>
      <c r="T9" s="83">
        <f>ROUND(BAR!T9*0.85,)</f>
        <v>17680</v>
      </c>
      <c r="U9" s="83">
        <f>ROUND(BAR!U9*0.85,)</f>
        <v>17680</v>
      </c>
      <c r="V9" s="83">
        <f>ROUND(BAR!V9*0.85,)</f>
        <v>17680</v>
      </c>
      <c r="W9" s="82">
        <f>ROUND(BAR!W9*0.85,)</f>
        <v>17680</v>
      </c>
      <c r="X9" s="82">
        <f>ROUND(BAR!X9*0.85,)</f>
        <v>11730</v>
      </c>
      <c r="Y9" s="82">
        <f>ROUND(BAR!Y9*0.85,)</f>
        <v>11730</v>
      </c>
      <c r="Z9" s="82">
        <f>ROUND(BAR!Z9*0.85,)</f>
        <v>12325</v>
      </c>
      <c r="AA9" s="82">
        <f>ROUND(BAR!AA9*0.85,)</f>
        <v>11730</v>
      </c>
      <c r="AB9" s="82">
        <f>ROUND(BAR!AB9*0.85,)</f>
        <v>20740</v>
      </c>
      <c r="AC9" s="82">
        <f>ROUND(BAR!AC9*0.85,)</f>
        <v>20740</v>
      </c>
      <c r="AD9" s="82">
        <f>ROUND(BAR!AD9*0.85,)</f>
        <v>20740</v>
      </c>
      <c r="AE9" s="82">
        <f>ROUND(BAR!AE9*0.85,)</f>
        <v>20740</v>
      </c>
      <c r="AF9" s="82">
        <f>ROUND(BAR!AF9*0.85,)</f>
        <v>20740</v>
      </c>
      <c r="AG9" s="82">
        <f>ROUND(BAR!AG9*0.85,)</f>
        <v>20740</v>
      </c>
      <c r="AH9" s="82">
        <f>ROUND(BAR!AH9*0.85,)</f>
        <v>20740</v>
      </c>
      <c r="AI9" s="82">
        <f>ROUND(BAR!AI9*0.85,)</f>
        <v>20740</v>
      </c>
      <c r="AJ9" s="82">
        <f>ROUND(BAR!AJ9*0.85,)</f>
        <v>20740</v>
      </c>
      <c r="AK9" s="82">
        <f>ROUND(BAR!AK9*0.85,)</f>
        <v>20740</v>
      </c>
      <c r="AL9" s="82">
        <f>ROUND(BAR!AL9*0.85,)</f>
        <v>14195</v>
      </c>
      <c r="AM9" s="82">
        <f>ROUND(BAR!AM9*0.85,)</f>
        <v>14195</v>
      </c>
      <c r="AN9" s="82">
        <f>ROUND(BAR!AN9*0.85,)</f>
        <v>14195</v>
      </c>
      <c r="AO9" s="82">
        <f>ROUND(BAR!AO9*0.85,)</f>
        <v>15215</v>
      </c>
      <c r="AP9" s="82">
        <f>ROUND(BAR!AP9*0.85,)</f>
        <v>15640</v>
      </c>
      <c r="AQ9" s="82">
        <f>ROUND(BAR!AQ9*0.85,)</f>
        <v>15215</v>
      </c>
      <c r="AR9" s="82">
        <f>ROUND(BAR!AR9*0.85,)</f>
        <v>16065</v>
      </c>
      <c r="AS9" s="82">
        <f>ROUND(BAR!AS9*0.85,)</f>
        <v>15640</v>
      </c>
      <c r="AT9" s="82">
        <f>ROUND(BAR!AT9*0.85,)</f>
        <v>14620</v>
      </c>
      <c r="AU9" s="82">
        <f>ROUND(BAR!AU9*0.85,)</f>
        <v>14620</v>
      </c>
      <c r="AV9" s="82">
        <f>ROUND(BAR!AV9*0.85,)</f>
        <v>14620</v>
      </c>
      <c r="AW9" s="82">
        <f>ROUND(BAR!AW9*0.85,)</f>
        <v>14620</v>
      </c>
      <c r="AX9" s="82">
        <f>ROUND(BAR!AX9*0.85,)</f>
        <v>14620</v>
      </c>
      <c r="AY9" s="82">
        <f>ROUND(BAR!AY9*0.85,)</f>
        <v>15640</v>
      </c>
      <c r="AZ9" s="82">
        <f>ROUND(BAR!AZ9*0.85,)</f>
        <v>15640</v>
      </c>
      <c r="BA9" s="82">
        <f>ROUND(BAR!BA9*0.85,)</f>
        <v>14620</v>
      </c>
      <c r="BB9" s="82">
        <f>ROUND(BAR!BB9*0.85,)</f>
        <v>14620</v>
      </c>
      <c r="BC9" s="82">
        <f>ROUND(BAR!BC9*0.85,)</f>
        <v>14620</v>
      </c>
      <c r="BD9" s="82">
        <f>ROUND(BAR!BD9*0.85,)</f>
        <v>14620</v>
      </c>
      <c r="BE9" s="82">
        <f>ROUND(BAR!BE9*0.85,)</f>
        <v>14620</v>
      </c>
      <c r="BF9" s="82">
        <f>ROUND(BAR!BF9*0.85,)</f>
        <v>15640</v>
      </c>
      <c r="BG9" s="82">
        <f>ROUND(BAR!BG9*0.85,)</f>
        <v>15640</v>
      </c>
      <c r="BH9" s="82">
        <f>ROUND(BAR!BH9*0.85,)</f>
        <v>14620</v>
      </c>
      <c r="BI9" s="82">
        <f>ROUND(BAR!BI9*0.85,)</f>
        <v>14620</v>
      </c>
      <c r="BJ9" s="82">
        <f>ROUND(BAR!BJ9*0.85,)</f>
        <v>14620</v>
      </c>
      <c r="BK9" s="82">
        <f>ROUND(BAR!BK9*0.85,)</f>
        <v>14620</v>
      </c>
      <c r="BL9" s="82">
        <f>ROUND(BAR!BL9*0.85,)</f>
        <v>14620</v>
      </c>
      <c r="BM9" s="82">
        <f>ROUND(BAR!BM9*0.85,)</f>
        <v>15640</v>
      </c>
      <c r="BN9" s="82">
        <f>ROUND(BAR!BN9*0.85,)</f>
        <v>15640</v>
      </c>
      <c r="BO9" s="82">
        <f>ROUND(BAR!BO9*0.85,)</f>
        <v>14620</v>
      </c>
      <c r="BP9" s="82">
        <f>ROUND(BAR!BP9*0.85,)</f>
        <v>14620</v>
      </c>
      <c r="BQ9" s="82">
        <f>ROUND(BAR!BQ9*0.85,)</f>
        <v>14620</v>
      </c>
      <c r="BR9" s="82">
        <f>ROUND(BAR!BR9*0.85,)</f>
        <v>14620</v>
      </c>
      <c r="BS9" s="82">
        <f>ROUND(BAR!BS9*0.85,)</f>
        <v>14620</v>
      </c>
      <c r="BT9" s="82">
        <f>ROUND(BAR!BT9*0.85,)</f>
        <v>15640</v>
      </c>
      <c r="BU9" s="82">
        <f>ROUND(BAR!BU9*0.85,)</f>
        <v>15640</v>
      </c>
      <c r="BV9" s="82">
        <f>ROUND(BAR!BV9*0.85,)</f>
        <v>14620</v>
      </c>
      <c r="BW9" s="82">
        <f>ROUND(BAR!BW9*0.85,)</f>
        <v>14620</v>
      </c>
      <c r="BX9" s="82">
        <f>ROUND(BAR!BX9*0.85,)</f>
        <v>14620</v>
      </c>
      <c r="BY9" s="82">
        <f>ROUND(BAR!BY9*0.85,)</f>
        <v>14620</v>
      </c>
      <c r="BZ9" s="82">
        <f>ROUND(BAR!BZ9*0.85,)</f>
        <v>14620</v>
      </c>
      <c r="CA9" s="82">
        <f>ROUND(BAR!CA9*0.85,)</f>
        <v>15640</v>
      </c>
      <c r="CB9" s="82">
        <f>ROUND(BAR!CB9*0.85,)</f>
        <v>15640</v>
      </c>
      <c r="CC9" s="82">
        <f>ROUND(BAR!CC9*0.85,)</f>
        <v>13005</v>
      </c>
      <c r="CD9" s="82">
        <f>ROUND(BAR!CD9*0.85,)</f>
        <v>13005</v>
      </c>
      <c r="CE9" s="82">
        <f>ROUND(BAR!CE9*0.85,)</f>
        <v>13005</v>
      </c>
      <c r="CF9" s="82">
        <f>ROUND(BAR!CF9*0.85,)</f>
        <v>13005</v>
      </c>
      <c r="CG9" s="82">
        <f>ROUND(BAR!CG9*0.85,)</f>
        <v>13005</v>
      </c>
      <c r="CH9" s="82">
        <f>ROUND(BAR!CH9*0.85,)</f>
        <v>14620</v>
      </c>
      <c r="CI9" s="82">
        <f>ROUND(BAR!CI9*0.85,)</f>
        <v>14620</v>
      </c>
      <c r="CJ9" s="82">
        <f>ROUND(BAR!CJ9*0.85,)</f>
        <v>12580</v>
      </c>
      <c r="CK9" s="82">
        <f>ROUND(BAR!CK9*0.85,)</f>
        <v>12580</v>
      </c>
      <c r="CL9" s="82">
        <f>ROUND(BAR!CL9*0.85,)</f>
        <v>12580</v>
      </c>
      <c r="CM9" s="82">
        <f>ROUND(BAR!CM9*0.85,)</f>
        <v>12580</v>
      </c>
      <c r="CN9" s="82">
        <f>ROUND(BAR!CN9*0.85,)</f>
        <v>12580</v>
      </c>
      <c r="CO9" s="82">
        <f>ROUND(BAR!CO9*0.85,)</f>
        <v>14620</v>
      </c>
      <c r="CP9" s="82">
        <f>ROUND(BAR!CP9*0.85,)</f>
        <v>14620</v>
      </c>
      <c r="CQ9" s="82">
        <f>ROUND(BAR!CQ9*0.85,)</f>
        <v>12580</v>
      </c>
      <c r="CR9" s="82">
        <f>ROUND(BAR!CR9*0.85,)</f>
        <v>12580</v>
      </c>
      <c r="CS9" s="82">
        <f>ROUND(BAR!CS9*0.85,)</f>
        <v>12580</v>
      </c>
      <c r="CT9" s="82">
        <f>ROUND(BAR!CT9*0.85,)</f>
        <v>12580</v>
      </c>
      <c r="CU9" s="82">
        <f>ROUND(BAR!CU9*0.85,)</f>
        <v>12580</v>
      </c>
      <c r="CV9" s="82">
        <f>ROUND(BAR!CV9*0.85,)</f>
        <v>14620</v>
      </c>
      <c r="CW9" s="82">
        <f>ROUND(BAR!CW9*0.85,)</f>
        <v>14620</v>
      </c>
      <c r="CX9" s="82">
        <f>ROUND(BAR!CX9*0.85,)</f>
        <v>12580</v>
      </c>
      <c r="CY9" s="82">
        <f>ROUND(BAR!CY9*0.85,)</f>
        <v>12580</v>
      </c>
      <c r="CZ9" s="82">
        <f>ROUND(BAR!CZ9*0.85,)</f>
        <v>12580</v>
      </c>
      <c r="DA9" s="82">
        <f>ROUND(BAR!DA9*0.85,)</f>
        <v>12580</v>
      </c>
      <c r="DB9" s="82">
        <f>ROUND(BAR!DB9*0.85,)</f>
        <v>12580</v>
      </c>
      <c r="DC9" s="82">
        <f>ROUND(BAR!DC9*0.85,)</f>
        <v>14620</v>
      </c>
      <c r="DD9" s="82">
        <f>ROUND(BAR!DD9*0.85,)</f>
        <v>14620</v>
      </c>
      <c r="DE9" s="82">
        <f>ROUND(BAR!DE9*0.85,)</f>
        <v>12580</v>
      </c>
      <c r="DF9" s="82">
        <f>ROUND(BAR!DF9*0.85,)</f>
        <v>12580</v>
      </c>
      <c r="DG9" s="82">
        <f>ROUND(BAR!DG9*0.85,)</f>
        <v>12580</v>
      </c>
      <c r="DH9" s="82">
        <f>ROUND(BAR!DH9*0.85,)</f>
        <v>12580</v>
      </c>
      <c r="DI9" s="82">
        <f>ROUND(BAR!DI9*0.85,)</f>
        <v>12580</v>
      </c>
      <c r="DJ9" s="82">
        <f>ROUND(BAR!DJ9*0.85,)</f>
        <v>14620</v>
      </c>
      <c r="DK9" s="82">
        <f>ROUND(BAR!DK9*0.85,)</f>
        <v>14620</v>
      </c>
      <c r="DL9" s="82">
        <f>ROUND(BAR!DL9*0.85,)</f>
        <v>13600</v>
      </c>
      <c r="DM9" s="82">
        <f>ROUND(BAR!DM9*0.85,)</f>
        <v>13600</v>
      </c>
      <c r="DN9" s="82">
        <f>ROUND(BAR!DN9*0.85,)</f>
        <v>13600</v>
      </c>
      <c r="DO9" s="82">
        <f>ROUND(BAR!DO9*0.85,)</f>
        <v>13600</v>
      </c>
      <c r="DP9" s="82">
        <f>ROUND(BAR!DP9*0.85,)</f>
        <v>12580</v>
      </c>
      <c r="DQ9" s="82">
        <f>ROUND(BAR!DQ9*0.85,)</f>
        <v>13005</v>
      </c>
      <c r="DR9" s="82">
        <f>ROUND(BAR!DR9*0.85,)</f>
        <v>13005</v>
      </c>
      <c r="DS9" s="82">
        <f>ROUND(BAR!DS9*0.85,)</f>
        <v>12580</v>
      </c>
      <c r="DT9" s="82">
        <f>ROUND(BAR!DT9*0.85,)</f>
        <v>10030</v>
      </c>
      <c r="DU9" s="82">
        <f>ROUND(BAR!DU9*0.85,)</f>
        <v>10030</v>
      </c>
      <c r="DV9" s="82">
        <f>ROUND(BAR!DV9*0.85,)</f>
        <v>10030</v>
      </c>
      <c r="DW9" s="82">
        <f>ROUND(BAR!DW9*0.85,)</f>
        <v>10030</v>
      </c>
      <c r="DX9" s="82">
        <f>ROUND(BAR!DX9*0.85,)</f>
        <v>10455</v>
      </c>
      <c r="DY9" s="82">
        <f>ROUND(BAR!DY9*0.85,)</f>
        <v>10455</v>
      </c>
      <c r="DZ9" s="82">
        <f>ROUND(BAR!DZ9*0.85,)</f>
        <v>10030</v>
      </c>
      <c r="EA9" s="82">
        <f>ROUND(BAR!EA9*0.85,)</f>
        <v>10030</v>
      </c>
      <c r="EB9" s="82">
        <f>ROUND(BAR!EB9*0.85,)</f>
        <v>10030</v>
      </c>
      <c r="EC9" s="82">
        <f>ROUND(BAR!EC9*0.85,)</f>
        <v>10030</v>
      </c>
      <c r="ED9" s="82">
        <f>ROUND(BAR!ED9*0.85,)</f>
        <v>10030</v>
      </c>
      <c r="EE9" s="82">
        <f>ROUND(BAR!EE9*0.85,)</f>
        <v>10455</v>
      </c>
      <c r="EF9" s="82">
        <f>ROUND(BAR!EF9*0.85,)</f>
        <v>10455</v>
      </c>
      <c r="EG9" s="82">
        <f>ROUND(BAR!EG9*0.85,)</f>
        <v>10030</v>
      </c>
      <c r="EH9" s="82">
        <f>ROUND(BAR!EH9*0.85,)</f>
        <v>10030</v>
      </c>
      <c r="EI9" s="82">
        <f>ROUND(BAR!EI9*0.85,)</f>
        <v>10030</v>
      </c>
      <c r="EJ9" s="82">
        <f>ROUND(BAR!EJ9*0.85,)</f>
        <v>10030</v>
      </c>
      <c r="EK9" s="82">
        <f>ROUND(BAR!EK9*0.85,)</f>
        <v>10030</v>
      </c>
      <c r="EL9" s="82">
        <f>ROUND(BAR!EL9*0.85,)</f>
        <v>10455</v>
      </c>
      <c r="EM9" s="82">
        <f>ROUND(BAR!EM9*0.85,)</f>
        <v>10455</v>
      </c>
      <c r="EN9" s="82">
        <f>ROUND(BAR!EN9*0.85,)</f>
        <v>10030</v>
      </c>
      <c r="EO9" s="82">
        <f>ROUND(BAR!EO9*0.85,)</f>
        <v>10030</v>
      </c>
      <c r="EP9" s="82">
        <f>ROUND(BAR!EP9*0.85,)</f>
        <v>10030</v>
      </c>
      <c r="EQ9" s="82">
        <f>ROUND(BAR!EQ9*0.85,)</f>
        <v>10030</v>
      </c>
      <c r="ER9" s="82">
        <f>ROUND(BAR!ER9*0.85,)</f>
        <v>10030</v>
      </c>
      <c r="ES9" s="82">
        <f>ROUND(BAR!ES9*0.85,)</f>
        <v>10455</v>
      </c>
      <c r="ET9" s="82">
        <f>ROUND(BAR!ET9*0.85,)</f>
        <v>10455</v>
      </c>
      <c r="EU9" s="82">
        <f>ROUND(BAR!EU9*0.85,)</f>
        <v>10030</v>
      </c>
      <c r="EV9" s="82">
        <f>ROUND(BAR!EV9*0.85,)</f>
        <v>10030</v>
      </c>
      <c r="EW9" s="82">
        <f>ROUND(BAR!EW9*0.85,)</f>
        <v>10455</v>
      </c>
      <c r="EX9" s="82">
        <f>ROUND(BAR!EX9*0.85,)</f>
        <v>11050</v>
      </c>
      <c r="EY9" s="82">
        <f>ROUND(BAR!EY9*0.85,)</f>
        <v>7268</v>
      </c>
      <c r="EZ9" s="82">
        <f>ROUND(BAR!EZ9*0.85,)</f>
        <v>10030</v>
      </c>
      <c r="FA9" s="82">
        <f>ROUND(BAR!FA9*0.85,)</f>
        <v>10030</v>
      </c>
      <c r="FB9" s="82">
        <f>ROUND(BAR!FB9*0.85,)</f>
        <v>7268</v>
      </c>
      <c r="FC9" s="82">
        <f>ROUND(BAR!FC9*0.85,)</f>
        <v>7268</v>
      </c>
      <c r="FD9" s="82">
        <f>ROUND(BAR!FD9*0.85,)</f>
        <v>7268</v>
      </c>
      <c r="FE9" s="82">
        <f>ROUND(BAR!FE9*0.85,)</f>
        <v>7268</v>
      </c>
      <c r="FF9" s="82">
        <f>ROUND(BAR!FF9*0.85,)</f>
        <v>7268</v>
      </c>
      <c r="FG9" s="82">
        <f>ROUND(BAR!FG9*0.85,)</f>
        <v>10030</v>
      </c>
      <c r="FH9" s="82">
        <f>ROUND(BAR!FH9*0.85,)</f>
        <v>10030</v>
      </c>
      <c r="FI9" s="82">
        <f>ROUND(BAR!FI9*0.85,)</f>
        <v>7268</v>
      </c>
      <c r="FJ9" s="82">
        <f>ROUND(BAR!FJ9*0.85,)</f>
        <v>7268</v>
      </c>
      <c r="FK9" s="82">
        <f>ROUND(BAR!FK9*0.85,)</f>
        <v>7268</v>
      </c>
      <c r="FL9" s="82">
        <f>ROUND(BAR!FL9*0.85,)</f>
        <v>7268</v>
      </c>
      <c r="FM9" s="82">
        <f>ROUND(BAR!FM9*0.85,)</f>
        <v>7268</v>
      </c>
      <c r="FN9" s="82">
        <f>ROUND(BAR!FN9*0.85,)</f>
        <v>10030</v>
      </c>
      <c r="FO9" s="82">
        <f>ROUND(BAR!FO9*0.85,)</f>
        <v>10030</v>
      </c>
      <c r="FP9" s="82">
        <f>ROUND(BAR!FP9*0.85,)</f>
        <v>7268</v>
      </c>
      <c r="FQ9" s="82">
        <f>ROUND(BAR!FQ9*0.85,)</f>
        <v>7268</v>
      </c>
      <c r="FR9" s="82">
        <f>ROUND(BAR!FR9*0.85,)</f>
        <v>7268</v>
      </c>
      <c r="FS9" s="82">
        <f>ROUND(BAR!FS9*0.85,)</f>
        <v>7268</v>
      </c>
      <c r="FT9" s="82">
        <f>ROUND(BAR!FT9*0.85,)</f>
        <v>7268</v>
      </c>
      <c r="FU9" s="82">
        <f>ROUND(BAR!FU9*0.85,)</f>
        <v>10030</v>
      </c>
      <c r="FV9" s="82">
        <f>ROUND(BAR!FV9*0.85,)</f>
        <v>10030</v>
      </c>
      <c r="FW9" s="82">
        <f>ROUND(BAR!FW9*0.85,)</f>
        <v>7268</v>
      </c>
      <c r="FX9" s="82">
        <f>ROUND(BAR!FX9*0.85,)</f>
        <v>7268</v>
      </c>
      <c r="FY9" s="82">
        <f>ROUND(BAR!FY9*0.85,)</f>
        <v>11305</v>
      </c>
      <c r="FZ9" s="82">
        <f>ROUND(BAR!FZ9*0.85,)</f>
        <v>11305</v>
      </c>
      <c r="GA9" s="82">
        <f>ROUND(BAR!GA9*0.85,)</f>
        <v>11050</v>
      </c>
      <c r="GB9" s="82">
        <f>ROUND(BAR!GB9*0.85,)</f>
        <v>11050</v>
      </c>
      <c r="GC9" s="82">
        <f>ROUND(BAR!GC9*0.85,)</f>
        <v>11050</v>
      </c>
      <c r="GD9" s="82">
        <f>ROUND(BAR!GD9*0.85,)</f>
        <v>11050</v>
      </c>
      <c r="GE9" s="82">
        <f>ROUND(BAR!GE9*0.85,)</f>
        <v>11050</v>
      </c>
      <c r="GF9" s="82">
        <f>ROUND(BAR!GF9*0.85,)</f>
        <v>11305</v>
      </c>
      <c r="GG9" s="82">
        <f>ROUND(BAR!GG9*0.85,)</f>
        <v>11305</v>
      </c>
      <c r="GH9" s="82">
        <f>ROUND(BAR!GH9*0.85,)</f>
        <v>11050</v>
      </c>
      <c r="GI9" s="82">
        <f>ROUND(BAR!GI9*0.85,)</f>
        <v>11050</v>
      </c>
      <c r="GJ9" s="82">
        <f>ROUND(BAR!GJ9*0.85,)</f>
        <v>11050</v>
      </c>
      <c r="GK9" s="82">
        <f>ROUND(BAR!GK9*0.85,)</f>
        <v>11050</v>
      </c>
      <c r="GL9" s="82">
        <f>ROUND(BAR!GL9*0.85,)</f>
        <v>11050</v>
      </c>
      <c r="GM9" s="82">
        <f>ROUND(BAR!GM9*0.85,)</f>
        <v>11730</v>
      </c>
      <c r="GN9" s="82">
        <f>ROUND(BAR!GN9*0.85,)</f>
        <v>11730</v>
      </c>
      <c r="GO9" s="82">
        <f>ROUND(BAR!GO9*0.85,)</f>
        <v>11305</v>
      </c>
      <c r="GP9" s="82">
        <f>ROUND(BAR!GP9*0.85,)</f>
        <v>11305</v>
      </c>
      <c r="GQ9" s="82">
        <f>ROUND(BAR!GQ9*0.85,)</f>
        <v>11305</v>
      </c>
      <c r="GR9" s="82">
        <f>ROUND(BAR!GR9*0.85,)</f>
        <v>11305</v>
      </c>
      <c r="GS9" s="82">
        <f>ROUND(BAR!GS9*0.85,)</f>
        <v>11305</v>
      </c>
      <c r="GT9" s="82">
        <f>ROUND(BAR!GT9*0.85,)</f>
        <v>12325</v>
      </c>
      <c r="GU9" s="82">
        <f>ROUND(BAR!GU9*0.85,)</f>
        <v>12325</v>
      </c>
      <c r="GV9" s="82">
        <f>ROUND(BAR!GV9*0.85,)</f>
        <v>12580</v>
      </c>
      <c r="GW9" s="82">
        <f>ROUND(BAR!GW9*0.85,)</f>
        <v>12580</v>
      </c>
      <c r="GX9" s="82">
        <f>ROUND(BAR!GX9*0.85,)</f>
        <v>12580</v>
      </c>
      <c r="GY9" s="82">
        <f>ROUND(BAR!GY9*0.85,)</f>
        <v>12580</v>
      </c>
      <c r="GZ9" s="82">
        <f>ROUND(BAR!GZ9*0.85,)</f>
        <v>12580</v>
      </c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</row>
    <row r="10" spans="1:2559" s="2" customFormat="1">
      <c r="A10" s="30">
        <v>2</v>
      </c>
      <c r="B10" s="82">
        <f>ROUND(BAR!B10*0.85,)</f>
        <v>19253</v>
      </c>
      <c r="C10" s="82">
        <f>ROUND(BAR!C10*0.85,)</f>
        <v>19253</v>
      </c>
      <c r="D10" s="83">
        <f>ROUND(BAR!D10*0.85,)</f>
        <v>19253</v>
      </c>
      <c r="E10" s="83">
        <f>ROUND(BAR!E10*0.85,)</f>
        <v>19253</v>
      </c>
      <c r="F10" s="83">
        <f>ROUND(BAR!F10*0.85,)</f>
        <v>19253</v>
      </c>
      <c r="G10" s="83">
        <f>ROUND(BAR!G10*0.85,)</f>
        <v>19253</v>
      </c>
      <c r="H10" s="83">
        <f>ROUND(BAR!H10*0.85,)</f>
        <v>19253</v>
      </c>
      <c r="I10" s="82">
        <f>ROUND(BAR!I10*0.85,)</f>
        <v>19253</v>
      </c>
      <c r="J10" s="82">
        <f>ROUND(BAR!J10*0.85,)</f>
        <v>19253</v>
      </c>
      <c r="K10" s="82">
        <f>ROUND(BAR!K10*0.85,)</f>
        <v>14578</v>
      </c>
      <c r="L10" s="82">
        <f>ROUND(BAR!L10*0.85,)</f>
        <v>15173</v>
      </c>
      <c r="M10" s="82">
        <f>ROUND(BAR!M10*0.85,)</f>
        <v>15173</v>
      </c>
      <c r="N10" s="82">
        <f>ROUND(BAR!N10*0.85,)</f>
        <v>16193</v>
      </c>
      <c r="O10" s="82">
        <f>ROUND(BAR!O10*0.85,)</f>
        <v>16193</v>
      </c>
      <c r="P10" s="82">
        <f>ROUND(BAR!P10*0.85,)</f>
        <v>16193</v>
      </c>
      <c r="Q10" s="82">
        <f>ROUND(BAR!Q10*0.85,)</f>
        <v>16193</v>
      </c>
      <c r="R10" s="82">
        <f>ROUND(BAR!R10*0.85,)</f>
        <v>16193</v>
      </c>
      <c r="S10" s="83">
        <f>ROUND(BAR!S10*0.85,)</f>
        <v>19253</v>
      </c>
      <c r="T10" s="83">
        <f>ROUND(BAR!T10*0.85,)</f>
        <v>19253</v>
      </c>
      <c r="U10" s="83">
        <f>ROUND(BAR!U10*0.85,)</f>
        <v>19253</v>
      </c>
      <c r="V10" s="83">
        <f>ROUND(BAR!V10*0.85,)</f>
        <v>19253</v>
      </c>
      <c r="W10" s="82">
        <f>ROUND(BAR!W10*0.85,)</f>
        <v>19253</v>
      </c>
      <c r="X10" s="82">
        <f>ROUND(BAR!X10*0.85,)</f>
        <v>13303</v>
      </c>
      <c r="Y10" s="82">
        <f>ROUND(BAR!Y10*0.85,)</f>
        <v>13303</v>
      </c>
      <c r="Z10" s="82">
        <f>ROUND(BAR!Z10*0.85,)</f>
        <v>13898</v>
      </c>
      <c r="AA10" s="82">
        <f>ROUND(BAR!AA10*0.85,)</f>
        <v>13303</v>
      </c>
      <c r="AB10" s="82">
        <f>ROUND(BAR!AB10*0.85,)</f>
        <v>22313</v>
      </c>
      <c r="AC10" s="82">
        <f>ROUND(BAR!AC10*0.85,)</f>
        <v>22313</v>
      </c>
      <c r="AD10" s="82">
        <f>ROUND(BAR!AD10*0.85,)</f>
        <v>22313</v>
      </c>
      <c r="AE10" s="82">
        <f>ROUND(BAR!AE10*0.85,)</f>
        <v>22313</v>
      </c>
      <c r="AF10" s="82">
        <f>ROUND(BAR!AF10*0.85,)</f>
        <v>22313</v>
      </c>
      <c r="AG10" s="82">
        <f>ROUND(BAR!AG10*0.85,)</f>
        <v>22313</v>
      </c>
      <c r="AH10" s="82">
        <f>ROUND(BAR!AH10*0.85,)</f>
        <v>22313</v>
      </c>
      <c r="AI10" s="82">
        <f>ROUND(BAR!AI10*0.85,)</f>
        <v>22313</v>
      </c>
      <c r="AJ10" s="82">
        <f>ROUND(BAR!AJ10*0.85,)</f>
        <v>22313</v>
      </c>
      <c r="AK10" s="82">
        <f>ROUND(BAR!AK10*0.85,)</f>
        <v>22313</v>
      </c>
      <c r="AL10" s="82">
        <f>ROUND(BAR!AL10*0.85,)</f>
        <v>15768</v>
      </c>
      <c r="AM10" s="82">
        <f>ROUND(BAR!AM10*0.85,)</f>
        <v>15768</v>
      </c>
      <c r="AN10" s="82">
        <f>ROUND(BAR!AN10*0.85,)</f>
        <v>15768</v>
      </c>
      <c r="AO10" s="82">
        <f>ROUND(BAR!AO10*0.85,)</f>
        <v>16788</v>
      </c>
      <c r="AP10" s="82">
        <f>ROUND(BAR!AP10*0.85,)</f>
        <v>17213</v>
      </c>
      <c r="AQ10" s="82">
        <f>ROUND(BAR!AQ10*0.85,)</f>
        <v>16788</v>
      </c>
      <c r="AR10" s="82">
        <f>ROUND(BAR!AR10*0.85,)</f>
        <v>17638</v>
      </c>
      <c r="AS10" s="82">
        <f>ROUND(BAR!AS10*0.85,)</f>
        <v>17213</v>
      </c>
      <c r="AT10" s="82">
        <f>ROUND(BAR!AT10*0.85,)</f>
        <v>16193</v>
      </c>
      <c r="AU10" s="82">
        <f>ROUND(BAR!AU10*0.85,)</f>
        <v>16193</v>
      </c>
      <c r="AV10" s="82">
        <f>ROUND(BAR!AV10*0.85,)</f>
        <v>16193</v>
      </c>
      <c r="AW10" s="82">
        <f>ROUND(BAR!AW10*0.85,)</f>
        <v>16193</v>
      </c>
      <c r="AX10" s="82">
        <f>ROUND(BAR!AX10*0.85,)</f>
        <v>16193</v>
      </c>
      <c r="AY10" s="82">
        <f>ROUND(BAR!AY10*0.85,)</f>
        <v>17213</v>
      </c>
      <c r="AZ10" s="82">
        <f>ROUND(BAR!AZ10*0.85,)</f>
        <v>17213</v>
      </c>
      <c r="BA10" s="82">
        <f>ROUND(BAR!BA10*0.85,)</f>
        <v>16193</v>
      </c>
      <c r="BB10" s="82">
        <f>ROUND(BAR!BB10*0.85,)</f>
        <v>16193</v>
      </c>
      <c r="BC10" s="82">
        <f>ROUND(BAR!BC10*0.85,)</f>
        <v>16193</v>
      </c>
      <c r="BD10" s="82">
        <f>ROUND(BAR!BD10*0.85,)</f>
        <v>16193</v>
      </c>
      <c r="BE10" s="82">
        <f>ROUND(BAR!BE10*0.85,)</f>
        <v>16193</v>
      </c>
      <c r="BF10" s="82">
        <f>ROUND(BAR!BF10*0.85,)</f>
        <v>17213</v>
      </c>
      <c r="BG10" s="82">
        <f>ROUND(BAR!BG10*0.85,)</f>
        <v>17213</v>
      </c>
      <c r="BH10" s="82">
        <f>ROUND(BAR!BH10*0.85,)</f>
        <v>16193</v>
      </c>
      <c r="BI10" s="82">
        <f>ROUND(BAR!BI10*0.85,)</f>
        <v>16193</v>
      </c>
      <c r="BJ10" s="82">
        <f>ROUND(BAR!BJ10*0.85,)</f>
        <v>16193</v>
      </c>
      <c r="BK10" s="82">
        <f>ROUND(BAR!BK10*0.85,)</f>
        <v>16193</v>
      </c>
      <c r="BL10" s="82">
        <f>ROUND(BAR!BL10*0.85,)</f>
        <v>16193</v>
      </c>
      <c r="BM10" s="82">
        <f>ROUND(BAR!BM10*0.85,)</f>
        <v>17213</v>
      </c>
      <c r="BN10" s="82">
        <f>ROUND(BAR!BN10*0.85,)</f>
        <v>17213</v>
      </c>
      <c r="BO10" s="82">
        <f>ROUND(BAR!BO10*0.85,)</f>
        <v>16193</v>
      </c>
      <c r="BP10" s="82">
        <f>ROUND(BAR!BP10*0.85,)</f>
        <v>16193</v>
      </c>
      <c r="BQ10" s="82">
        <f>ROUND(BAR!BQ10*0.85,)</f>
        <v>16193</v>
      </c>
      <c r="BR10" s="82">
        <f>ROUND(BAR!BR10*0.85,)</f>
        <v>16193</v>
      </c>
      <c r="BS10" s="82">
        <f>ROUND(BAR!BS10*0.85,)</f>
        <v>16193</v>
      </c>
      <c r="BT10" s="82">
        <f>ROUND(BAR!BT10*0.85,)</f>
        <v>17213</v>
      </c>
      <c r="BU10" s="82">
        <f>ROUND(BAR!BU10*0.85,)</f>
        <v>17213</v>
      </c>
      <c r="BV10" s="82">
        <f>ROUND(BAR!BV10*0.85,)</f>
        <v>16193</v>
      </c>
      <c r="BW10" s="82">
        <f>ROUND(BAR!BW10*0.85,)</f>
        <v>16193</v>
      </c>
      <c r="BX10" s="82">
        <f>ROUND(BAR!BX10*0.85,)</f>
        <v>16193</v>
      </c>
      <c r="BY10" s="82">
        <f>ROUND(BAR!BY10*0.85,)</f>
        <v>16193</v>
      </c>
      <c r="BZ10" s="82">
        <f>ROUND(BAR!BZ10*0.85,)</f>
        <v>16193</v>
      </c>
      <c r="CA10" s="82">
        <f>ROUND(BAR!CA10*0.85,)</f>
        <v>17213</v>
      </c>
      <c r="CB10" s="82">
        <f>ROUND(BAR!CB10*0.85,)</f>
        <v>17213</v>
      </c>
      <c r="CC10" s="82">
        <f>ROUND(BAR!CC10*0.85,)</f>
        <v>14578</v>
      </c>
      <c r="CD10" s="82">
        <f>ROUND(BAR!CD10*0.85,)</f>
        <v>14578</v>
      </c>
      <c r="CE10" s="82">
        <f>ROUND(BAR!CE10*0.85,)</f>
        <v>14578</v>
      </c>
      <c r="CF10" s="82">
        <f>ROUND(BAR!CF10*0.85,)</f>
        <v>14578</v>
      </c>
      <c r="CG10" s="82">
        <f>ROUND(BAR!CG10*0.85,)</f>
        <v>14578</v>
      </c>
      <c r="CH10" s="82">
        <f>ROUND(BAR!CH10*0.85,)</f>
        <v>16193</v>
      </c>
      <c r="CI10" s="82">
        <f>ROUND(BAR!CI10*0.85,)</f>
        <v>16193</v>
      </c>
      <c r="CJ10" s="82">
        <f>ROUND(BAR!CJ10*0.85,)</f>
        <v>14153</v>
      </c>
      <c r="CK10" s="82">
        <f>ROUND(BAR!CK10*0.85,)</f>
        <v>14153</v>
      </c>
      <c r="CL10" s="82">
        <f>ROUND(BAR!CL10*0.85,)</f>
        <v>14153</v>
      </c>
      <c r="CM10" s="82">
        <f>ROUND(BAR!CM10*0.85,)</f>
        <v>14153</v>
      </c>
      <c r="CN10" s="82">
        <f>ROUND(BAR!CN10*0.85,)</f>
        <v>14153</v>
      </c>
      <c r="CO10" s="82">
        <f>ROUND(BAR!CO10*0.85,)</f>
        <v>16193</v>
      </c>
      <c r="CP10" s="82">
        <f>ROUND(BAR!CP10*0.85,)</f>
        <v>16193</v>
      </c>
      <c r="CQ10" s="82">
        <f>ROUND(BAR!CQ10*0.85,)</f>
        <v>14153</v>
      </c>
      <c r="CR10" s="82">
        <f>ROUND(BAR!CR10*0.85,)</f>
        <v>14153</v>
      </c>
      <c r="CS10" s="82">
        <f>ROUND(BAR!CS10*0.85,)</f>
        <v>14153</v>
      </c>
      <c r="CT10" s="82">
        <f>ROUND(BAR!CT10*0.85,)</f>
        <v>14153</v>
      </c>
      <c r="CU10" s="82">
        <f>ROUND(BAR!CU10*0.85,)</f>
        <v>14153</v>
      </c>
      <c r="CV10" s="82">
        <f>ROUND(BAR!CV10*0.85,)</f>
        <v>16193</v>
      </c>
      <c r="CW10" s="82">
        <f>ROUND(BAR!CW10*0.85,)</f>
        <v>16193</v>
      </c>
      <c r="CX10" s="82">
        <f>ROUND(BAR!CX10*0.85,)</f>
        <v>14153</v>
      </c>
      <c r="CY10" s="82">
        <f>ROUND(BAR!CY10*0.85,)</f>
        <v>14153</v>
      </c>
      <c r="CZ10" s="82">
        <f>ROUND(BAR!CZ10*0.85,)</f>
        <v>14153</v>
      </c>
      <c r="DA10" s="82">
        <f>ROUND(BAR!DA10*0.85,)</f>
        <v>14153</v>
      </c>
      <c r="DB10" s="82">
        <f>ROUND(BAR!DB10*0.85,)</f>
        <v>14153</v>
      </c>
      <c r="DC10" s="82">
        <f>ROUND(BAR!DC10*0.85,)</f>
        <v>16193</v>
      </c>
      <c r="DD10" s="82">
        <f>ROUND(BAR!DD10*0.85,)</f>
        <v>16193</v>
      </c>
      <c r="DE10" s="82">
        <f>ROUND(BAR!DE10*0.85,)</f>
        <v>14153</v>
      </c>
      <c r="DF10" s="82">
        <f>ROUND(BAR!DF10*0.85,)</f>
        <v>14153</v>
      </c>
      <c r="DG10" s="82">
        <f>ROUND(BAR!DG10*0.85,)</f>
        <v>14153</v>
      </c>
      <c r="DH10" s="82">
        <f>ROUND(BAR!DH10*0.85,)</f>
        <v>14153</v>
      </c>
      <c r="DI10" s="82">
        <f>ROUND(BAR!DI10*0.85,)</f>
        <v>14153</v>
      </c>
      <c r="DJ10" s="82">
        <f>ROUND(BAR!DJ10*0.85,)</f>
        <v>16193</v>
      </c>
      <c r="DK10" s="82">
        <f>ROUND(BAR!DK10*0.85,)</f>
        <v>16193</v>
      </c>
      <c r="DL10" s="82">
        <f>ROUND(BAR!DL10*0.85,)</f>
        <v>15173</v>
      </c>
      <c r="DM10" s="82">
        <f>ROUND(BAR!DM10*0.85,)</f>
        <v>15173</v>
      </c>
      <c r="DN10" s="82">
        <f>ROUND(BAR!DN10*0.85,)</f>
        <v>15173</v>
      </c>
      <c r="DO10" s="82">
        <f>ROUND(BAR!DO10*0.85,)</f>
        <v>15173</v>
      </c>
      <c r="DP10" s="82">
        <f>ROUND(BAR!DP10*0.85,)</f>
        <v>14153</v>
      </c>
      <c r="DQ10" s="82">
        <f>ROUND(BAR!DQ10*0.85,)</f>
        <v>14578</v>
      </c>
      <c r="DR10" s="82">
        <f>ROUND(BAR!DR10*0.85,)</f>
        <v>14578</v>
      </c>
      <c r="DS10" s="82">
        <f>ROUND(BAR!DS10*0.85,)</f>
        <v>14153</v>
      </c>
      <c r="DT10" s="82">
        <f>ROUND(BAR!DT10*0.85,)</f>
        <v>11603</v>
      </c>
      <c r="DU10" s="82">
        <f>ROUND(BAR!DU10*0.85,)</f>
        <v>11603</v>
      </c>
      <c r="DV10" s="82">
        <f>ROUND(BAR!DV10*0.85,)</f>
        <v>11603</v>
      </c>
      <c r="DW10" s="82">
        <f>ROUND(BAR!DW10*0.85,)</f>
        <v>11603</v>
      </c>
      <c r="DX10" s="82">
        <f>ROUND(BAR!DX10*0.85,)</f>
        <v>12028</v>
      </c>
      <c r="DY10" s="82">
        <f>ROUND(BAR!DY10*0.85,)</f>
        <v>12028</v>
      </c>
      <c r="DZ10" s="82">
        <f>ROUND(BAR!DZ10*0.85,)</f>
        <v>11603</v>
      </c>
      <c r="EA10" s="82">
        <f>ROUND(BAR!EA10*0.85,)</f>
        <v>11603</v>
      </c>
      <c r="EB10" s="82">
        <f>ROUND(BAR!EB10*0.85,)</f>
        <v>11603</v>
      </c>
      <c r="EC10" s="82">
        <f>ROUND(BAR!EC10*0.85,)</f>
        <v>11603</v>
      </c>
      <c r="ED10" s="82">
        <f>ROUND(BAR!ED10*0.85,)</f>
        <v>11603</v>
      </c>
      <c r="EE10" s="82">
        <f>ROUND(BAR!EE10*0.85,)</f>
        <v>12028</v>
      </c>
      <c r="EF10" s="82">
        <f>ROUND(BAR!EF10*0.85,)</f>
        <v>12028</v>
      </c>
      <c r="EG10" s="82">
        <f>ROUND(BAR!EG10*0.85,)</f>
        <v>11603</v>
      </c>
      <c r="EH10" s="82">
        <f>ROUND(BAR!EH10*0.85,)</f>
        <v>11603</v>
      </c>
      <c r="EI10" s="82">
        <f>ROUND(BAR!EI10*0.85,)</f>
        <v>11603</v>
      </c>
      <c r="EJ10" s="82">
        <f>ROUND(BAR!EJ10*0.85,)</f>
        <v>11603</v>
      </c>
      <c r="EK10" s="82">
        <f>ROUND(BAR!EK10*0.85,)</f>
        <v>11603</v>
      </c>
      <c r="EL10" s="82">
        <f>ROUND(BAR!EL10*0.85,)</f>
        <v>12028</v>
      </c>
      <c r="EM10" s="82">
        <f>ROUND(BAR!EM10*0.85,)</f>
        <v>12028</v>
      </c>
      <c r="EN10" s="82">
        <f>ROUND(BAR!EN10*0.85,)</f>
        <v>11603</v>
      </c>
      <c r="EO10" s="82">
        <f>ROUND(BAR!EO10*0.85,)</f>
        <v>11603</v>
      </c>
      <c r="EP10" s="82">
        <f>ROUND(BAR!EP10*0.85,)</f>
        <v>11603</v>
      </c>
      <c r="EQ10" s="82">
        <f>ROUND(BAR!EQ10*0.85,)</f>
        <v>11603</v>
      </c>
      <c r="ER10" s="82">
        <f>ROUND(BAR!ER10*0.85,)</f>
        <v>11603</v>
      </c>
      <c r="ES10" s="82">
        <f>ROUND(BAR!ES10*0.85,)</f>
        <v>12028</v>
      </c>
      <c r="ET10" s="82">
        <f>ROUND(BAR!ET10*0.85,)</f>
        <v>12028</v>
      </c>
      <c r="EU10" s="82">
        <f>ROUND(BAR!EU10*0.85,)</f>
        <v>11603</v>
      </c>
      <c r="EV10" s="82">
        <f>ROUND(BAR!EV10*0.85,)</f>
        <v>11603</v>
      </c>
      <c r="EW10" s="82">
        <f>ROUND(BAR!EW10*0.85,)</f>
        <v>12028</v>
      </c>
      <c r="EX10" s="82">
        <f>ROUND(BAR!EX10*0.85,)</f>
        <v>12623</v>
      </c>
      <c r="EY10" s="82">
        <f>ROUND(BAR!EY10*0.85,)</f>
        <v>8840</v>
      </c>
      <c r="EZ10" s="82">
        <f>ROUND(BAR!EZ10*0.85,)</f>
        <v>11603</v>
      </c>
      <c r="FA10" s="82">
        <f>ROUND(BAR!FA10*0.85,)</f>
        <v>11603</v>
      </c>
      <c r="FB10" s="82">
        <f>ROUND(BAR!FB10*0.85,)</f>
        <v>8840</v>
      </c>
      <c r="FC10" s="82">
        <f>ROUND(BAR!FC10*0.85,)</f>
        <v>8840</v>
      </c>
      <c r="FD10" s="82">
        <f>ROUND(BAR!FD10*0.85,)</f>
        <v>8840</v>
      </c>
      <c r="FE10" s="82">
        <f>ROUND(BAR!FE10*0.85,)</f>
        <v>8840</v>
      </c>
      <c r="FF10" s="82">
        <f>ROUND(BAR!FF10*0.85,)</f>
        <v>8840</v>
      </c>
      <c r="FG10" s="82">
        <f>ROUND(BAR!FG10*0.85,)</f>
        <v>11603</v>
      </c>
      <c r="FH10" s="82">
        <f>ROUND(BAR!FH10*0.85,)</f>
        <v>11603</v>
      </c>
      <c r="FI10" s="82">
        <f>ROUND(BAR!FI10*0.85,)</f>
        <v>8840</v>
      </c>
      <c r="FJ10" s="82">
        <f>ROUND(BAR!FJ10*0.85,)</f>
        <v>8840</v>
      </c>
      <c r="FK10" s="82">
        <f>ROUND(BAR!FK10*0.85,)</f>
        <v>8840</v>
      </c>
      <c r="FL10" s="82">
        <f>ROUND(BAR!FL10*0.85,)</f>
        <v>8840</v>
      </c>
      <c r="FM10" s="82">
        <f>ROUND(BAR!FM10*0.85,)</f>
        <v>8840</v>
      </c>
      <c r="FN10" s="82">
        <f>ROUND(BAR!FN10*0.85,)</f>
        <v>11603</v>
      </c>
      <c r="FO10" s="82">
        <f>ROUND(BAR!FO10*0.85,)</f>
        <v>11603</v>
      </c>
      <c r="FP10" s="82">
        <f>ROUND(BAR!FP10*0.85,)</f>
        <v>8840</v>
      </c>
      <c r="FQ10" s="82">
        <f>ROUND(BAR!FQ10*0.85,)</f>
        <v>8840</v>
      </c>
      <c r="FR10" s="82">
        <f>ROUND(BAR!FR10*0.85,)</f>
        <v>8840</v>
      </c>
      <c r="FS10" s="82">
        <f>ROUND(BAR!FS10*0.85,)</f>
        <v>8840</v>
      </c>
      <c r="FT10" s="82">
        <f>ROUND(BAR!FT10*0.85,)</f>
        <v>8840</v>
      </c>
      <c r="FU10" s="82">
        <f>ROUND(BAR!FU10*0.85,)</f>
        <v>11603</v>
      </c>
      <c r="FV10" s="82">
        <f>ROUND(BAR!FV10*0.85,)</f>
        <v>11603</v>
      </c>
      <c r="FW10" s="82">
        <f>ROUND(BAR!FW10*0.85,)</f>
        <v>8840</v>
      </c>
      <c r="FX10" s="82">
        <f>ROUND(BAR!FX10*0.85,)</f>
        <v>8840</v>
      </c>
      <c r="FY10" s="82">
        <f>ROUND(BAR!FY10*0.85,)</f>
        <v>12878</v>
      </c>
      <c r="FZ10" s="82">
        <f>ROUND(BAR!FZ10*0.85,)</f>
        <v>12878</v>
      </c>
      <c r="GA10" s="82">
        <f>ROUND(BAR!GA10*0.85,)</f>
        <v>12623</v>
      </c>
      <c r="GB10" s="82">
        <f>ROUND(BAR!GB10*0.85,)</f>
        <v>12623</v>
      </c>
      <c r="GC10" s="82">
        <f>ROUND(BAR!GC10*0.85,)</f>
        <v>12623</v>
      </c>
      <c r="GD10" s="82">
        <f>ROUND(BAR!GD10*0.85,)</f>
        <v>12623</v>
      </c>
      <c r="GE10" s="82">
        <f>ROUND(BAR!GE10*0.85,)</f>
        <v>12623</v>
      </c>
      <c r="GF10" s="82">
        <f>ROUND(BAR!GF10*0.85,)</f>
        <v>12878</v>
      </c>
      <c r="GG10" s="82">
        <f>ROUND(BAR!GG10*0.85,)</f>
        <v>12878</v>
      </c>
      <c r="GH10" s="82">
        <f>ROUND(BAR!GH10*0.85,)</f>
        <v>12623</v>
      </c>
      <c r="GI10" s="82">
        <f>ROUND(BAR!GI10*0.85,)</f>
        <v>12623</v>
      </c>
      <c r="GJ10" s="82">
        <f>ROUND(BAR!GJ10*0.85,)</f>
        <v>12623</v>
      </c>
      <c r="GK10" s="82">
        <f>ROUND(BAR!GK10*0.85,)</f>
        <v>12623</v>
      </c>
      <c r="GL10" s="82">
        <f>ROUND(BAR!GL10*0.85,)</f>
        <v>12623</v>
      </c>
      <c r="GM10" s="82">
        <f>ROUND(BAR!GM10*0.85,)</f>
        <v>13303</v>
      </c>
      <c r="GN10" s="82">
        <f>ROUND(BAR!GN10*0.85,)</f>
        <v>13303</v>
      </c>
      <c r="GO10" s="82">
        <f>ROUND(BAR!GO10*0.85,)</f>
        <v>12878</v>
      </c>
      <c r="GP10" s="82">
        <f>ROUND(BAR!GP10*0.85,)</f>
        <v>12878</v>
      </c>
      <c r="GQ10" s="82">
        <f>ROUND(BAR!GQ10*0.85,)</f>
        <v>12878</v>
      </c>
      <c r="GR10" s="82">
        <f>ROUND(BAR!GR10*0.85,)</f>
        <v>12878</v>
      </c>
      <c r="GS10" s="82">
        <f>ROUND(BAR!GS10*0.85,)</f>
        <v>12878</v>
      </c>
      <c r="GT10" s="82">
        <f>ROUND(BAR!GT10*0.85,)</f>
        <v>13898</v>
      </c>
      <c r="GU10" s="82">
        <f>ROUND(BAR!GU10*0.85,)</f>
        <v>13898</v>
      </c>
      <c r="GV10" s="82">
        <f>ROUND(BAR!GV10*0.85,)</f>
        <v>14153</v>
      </c>
      <c r="GW10" s="82">
        <f>ROUND(BAR!GW10*0.85,)</f>
        <v>14153</v>
      </c>
      <c r="GX10" s="82">
        <f>ROUND(BAR!GX10*0.85,)</f>
        <v>14153</v>
      </c>
      <c r="GY10" s="82">
        <f>ROUND(BAR!GY10*0.85,)</f>
        <v>14153</v>
      </c>
      <c r="GZ10" s="82">
        <f>ROUND(BAR!GZ10*0.85,)</f>
        <v>14153</v>
      </c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</row>
    <row r="11" spans="1:2559" s="2" customFormat="1">
      <c r="A11" s="31" t="s">
        <v>6</v>
      </c>
      <c r="B11" s="82"/>
      <c r="C11" s="82"/>
      <c r="D11" s="83"/>
      <c r="E11" s="83"/>
      <c r="F11" s="83"/>
      <c r="G11" s="83"/>
      <c r="H11" s="83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3"/>
      <c r="T11" s="83"/>
      <c r="U11" s="83"/>
      <c r="V11" s="83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  <c r="FQ11" s="82"/>
      <c r="FR11" s="82"/>
      <c r="FS11" s="82"/>
      <c r="FT11" s="82"/>
      <c r="FU11" s="82"/>
      <c r="FV11" s="82"/>
      <c r="FW11" s="82"/>
      <c r="FX11" s="82"/>
      <c r="FY11" s="82"/>
      <c r="FZ11" s="82"/>
      <c r="GA11" s="82"/>
      <c r="GB11" s="82"/>
      <c r="GC11" s="82"/>
      <c r="GD11" s="82"/>
      <c r="GE11" s="82"/>
      <c r="GF11" s="82"/>
      <c r="GG11" s="82"/>
      <c r="GH11" s="82"/>
      <c r="GI11" s="82"/>
      <c r="GJ11" s="82"/>
      <c r="GK11" s="82"/>
      <c r="GL11" s="82"/>
      <c r="GM11" s="82"/>
      <c r="GN11" s="82"/>
      <c r="GO11" s="82"/>
      <c r="GP11" s="82"/>
      <c r="GQ11" s="82"/>
      <c r="GR11" s="82"/>
      <c r="GS11" s="82"/>
      <c r="GT11" s="82"/>
      <c r="GU11" s="82"/>
      <c r="GV11" s="82"/>
      <c r="GW11" s="82"/>
      <c r="GX11" s="82"/>
      <c r="GY11" s="82"/>
      <c r="GZ11" s="82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</row>
    <row r="12" spans="1:2559" s="2" customFormat="1">
      <c r="A12" s="30">
        <f>A6</f>
        <v>1</v>
      </c>
      <c r="B12" s="82">
        <f>ROUND(BAR!B12*0.85,)</f>
        <v>18530</v>
      </c>
      <c r="C12" s="82">
        <f>ROUND(BAR!C12*0.85,)</f>
        <v>18530</v>
      </c>
      <c r="D12" s="83">
        <f>ROUND(BAR!D12*0.85,)</f>
        <v>18530</v>
      </c>
      <c r="E12" s="83">
        <f>ROUND(BAR!E12*0.85,)</f>
        <v>18530</v>
      </c>
      <c r="F12" s="83">
        <f>ROUND(BAR!F12*0.85,)</f>
        <v>18530</v>
      </c>
      <c r="G12" s="83">
        <f>ROUND(BAR!G12*0.85,)</f>
        <v>18530</v>
      </c>
      <c r="H12" s="83">
        <f>ROUND(BAR!H12*0.85,)</f>
        <v>18530</v>
      </c>
      <c r="I12" s="82">
        <f>ROUND(BAR!I12*0.85,)</f>
        <v>18530</v>
      </c>
      <c r="J12" s="82">
        <f>ROUND(BAR!J12*0.85,)</f>
        <v>18530</v>
      </c>
      <c r="K12" s="82">
        <f>ROUND(BAR!K12*0.85,)</f>
        <v>13855</v>
      </c>
      <c r="L12" s="82">
        <f>ROUND(BAR!L12*0.85,)</f>
        <v>14450</v>
      </c>
      <c r="M12" s="82">
        <f>ROUND(BAR!M12*0.85,)</f>
        <v>14450</v>
      </c>
      <c r="N12" s="82">
        <f>ROUND(BAR!N12*0.85,)</f>
        <v>15470</v>
      </c>
      <c r="O12" s="82">
        <f>ROUND(BAR!O12*0.85,)</f>
        <v>15470</v>
      </c>
      <c r="P12" s="82">
        <f>ROUND(BAR!P12*0.85,)</f>
        <v>15470</v>
      </c>
      <c r="Q12" s="82">
        <f>ROUND(BAR!Q12*0.85,)</f>
        <v>15470</v>
      </c>
      <c r="R12" s="82">
        <f>ROUND(BAR!R12*0.85,)</f>
        <v>15470</v>
      </c>
      <c r="S12" s="83">
        <f>ROUND(BAR!S12*0.85,)</f>
        <v>18530</v>
      </c>
      <c r="T12" s="83">
        <f>ROUND(BAR!T12*0.85,)</f>
        <v>18530</v>
      </c>
      <c r="U12" s="83">
        <f>ROUND(BAR!U12*0.85,)</f>
        <v>18530</v>
      </c>
      <c r="V12" s="83">
        <f>ROUND(BAR!V12*0.85,)</f>
        <v>18530</v>
      </c>
      <c r="W12" s="82">
        <f>ROUND(BAR!W12*0.85,)</f>
        <v>18530</v>
      </c>
      <c r="X12" s="82">
        <f>ROUND(BAR!X12*0.85,)</f>
        <v>12580</v>
      </c>
      <c r="Y12" s="82">
        <f>ROUND(BAR!Y12*0.85,)</f>
        <v>12580</v>
      </c>
      <c r="Z12" s="82">
        <f>ROUND(BAR!Z12*0.85,)</f>
        <v>13175</v>
      </c>
      <c r="AA12" s="82">
        <f>ROUND(BAR!AA12*0.85,)</f>
        <v>12580</v>
      </c>
      <c r="AB12" s="82">
        <f>ROUND(BAR!AB12*0.85,)</f>
        <v>21590</v>
      </c>
      <c r="AC12" s="82">
        <f>ROUND(BAR!AC12*0.85,)</f>
        <v>21590</v>
      </c>
      <c r="AD12" s="82">
        <f>ROUND(BAR!AD12*0.85,)</f>
        <v>21590</v>
      </c>
      <c r="AE12" s="82">
        <f>ROUND(BAR!AE12*0.85,)</f>
        <v>21590</v>
      </c>
      <c r="AF12" s="82">
        <f>ROUND(BAR!AF12*0.85,)</f>
        <v>21590</v>
      </c>
      <c r="AG12" s="82">
        <f>ROUND(BAR!AG12*0.85,)</f>
        <v>21590</v>
      </c>
      <c r="AH12" s="82">
        <f>ROUND(BAR!AH12*0.85,)</f>
        <v>21590</v>
      </c>
      <c r="AI12" s="82">
        <f>ROUND(BAR!AI12*0.85,)</f>
        <v>21590</v>
      </c>
      <c r="AJ12" s="82">
        <f>ROUND(BAR!AJ12*0.85,)</f>
        <v>21590</v>
      </c>
      <c r="AK12" s="82">
        <f>ROUND(BAR!AK12*0.85,)</f>
        <v>21590</v>
      </c>
      <c r="AL12" s="82">
        <f>ROUND(BAR!AL12*0.85,)</f>
        <v>15045</v>
      </c>
      <c r="AM12" s="82">
        <f>ROUND(BAR!AM12*0.85,)</f>
        <v>15045</v>
      </c>
      <c r="AN12" s="82">
        <f>ROUND(BAR!AN12*0.85,)</f>
        <v>15045</v>
      </c>
      <c r="AO12" s="82">
        <f>ROUND(BAR!AO12*0.85,)</f>
        <v>16065</v>
      </c>
      <c r="AP12" s="82">
        <f>ROUND(BAR!AP12*0.85,)</f>
        <v>16490</v>
      </c>
      <c r="AQ12" s="82">
        <f>ROUND(BAR!AQ12*0.85,)</f>
        <v>16065</v>
      </c>
      <c r="AR12" s="82">
        <f>ROUND(BAR!AR12*0.85,)</f>
        <v>16915</v>
      </c>
      <c r="AS12" s="82">
        <f>ROUND(BAR!AS12*0.85,)</f>
        <v>16490</v>
      </c>
      <c r="AT12" s="82">
        <f>ROUND(BAR!AT12*0.85,)</f>
        <v>15470</v>
      </c>
      <c r="AU12" s="82">
        <f>ROUND(BAR!AU12*0.85,)</f>
        <v>15470</v>
      </c>
      <c r="AV12" s="82">
        <f>ROUND(BAR!AV12*0.85,)</f>
        <v>15470</v>
      </c>
      <c r="AW12" s="82">
        <f>ROUND(BAR!AW12*0.85,)</f>
        <v>15470</v>
      </c>
      <c r="AX12" s="82">
        <f>ROUND(BAR!AX12*0.85,)</f>
        <v>15470</v>
      </c>
      <c r="AY12" s="82">
        <f>ROUND(BAR!AY12*0.85,)</f>
        <v>16490</v>
      </c>
      <c r="AZ12" s="82">
        <f>ROUND(BAR!AZ12*0.85,)</f>
        <v>16490</v>
      </c>
      <c r="BA12" s="82">
        <f>ROUND(BAR!BA12*0.85,)</f>
        <v>15470</v>
      </c>
      <c r="BB12" s="82">
        <f>ROUND(BAR!BB12*0.85,)</f>
        <v>15470</v>
      </c>
      <c r="BC12" s="82">
        <f>ROUND(BAR!BC12*0.85,)</f>
        <v>15470</v>
      </c>
      <c r="BD12" s="82">
        <f>ROUND(BAR!BD12*0.85,)</f>
        <v>15470</v>
      </c>
      <c r="BE12" s="82">
        <f>ROUND(BAR!BE12*0.85,)</f>
        <v>15470</v>
      </c>
      <c r="BF12" s="82">
        <f>ROUND(BAR!BF12*0.85,)</f>
        <v>16490</v>
      </c>
      <c r="BG12" s="82">
        <f>ROUND(BAR!BG12*0.85,)</f>
        <v>16490</v>
      </c>
      <c r="BH12" s="82">
        <f>ROUND(BAR!BH12*0.85,)</f>
        <v>15470</v>
      </c>
      <c r="BI12" s="82">
        <f>ROUND(BAR!BI12*0.85,)</f>
        <v>15470</v>
      </c>
      <c r="BJ12" s="82">
        <f>ROUND(BAR!BJ12*0.85,)</f>
        <v>15470</v>
      </c>
      <c r="BK12" s="82">
        <f>ROUND(BAR!BK12*0.85,)</f>
        <v>15470</v>
      </c>
      <c r="BL12" s="82">
        <f>ROUND(BAR!BL12*0.85,)</f>
        <v>15470</v>
      </c>
      <c r="BM12" s="82">
        <f>ROUND(BAR!BM12*0.85,)</f>
        <v>16490</v>
      </c>
      <c r="BN12" s="82">
        <f>ROUND(BAR!BN12*0.85,)</f>
        <v>16490</v>
      </c>
      <c r="BO12" s="82">
        <f>ROUND(BAR!BO12*0.85,)</f>
        <v>15470</v>
      </c>
      <c r="BP12" s="82">
        <f>ROUND(BAR!BP12*0.85,)</f>
        <v>15470</v>
      </c>
      <c r="BQ12" s="82">
        <f>ROUND(BAR!BQ12*0.85,)</f>
        <v>15470</v>
      </c>
      <c r="BR12" s="82">
        <f>ROUND(BAR!BR12*0.85,)</f>
        <v>15470</v>
      </c>
      <c r="BS12" s="82">
        <f>ROUND(BAR!BS12*0.85,)</f>
        <v>15470</v>
      </c>
      <c r="BT12" s="82">
        <f>ROUND(BAR!BT12*0.85,)</f>
        <v>16490</v>
      </c>
      <c r="BU12" s="82">
        <f>ROUND(BAR!BU12*0.85,)</f>
        <v>16490</v>
      </c>
      <c r="BV12" s="82">
        <f>ROUND(BAR!BV12*0.85,)</f>
        <v>15470</v>
      </c>
      <c r="BW12" s="82">
        <f>ROUND(BAR!BW12*0.85,)</f>
        <v>15470</v>
      </c>
      <c r="BX12" s="82">
        <f>ROUND(BAR!BX12*0.85,)</f>
        <v>15470</v>
      </c>
      <c r="BY12" s="82">
        <f>ROUND(BAR!BY12*0.85,)</f>
        <v>15470</v>
      </c>
      <c r="BZ12" s="82">
        <f>ROUND(BAR!BZ12*0.85,)</f>
        <v>15470</v>
      </c>
      <c r="CA12" s="82">
        <f>ROUND(BAR!CA12*0.85,)</f>
        <v>16490</v>
      </c>
      <c r="CB12" s="82">
        <f>ROUND(BAR!CB12*0.85,)</f>
        <v>16490</v>
      </c>
      <c r="CC12" s="82">
        <f>ROUND(BAR!CC12*0.85,)</f>
        <v>13855</v>
      </c>
      <c r="CD12" s="82">
        <f>ROUND(BAR!CD12*0.85,)</f>
        <v>13855</v>
      </c>
      <c r="CE12" s="82">
        <f>ROUND(BAR!CE12*0.85,)</f>
        <v>13855</v>
      </c>
      <c r="CF12" s="82">
        <f>ROUND(BAR!CF12*0.85,)</f>
        <v>13855</v>
      </c>
      <c r="CG12" s="82">
        <f>ROUND(BAR!CG12*0.85,)</f>
        <v>13855</v>
      </c>
      <c r="CH12" s="82">
        <f>ROUND(BAR!CH12*0.85,)</f>
        <v>15470</v>
      </c>
      <c r="CI12" s="82">
        <f>ROUND(BAR!CI12*0.85,)</f>
        <v>15470</v>
      </c>
      <c r="CJ12" s="82">
        <f>ROUND(BAR!CJ12*0.85,)</f>
        <v>13430</v>
      </c>
      <c r="CK12" s="82">
        <f>ROUND(BAR!CK12*0.85,)</f>
        <v>13430</v>
      </c>
      <c r="CL12" s="82">
        <f>ROUND(BAR!CL12*0.85,)</f>
        <v>13430</v>
      </c>
      <c r="CM12" s="82">
        <f>ROUND(BAR!CM12*0.85,)</f>
        <v>13430</v>
      </c>
      <c r="CN12" s="82">
        <f>ROUND(BAR!CN12*0.85,)</f>
        <v>13430</v>
      </c>
      <c r="CO12" s="82">
        <f>ROUND(BAR!CO12*0.85,)</f>
        <v>15470</v>
      </c>
      <c r="CP12" s="82">
        <f>ROUND(BAR!CP12*0.85,)</f>
        <v>15470</v>
      </c>
      <c r="CQ12" s="82">
        <f>ROUND(BAR!CQ12*0.85,)</f>
        <v>13430</v>
      </c>
      <c r="CR12" s="82">
        <f>ROUND(BAR!CR12*0.85,)</f>
        <v>13430</v>
      </c>
      <c r="CS12" s="82">
        <f>ROUND(BAR!CS12*0.85,)</f>
        <v>13430</v>
      </c>
      <c r="CT12" s="82">
        <f>ROUND(BAR!CT12*0.85,)</f>
        <v>13430</v>
      </c>
      <c r="CU12" s="82">
        <f>ROUND(BAR!CU12*0.85,)</f>
        <v>13430</v>
      </c>
      <c r="CV12" s="82">
        <f>ROUND(BAR!CV12*0.85,)</f>
        <v>15470</v>
      </c>
      <c r="CW12" s="82">
        <f>ROUND(BAR!CW12*0.85,)</f>
        <v>15470</v>
      </c>
      <c r="CX12" s="82">
        <f>ROUND(BAR!CX12*0.85,)</f>
        <v>13430</v>
      </c>
      <c r="CY12" s="82">
        <f>ROUND(BAR!CY12*0.85,)</f>
        <v>13430</v>
      </c>
      <c r="CZ12" s="82">
        <f>ROUND(BAR!CZ12*0.85,)</f>
        <v>13430</v>
      </c>
      <c r="DA12" s="82">
        <f>ROUND(BAR!DA12*0.85,)</f>
        <v>13430</v>
      </c>
      <c r="DB12" s="82">
        <f>ROUND(BAR!DB12*0.85,)</f>
        <v>13430</v>
      </c>
      <c r="DC12" s="82">
        <f>ROUND(BAR!DC12*0.85,)</f>
        <v>15470</v>
      </c>
      <c r="DD12" s="82">
        <f>ROUND(BAR!DD12*0.85,)</f>
        <v>15470</v>
      </c>
      <c r="DE12" s="82">
        <f>ROUND(BAR!DE12*0.85,)</f>
        <v>13430</v>
      </c>
      <c r="DF12" s="82">
        <f>ROUND(BAR!DF12*0.85,)</f>
        <v>13430</v>
      </c>
      <c r="DG12" s="82">
        <f>ROUND(BAR!DG12*0.85,)</f>
        <v>13430</v>
      </c>
      <c r="DH12" s="82">
        <f>ROUND(BAR!DH12*0.85,)</f>
        <v>13430</v>
      </c>
      <c r="DI12" s="82">
        <f>ROUND(BAR!DI12*0.85,)</f>
        <v>13430</v>
      </c>
      <c r="DJ12" s="82">
        <f>ROUND(BAR!DJ12*0.85,)</f>
        <v>15470</v>
      </c>
      <c r="DK12" s="82">
        <f>ROUND(BAR!DK12*0.85,)</f>
        <v>15470</v>
      </c>
      <c r="DL12" s="82">
        <f>ROUND(BAR!DL12*0.85,)</f>
        <v>14450</v>
      </c>
      <c r="DM12" s="82">
        <f>ROUND(BAR!DM12*0.85,)</f>
        <v>14450</v>
      </c>
      <c r="DN12" s="82">
        <f>ROUND(BAR!DN12*0.85,)</f>
        <v>14450</v>
      </c>
      <c r="DO12" s="82">
        <f>ROUND(BAR!DO12*0.85,)</f>
        <v>14450</v>
      </c>
      <c r="DP12" s="82">
        <f>ROUND(BAR!DP12*0.85,)</f>
        <v>13430</v>
      </c>
      <c r="DQ12" s="82">
        <f>ROUND(BAR!DQ12*0.85,)</f>
        <v>13855</v>
      </c>
      <c r="DR12" s="82">
        <f>ROUND(BAR!DR12*0.85,)</f>
        <v>13855</v>
      </c>
      <c r="DS12" s="82">
        <f>ROUND(BAR!DS12*0.85,)</f>
        <v>13430</v>
      </c>
      <c r="DT12" s="82">
        <f>ROUND(BAR!DT12*0.85,)</f>
        <v>10880</v>
      </c>
      <c r="DU12" s="82">
        <f>ROUND(BAR!DU12*0.85,)</f>
        <v>10880</v>
      </c>
      <c r="DV12" s="82">
        <f>ROUND(BAR!DV12*0.85,)</f>
        <v>10880</v>
      </c>
      <c r="DW12" s="82">
        <f>ROUND(BAR!DW12*0.85,)</f>
        <v>10880</v>
      </c>
      <c r="DX12" s="82">
        <f>ROUND(BAR!DX12*0.85,)</f>
        <v>11305</v>
      </c>
      <c r="DY12" s="82">
        <f>ROUND(BAR!DY12*0.85,)</f>
        <v>11305</v>
      </c>
      <c r="DZ12" s="82">
        <f>ROUND(BAR!DZ12*0.85,)</f>
        <v>10880</v>
      </c>
      <c r="EA12" s="82">
        <f>ROUND(BAR!EA12*0.85,)</f>
        <v>10880</v>
      </c>
      <c r="EB12" s="82">
        <f>ROUND(BAR!EB12*0.85,)</f>
        <v>10880</v>
      </c>
      <c r="EC12" s="82">
        <f>ROUND(BAR!EC12*0.85,)</f>
        <v>10880</v>
      </c>
      <c r="ED12" s="82">
        <f>ROUND(BAR!ED12*0.85,)</f>
        <v>10880</v>
      </c>
      <c r="EE12" s="82">
        <f>ROUND(BAR!EE12*0.85,)</f>
        <v>11305</v>
      </c>
      <c r="EF12" s="82">
        <f>ROUND(BAR!EF12*0.85,)</f>
        <v>11305</v>
      </c>
      <c r="EG12" s="82">
        <f>ROUND(BAR!EG12*0.85,)</f>
        <v>10880</v>
      </c>
      <c r="EH12" s="82">
        <f>ROUND(BAR!EH12*0.85,)</f>
        <v>10880</v>
      </c>
      <c r="EI12" s="82">
        <f>ROUND(BAR!EI12*0.85,)</f>
        <v>10880</v>
      </c>
      <c r="EJ12" s="82">
        <f>ROUND(BAR!EJ12*0.85,)</f>
        <v>10880</v>
      </c>
      <c r="EK12" s="82">
        <f>ROUND(BAR!EK12*0.85,)</f>
        <v>10880</v>
      </c>
      <c r="EL12" s="82">
        <f>ROUND(BAR!EL12*0.85,)</f>
        <v>11305</v>
      </c>
      <c r="EM12" s="82">
        <f>ROUND(BAR!EM12*0.85,)</f>
        <v>11305</v>
      </c>
      <c r="EN12" s="82">
        <f>ROUND(BAR!EN12*0.85,)</f>
        <v>10880</v>
      </c>
      <c r="EO12" s="82">
        <f>ROUND(BAR!EO12*0.85,)</f>
        <v>10880</v>
      </c>
      <c r="EP12" s="82">
        <f>ROUND(BAR!EP12*0.85,)</f>
        <v>10880</v>
      </c>
      <c r="EQ12" s="82">
        <f>ROUND(BAR!EQ12*0.85,)</f>
        <v>10880</v>
      </c>
      <c r="ER12" s="82">
        <f>ROUND(BAR!ER12*0.85,)</f>
        <v>10880</v>
      </c>
      <c r="ES12" s="82">
        <f>ROUND(BAR!ES12*0.85,)</f>
        <v>11305</v>
      </c>
      <c r="ET12" s="82">
        <f>ROUND(BAR!ET12*0.85,)</f>
        <v>11305</v>
      </c>
      <c r="EU12" s="82">
        <f>ROUND(BAR!EU12*0.85,)</f>
        <v>10880</v>
      </c>
      <c r="EV12" s="82">
        <f>ROUND(BAR!EV12*0.85,)</f>
        <v>10880</v>
      </c>
      <c r="EW12" s="82">
        <f>ROUND(BAR!EW12*0.85,)</f>
        <v>11305</v>
      </c>
      <c r="EX12" s="82">
        <f>ROUND(BAR!EX12*0.85,)</f>
        <v>11900</v>
      </c>
      <c r="EY12" s="82">
        <f>ROUND(BAR!EY12*0.85,)</f>
        <v>8118</v>
      </c>
      <c r="EZ12" s="82">
        <f>ROUND(BAR!EZ12*0.85,)</f>
        <v>10880</v>
      </c>
      <c r="FA12" s="82">
        <f>ROUND(BAR!FA12*0.85,)</f>
        <v>10880</v>
      </c>
      <c r="FB12" s="82">
        <f>ROUND(BAR!FB12*0.85,)</f>
        <v>8118</v>
      </c>
      <c r="FC12" s="82">
        <f>ROUND(BAR!FC12*0.85,)</f>
        <v>8118</v>
      </c>
      <c r="FD12" s="82">
        <f>ROUND(BAR!FD12*0.85,)</f>
        <v>8118</v>
      </c>
      <c r="FE12" s="82">
        <f>ROUND(BAR!FE12*0.85,)</f>
        <v>8118</v>
      </c>
      <c r="FF12" s="82">
        <f>ROUND(BAR!FF12*0.85,)</f>
        <v>8118</v>
      </c>
      <c r="FG12" s="82">
        <f>ROUND(BAR!FG12*0.85,)</f>
        <v>10880</v>
      </c>
      <c r="FH12" s="82">
        <f>ROUND(BAR!FH12*0.85,)</f>
        <v>10880</v>
      </c>
      <c r="FI12" s="82">
        <f>ROUND(BAR!FI12*0.85,)</f>
        <v>8118</v>
      </c>
      <c r="FJ12" s="82">
        <f>ROUND(BAR!FJ12*0.85,)</f>
        <v>8118</v>
      </c>
      <c r="FK12" s="82">
        <f>ROUND(BAR!FK12*0.85,)</f>
        <v>8118</v>
      </c>
      <c r="FL12" s="82">
        <f>ROUND(BAR!FL12*0.85,)</f>
        <v>8118</v>
      </c>
      <c r="FM12" s="82">
        <f>ROUND(BAR!FM12*0.85,)</f>
        <v>8118</v>
      </c>
      <c r="FN12" s="82">
        <f>ROUND(BAR!FN12*0.85,)</f>
        <v>10880</v>
      </c>
      <c r="FO12" s="82">
        <f>ROUND(BAR!FO12*0.85,)</f>
        <v>10880</v>
      </c>
      <c r="FP12" s="82">
        <f>ROUND(BAR!FP12*0.85,)</f>
        <v>8118</v>
      </c>
      <c r="FQ12" s="82">
        <f>ROUND(BAR!FQ12*0.85,)</f>
        <v>8118</v>
      </c>
      <c r="FR12" s="82">
        <f>ROUND(BAR!FR12*0.85,)</f>
        <v>8118</v>
      </c>
      <c r="FS12" s="82">
        <f>ROUND(BAR!FS12*0.85,)</f>
        <v>8118</v>
      </c>
      <c r="FT12" s="82">
        <f>ROUND(BAR!FT12*0.85,)</f>
        <v>8118</v>
      </c>
      <c r="FU12" s="82">
        <f>ROUND(BAR!FU12*0.85,)</f>
        <v>10880</v>
      </c>
      <c r="FV12" s="82">
        <f>ROUND(BAR!FV12*0.85,)</f>
        <v>10880</v>
      </c>
      <c r="FW12" s="82">
        <f>ROUND(BAR!FW12*0.85,)</f>
        <v>8118</v>
      </c>
      <c r="FX12" s="82">
        <f>ROUND(BAR!FX12*0.85,)</f>
        <v>8118</v>
      </c>
      <c r="FY12" s="82">
        <f>ROUND(BAR!FY12*0.85,)</f>
        <v>12155</v>
      </c>
      <c r="FZ12" s="82">
        <f>ROUND(BAR!FZ12*0.85,)</f>
        <v>12155</v>
      </c>
      <c r="GA12" s="82">
        <f>ROUND(BAR!GA12*0.85,)</f>
        <v>11900</v>
      </c>
      <c r="GB12" s="82">
        <f>ROUND(BAR!GB12*0.85,)</f>
        <v>11900</v>
      </c>
      <c r="GC12" s="82">
        <f>ROUND(BAR!GC12*0.85,)</f>
        <v>11900</v>
      </c>
      <c r="GD12" s="82">
        <f>ROUND(BAR!GD12*0.85,)</f>
        <v>11900</v>
      </c>
      <c r="GE12" s="82">
        <f>ROUND(BAR!GE12*0.85,)</f>
        <v>11900</v>
      </c>
      <c r="GF12" s="82">
        <f>ROUND(BAR!GF12*0.85,)</f>
        <v>12155</v>
      </c>
      <c r="GG12" s="82">
        <f>ROUND(BAR!GG12*0.85,)</f>
        <v>12155</v>
      </c>
      <c r="GH12" s="82">
        <f>ROUND(BAR!GH12*0.85,)</f>
        <v>11900</v>
      </c>
      <c r="GI12" s="82">
        <f>ROUND(BAR!GI12*0.85,)</f>
        <v>11900</v>
      </c>
      <c r="GJ12" s="82">
        <f>ROUND(BAR!GJ12*0.85,)</f>
        <v>11900</v>
      </c>
      <c r="GK12" s="82">
        <f>ROUND(BAR!GK12*0.85,)</f>
        <v>11900</v>
      </c>
      <c r="GL12" s="82">
        <f>ROUND(BAR!GL12*0.85,)</f>
        <v>11900</v>
      </c>
      <c r="GM12" s="82">
        <f>ROUND(BAR!GM12*0.85,)</f>
        <v>12580</v>
      </c>
      <c r="GN12" s="82">
        <f>ROUND(BAR!GN12*0.85,)</f>
        <v>12580</v>
      </c>
      <c r="GO12" s="82">
        <f>ROUND(BAR!GO12*0.85,)</f>
        <v>12155</v>
      </c>
      <c r="GP12" s="82">
        <f>ROUND(BAR!GP12*0.85,)</f>
        <v>12155</v>
      </c>
      <c r="GQ12" s="82">
        <f>ROUND(BAR!GQ12*0.85,)</f>
        <v>12155</v>
      </c>
      <c r="GR12" s="82">
        <f>ROUND(BAR!GR12*0.85,)</f>
        <v>12155</v>
      </c>
      <c r="GS12" s="82">
        <f>ROUND(BAR!GS12*0.85,)</f>
        <v>12155</v>
      </c>
      <c r="GT12" s="82">
        <f>ROUND(BAR!GT12*0.85,)</f>
        <v>13175</v>
      </c>
      <c r="GU12" s="82">
        <f>ROUND(BAR!GU12*0.85,)</f>
        <v>13175</v>
      </c>
      <c r="GV12" s="82">
        <f>ROUND(BAR!GV12*0.85,)</f>
        <v>13430</v>
      </c>
      <c r="GW12" s="82">
        <f>ROUND(BAR!GW12*0.85,)</f>
        <v>13430</v>
      </c>
      <c r="GX12" s="82">
        <f>ROUND(BAR!GX12*0.85,)</f>
        <v>13430</v>
      </c>
      <c r="GY12" s="82">
        <f>ROUND(BAR!GY12*0.85,)</f>
        <v>13430</v>
      </c>
      <c r="GZ12" s="82">
        <f>ROUND(BAR!GZ12*0.85,)</f>
        <v>13430</v>
      </c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</row>
    <row r="13" spans="1:2559" s="2" customFormat="1">
      <c r="A13" s="30">
        <f>A7</f>
        <v>2</v>
      </c>
      <c r="B13" s="82">
        <f>ROUND(BAR!B13*0.85,)</f>
        <v>20103</v>
      </c>
      <c r="C13" s="82">
        <f>ROUND(BAR!C13*0.85,)</f>
        <v>20103</v>
      </c>
      <c r="D13" s="83">
        <f>ROUND(BAR!D13*0.85,)</f>
        <v>20103</v>
      </c>
      <c r="E13" s="83">
        <f>ROUND(BAR!E13*0.85,)</f>
        <v>20103</v>
      </c>
      <c r="F13" s="83">
        <f>ROUND(BAR!F13*0.85,)</f>
        <v>20103</v>
      </c>
      <c r="G13" s="83">
        <f>ROUND(BAR!G13*0.85,)</f>
        <v>20103</v>
      </c>
      <c r="H13" s="83">
        <f>ROUND(BAR!H13*0.85,)</f>
        <v>20103</v>
      </c>
      <c r="I13" s="82">
        <f>ROUND(BAR!I13*0.85,)</f>
        <v>20103</v>
      </c>
      <c r="J13" s="82">
        <f>ROUND(BAR!J13*0.85,)</f>
        <v>20103</v>
      </c>
      <c r="K13" s="82">
        <f>ROUND(BAR!K13*0.85,)</f>
        <v>15428</v>
      </c>
      <c r="L13" s="82">
        <f>ROUND(BAR!L13*0.85,)</f>
        <v>16023</v>
      </c>
      <c r="M13" s="82">
        <f>ROUND(BAR!M13*0.85,)</f>
        <v>16023</v>
      </c>
      <c r="N13" s="82">
        <f>ROUND(BAR!N13*0.85,)</f>
        <v>17043</v>
      </c>
      <c r="O13" s="82">
        <f>ROUND(BAR!O13*0.85,)</f>
        <v>17043</v>
      </c>
      <c r="P13" s="82">
        <f>ROUND(BAR!P13*0.85,)</f>
        <v>17043</v>
      </c>
      <c r="Q13" s="82">
        <f>ROUND(BAR!Q13*0.85,)</f>
        <v>17043</v>
      </c>
      <c r="R13" s="82">
        <f>ROUND(BAR!R13*0.85,)</f>
        <v>17043</v>
      </c>
      <c r="S13" s="83">
        <f>ROUND(BAR!S13*0.85,)</f>
        <v>20103</v>
      </c>
      <c r="T13" s="83">
        <f>ROUND(BAR!T13*0.85,)</f>
        <v>20103</v>
      </c>
      <c r="U13" s="83">
        <f>ROUND(BAR!U13*0.85,)</f>
        <v>20103</v>
      </c>
      <c r="V13" s="83">
        <f>ROUND(BAR!V13*0.85,)</f>
        <v>20103</v>
      </c>
      <c r="W13" s="82">
        <f>ROUND(BAR!W13*0.85,)</f>
        <v>20103</v>
      </c>
      <c r="X13" s="82">
        <f>ROUND(BAR!X13*0.85,)</f>
        <v>14153</v>
      </c>
      <c r="Y13" s="82">
        <f>ROUND(BAR!Y13*0.85,)</f>
        <v>14153</v>
      </c>
      <c r="Z13" s="82">
        <f>ROUND(BAR!Z13*0.85,)</f>
        <v>14748</v>
      </c>
      <c r="AA13" s="82">
        <f>ROUND(BAR!AA13*0.85,)</f>
        <v>14153</v>
      </c>
      <c r="AB13" s="82">
        <f>ROUND(BAR!AB13*0.85,)</f>
        <v>23163</v>
      </c>
      <c r="AC13" s="82">
        <f>ROUND(BAR!AC13*0.85,)</f>
        <v>23163</v>
      </c>
      <c r="AD13" s="82">
        <f>ROUND(BAR!AD13*0.85,)</f>
        <v>23163</v>
      </c>
      <c r="AE13" s="82">
        <f>ROUND(BAR!AE13*0.85,)</f>
        <v>23163</v>
      </c>
      <c r="AF13" s="82">
        <f>ROUND(BAR!AF13*0.85,)</f>
        <v>23163</v>
      </c>
      <c r="AG13" s="82">
        <f>ROUND(BAR!AG13*0.85,)</f>
        <v>23163</v>
      </c>
      <c r="AH13" s="82">
        <f>ROUND(BAR!AH13*0.85,)</f>
        <v>23163</v>
      </c>
      <c r="AI13" s="82">
        <f>ROUND(BAR!AI13*0.85,)</f>
        <v>23163</v>
      </c>
      <c r="AJ13" s="82">
        <f>ROUND(BAR!AJ13*0.85,)</f>
        <v>23163</v>
      </c>
      <c r="AK13" s="82">
        <f>ROUND(BAR!AK13*0.85,)</f>
        <v>23163</v>
      </c>
      <c r="AL13" s="82">
        <f>ROUND(BAR!AL13*0.85,)</f>
        <v>16618</v>
      </c>
      <c r="AM13" s="82">
        <f>ROUND(BAR!AM13*0.85,)</f>
        <v>16618</v>
      </c>
      <c r="AN13" s="82">
        <f>ROUND(BAR!AN13*0.85,)</f>
        <v>16618</v>
      </c>
      <c r="AO13" s="82">
        <f>ROUND(BAR!AO13*0.85,)</f>
        <v>17638</v>
      </c>
      <c r="AP13" s="82">
        <f>ROUND(BAR!AP13*0.85,)</f>
        <v>18063</v>
      </c>
      <c r="AQ13" s="82">
        <f>ROUND(BAR!AQ13*0.85,)</f>
        <v>17638</v>
      </c>
      <c r="AR13" s="82">
        <f>ROUND(BAR!AR13*0.85,)</f>
        <v>18488</v>
      </c>
      <c r="AS13" s="82">
        <f>ROUND(BAR!AS13*0.85,)</f>
        <v>18063</v>
      </c>
      <c r="AT13" s="82">
        <f>ROUND(BAR!AT13*0.85,)</f>
        <v>17043</v>
      </c>
      <c r="AU13" s="82">
        <f>ROUND(BAR!AU13*0.85,)</f>
        <v>17043</v>
      </c>
      <c r="AV13" s="82">
        <f>ROUND(BAR!AV13*0.85,)</f>
        <v>17043</v>
      </c>
      <c r="AW13" s="82">
        <f>ROUND(BAR!AW13*0.85,)</f>
        <v>17043</v>
      </c>
      <c r="AX13" s="82">
        <f>ROUND(BAR!AX13*0.85,)</f>
        <v>17043</v>
      </c>
      <c r="AY13" s="82">
        <f>ROUND(BAR!AY13*0.85,)</f>
        <v>18063</v>
      </c>
      <c r="AZ13" s="82">
        <f>ROUND(BAR!AZ13*0.85,)</f>
        <v>18063</v>
      </c>
      <c r="BA13" s="82">
        <f>ROUND(BAR!BA13*0.85,)</f>
        <v>17043</v>
      </c>
      <c r="BB13" s="82">
        <f>ROUND(BAR!BB13*0.85,)</f>
        <v>17043</v>
      </c>
      <c r="BC13" s="82">
        <f>ROUND(BAR!BC13*0.85,)</f>
        <v>17043</v>
      </c>
      <c r="BD13" s="82">
        <f>ROUND(BAR!BD13*0.85,)</f>
        <v>17043</v>
      </c>
      <c r="BE13" s="82">
        <f>ROUND(BAR!BE13*0.85,)</f>
        <v>17043</v>
      </c>
      <c r="BF13" s="82">
        <f>ROUND(BAR!BF13*0.85,)</f>
        <v>18063</v>
      </c>
      <c r="BG13" s="82">
        <f>ROUND(BAR!BG13*0.85,)</f>
        <v>18063</v>
      </c>
      <c r="BH13" s="82">
        <f>ROUND(BAR!BH13*0.85,)</f>
        <v>17043</v>
      </c>
      <c r="BI13" s="82">
        <f>ROUND(BAR!BI13*0.85,)</f>
        <v>17043</v>
      </c>
      <c r="BJ13" s="82">
        <f>ROUND(BAR!BJ13*0.85,)</f>
        <v>17043</v>
      </c>
      <c r="BK13" s="82">
        <f>ROUND(BAR!BK13*0.85,)</f>
        <v>17043</v>
      </c>
      <c r="BL13" s="82">
        <f>ROUND(BAR!BL13*0.85,)</f>
        <v>17043</v>
      </c>
      <c r="BM13" s="82">
        <f>ROUND(BAR!BM13*0.85,)</f>
        <v>18063</v>
      </c>
      <c r="BN13" s="82">
        <f>ROUND(BAR!BN13*0.85,)</f>
        <v>18063</v>
      </c>
      <c r="BO13" s="82">
        <f>ROUND(BAR!BO13*0.85,)</f>
        <v>17043</v>
      </c>
      <c r="BP13" s="82">
        <f>ROUND(BAR!BP13*0.85,)</f>
        <v>17043</v>
      </c>
      <c r="BQ13" s="82">
        <f>ROUND(BAR!BQ13*0.85,)</f>
        <v>17043</v>
      </c>
      <c r="BR13" s="82">
        <f>ROUND(BAR!BR13*0.85,)</f>
        <v>17043</v>
      </c>
      <c r="BS13" s="82">
        <f>ROUND(BAR!BS13*0.85,)</f>
        <v>17043</v>
      </c>
      <c r="BT13" s="82">
        <f>ROUND(BAR!BT13*0.85,)</f>
        <v>18063</v>
      </c>
      <c r="BU13" s="82">
        <f>ROUND(BAR!BU13*0.85,)</f>
        <v>18063</v>
      </c>
      <c r="BV13" s="82">
        <f>ROUND(BAR!BV13*0.85,)</f>
        <v>17043</v>
      </c>
      <c r="BW13" s="82">
        <f>ROUND(BAR!BW13*0.85,)</f>
        <v>17043</v>
      </c>
      <c r="BX13" s="82">
        <f>ROUND(BAR!BX13*0.85,)</f>
        <v>17043</v>
      </c>
      <c r="BY13" s="82">
        <f>ROUND(BAR!BY13*0.85,)</f>
        <v>17043</v>
      </c>
      <c r="BZ13" s="82">
        <f>ROUND(BAR!BZ13*0.85,)</f>
        <v>17043</v>
      </c>
      <c r="CA13" s="82">
        <f>ROUND(BAR!CA13*0.85,)</f>
        <v>18063</v>
      </c>
      <c r="CB13" s="82">
        <f>ROUND(BAR!CB13*0.85,)</f>
        <v>18063</v>
      </c>
      <c r="CC13" s="82">
        <f>ROUND(BAR!CC13*0.85,)</f>
        <v>15428</v>
      </c>
      <c r="CD13" s="82">
        <f>ROUND(BAR!CD13*0.85,)</f>
        <v>15428</v>
      </c>
      <c r="CE13" s="82">
        <f>ROUND(BAR!CE13*0.85,)</f>
        <v>15428</v>
      </c>
      <c r="CF13" s="82">
        <f>ROUND(BAR!CF13*0.85,)</f>
        <v>15428</v>
      </c>
      <c r="CG13" s="82">
        <f>ROUND(BAR!CG13*0.85,)</f>
        <v>15428</v>
      </c>
      <c r="CH13" s="82">
        <f>ROUND(BAR!CH13*0.85,)</f>
        <v>17043</v>
      </c>
      <c r="CI13" s="82">
        <f>ROUND(BAR!CI13*0.85,)</f>
        <v>17043</v>
      </c>
      <c r="CJ13" s="82">
        <f>ROUND(BAR!CJ13*0.85,)</f>
        <v>15003</v>
      </c>
      <c r="CK13" s="82">
        <f>ROUND(BAR!CK13*0.85,)</f>
        <v>15003</v>
      </c>
      <c r="CL13" s="82">
        <f>ROUND(BAR!CL13*0.85,)</f>
        <v>15003</v>
      </c>
      <c r="CM13" s="82">
        <f>ROUND(BAR!CM13*0.85,)</f>
        <v>15003</v>
      </c>
      <c r="CN13" s="82">
        <f>ROUND(BAR!CN13*0.85,)</f>
        <v>15003</v>
      </c>
      <c r="CO13" s="82">
        <f>ROUND(BAR!CO13*0.85,)</f>
        <v>17043</v>
      </c>
      <c r="CP13" s="82">
        <f>ROUND(BAR!CP13*0.85,)</f>
        <v>17043</v>
      </c>
      <c r="CQ13" s="82">
        <f>ROUND(BAR!CQ13*0.85,)</f>
        <v>15003</v>
      </c>
      <c r="CR13" s="82">
        <f>ROUND(BAR!CR13*0.85,)</f>
        <v>15003</v>
      </c>
      <c r="CS13" s="82">
        <f>ROUND(BAR!CS13*0.85,)</f>
        <v>15003</v>
      </c>
      <c r="CT13" s="82">
        <f>ROUND(BAR!CT13*0.85,)</f>
        <v>15003</v>
      </c>
      <c r="CU13" s="82">
        <f>ROUND(BAR!CU13*0.85,)</f>
        <v>15003</v>
      </c>
      <c r="CV13" s="82">
        <f>ROUND(BAR!CV13*0.85,)</f>
        <v>17043</v>
      </c>
      <c r="CW13" s="82">
        <f>ROUND(BAR!CW13*0.85,)</f>
        <v>17043</v>
      </c>
      <c r="CX13" s="82">
        <f>ROUND(BAR!CX13*0.85,)</f>
        <v>15003</v>
      </c>
      <c r="CY13" s="82">
        <f>ROUND(BAR!CY13*0.85,)</f>
        <v>15003</v>
      </c>
      <c r="CZ13" s="82">
        <f>ROUND(BAR!CZ13*0.85,)</f>
        <v>15003</v>
      </c>
      <c r="DA13" s="82">
        <f>ROUND(BAR!DA13*0.85,)</f>
        <v>15003</v>
      </c>
      <c r="DB13" s="82">
        <f>ROUND(BAR!DB13*0.85,)</f>
        <v>15003</v>
      </c>
      <c r="DC13" s="82">
        <f>ROUND(BAR!DC13*0.85,)</f>
        <v>17043</v>
      </c>
      <c r="DD13" s="82">
        <f>ROUND(BAR!DD13*0.85,)</f>
        <v>17043</v>
      </c>
      <c r="DE13" s="82">
        <f>ROUND(BAR!DE13*0.85,)</f>
        <v>15003</v>
      </c>
      <c r="DF13" s="82">
        <f>ROUND(BAR!DF13*0.85,)</f>
        <v>15003</v>
      </c>
      <c r="DG13" s="82">
        <f>ROUND(BAR!DG13*0.85,)</f>
        <v>15003</v>
      </c>
      <c r="DH13" s="82">
        <f>ROUND(BAR!DH13*0.85,)</f>
        <v>15003</v>
      </c>
      <c r="DI13" s="82">
        <f>ROUND(BAR!DI13*0.85,)</f>
        <v>15003</v>
      </c>
      <c r="DJ13" s="82">
        <f>ROUND(BAR!DJ13*0.85,)</f>
        <v>17043</v>
      </c>
      <c r="DK13" s="82">
        <f>ROUND(BAR!DK13*0.85,)</f>
        <v>17043</v>
      </c>
      <c r="DL13" s="82">
        <f>ROUND(BAR!DL13*0.85,)</f>
        <v>16023</v>
      </c>
      <c r="DM13" s="82">
        <f>ROUND(BAR!DM13*0.85,)</f>
        <v>16023</v>
      </c>
      <c r="DN13" s="82">
        <f>ROUND(BAR!DN13*0.85,)</f>
        <v>16023</v>
      </c>
      <c r="DO13" s="82">
        <f>ROUND(BAR!DO13*0.85,)</f>
        <v>16023</v>
      </c>
      <c r="DP13" s="82">
        <f>ROUND(BAR!DP13*0.85,)</f>
        <v>15003</v>
      </c>
      <c r="DQ13" s="82">
        <f>ROUND(BAR!DQ13*0.85,)</f>
        <v>15428</v>
      </c>
      <c r="DR13" s="82">
        <f>ROUND(BAR!DR13*0.85,)</f>
        <v>15428</v>
      </c>
      <c r="DS13" s="82">
        <f>ROUND(BAR!DS13*0.85,)</f>
        <v>15003</v>
      </c>
      <c r="DT13" s="82">
        <f>ROUND(BAR!DT13*0.85,)</f>
        <v>12453</v>
      </c>
      <c r="DU13" s="82">
        <f>ROUND(BAR!DU13*0.85,)</f>
        <v>12453</v>
      </c>
      <c r="DV13" s="82">
        <f>ROUND(BAR!DV13*0.85,)</f>
        <v>12453</v>
      </c>
      <c r="DW13" s="82">
        <f>ROUND(BAR!DW13*0.85,)</f>
        <v>12453</v>
      </c>
      <c r="DX13" s="82">
        <f>ROUND(BAR!DX13*0.85,)</f>
        <v>12878</v>
      </c>
      <c r="DY13" s="82">
        <f>ROUND(BAR!DY13*0.85,)</f>
        <v>12878</v>
      </c>
      <c r="DZ13" s="82">
        <f>ROUND(BAR!DZ13*0.85,)</f>
        <v>12453</v>
      </c>
      <c r="EA13" s="82">
        <f>ROUND(BAR!EA13*0.85,)</f>
        <v>12453</v>
      </c>
      <c r="EB13" s="82">
        <f>ROUND(BAR!EB13*0.85,)</f>
        <v>12453</v>
      </c>
      <c r="EC13" s="82">
        <f>ROUND(BAR!EC13*0.85,)</f>
        <v>12453</v>
      </c>
      <c r="ED13" s="82">
        <f>ROUND(BAR!ED13*0.85,)</f>
        <v>12453</v>
      </c>
      <c r="EE13" s="82">
        <f>ROUND(BAR!EE13*0.85,)</f>
        <v>12878</v>
      </c>
      <c r="EF13" s="82">
        <f>ROUND(BAR!EF13*0.85,)</f>
        <v>12878</v>
      </c>
      <c r="EG13" s="82">
        <f>ROUND(BAR!EG13*0.85,)</f>
        <v>12453</v>
      </c>
      <c r="EH13" s="82">
        <f>ROUND(BAR!EH13*0.85,)</f>
        <v>12453</v>
      </c>
      <c r="EI13" s="82">
        <f>ROUND(BAR!EI13*0.85,)</f>
        <v>12453</v>
      </c>
      <c r="EJ13" s="82">
        <f>ROUND(BAR!EJ13*0.85,)</f>
        <v>12453</v>
      </c>
      <c r="EK13" s="82">
        <f>ROUND(BAR!EK13*0.85,)</f>
        <v>12453</v>
      </c>
      <c r="EL13" s="82">
        <f>ROUND(BAR!EL13*0.85,)</f>
        <v>12878</v>
      </c>
      <c r="EM13" s="82">
        <f>ROUND(BAR!EM13*0.85,)</f>
        <v>12878</v>
      </c>
      <c r="EN13" s="82">
        <f>ROUND(BAR!EN13*0.85,)</f>
        <v>12453</v>
      </c>
      <c r="EO13" s="82">
        <f>ROUND(BAR!EO13*0.85,)</f>
        <v>12453</v>
      </c>
      <c r="EP13" s="82">
        <f>ROUND(BAR!EP13*0.85,)</f>
        <v>12453</v>
      </c>
      <c r="EQ13" s="82">
        <f>ROUND(BAR!EQ13*0.85,)</f>
        <v>12453</v>
      </c>
      <c r="ER13" s="82">
        <f>ROUND(BAR!ER13*0.85,)</f>
        <v>12453</v>
      </c>
      <c r="ES13" s="82">
        <f>ROUND(BAR!ES13*0.85,)</f>
        <v>12878</v>
      </c>
      <c r="ET13" s="82">
        <f>ROUND(BAR!ET13*0.85,)</f>
        <v>12878</v>
      </c>
      <c r="EU13" s="82">
        <f>ROUND(BAR!EU13*0.85,)</f>
        <v>12453</v>
      </c>
      <c r="EV13" s="82">
        <f>ROUND(BAR!EV13*0.85,)</f>
        <v>12453</v>
      </c>
      <c r="EW13" s="82">
        <f>ROUND(BAR!EW13*0.85,)</f>
        <v>12878</v>
      </c>
      <c r="EX13" s="82">
        <f>ROUND(BAR!EX13*0.85,)</f>
        <v>13473</v>
      </c>
      <c r="EY13" s="82">
        <f>ROUND(BAR!EY13*0.85,)</f>
        <v>9690</v>
      </c>
      <c r="EZ13" s="82">
        <f>ROUND(BAR!EZ13*0.85,)</f>
        <v>12453</v>
      </c>
      <c r="FA13" s="82">
        <f>ROUND(BAR!FA13*0.85,)</f>
        <v>12453</v>
      </c>
      <c r="FB13" s="82">
        <f>ROUND(BAR!FB13*0.85,)</f>
        <v>9690</v>
      </c>
      <c r="FC13" s="82">
        <f>ROUND(BAR!FC13*0.85,)</f>
        <v>9690</v>
      </c>
      <c r="FD13" s="82">
        <f>ROUND(BAR!FD13*0.85,)</f>
        <v>9690</v>
      </c>
      <c r="FE13" s="82">
        <f>ROUND(BAR!FE13*0.85,)</f>
        <v>9690</v>
      </c>
      <c r="FF13" s="82">
        <f>ROUND(BAR!FF13*0.85,)</f>
        <v>9690</v>
      </c>
      <c r="FG13" s="82">
        <f>ROUND(BAR!FG13*0.85,)</f>
        <v>12453</v>
      </c>
      <c r="FH13" s="82">
        <f>ROUND(BAR!FH13*0.85,)</f>
        <v>12453</v>
      </c>
      <c r="FI13" s="82">
        <f>ROUND(BAR!FI13*0.85,)</f>
        <v>9690</v>
      </c>
      <c r="FJ13" s="82">
        <f>ROUND(BAR!FJ13*0.85,)</f>
        <v>9690</v>
      </c>
      <c r="FK13" s="82">
        <f>ROUND(BAR!FK13*0.85,)</f>
        <v>9690</v>
      </c>
      <c r="FL13" s="82">
        <f>ROUND(BAR!FL13*0.85,)</f>
        <v>9690</v>
      </c>
      <c r="FM13" s="82">
        <f>ROUND(BAR!FM13*0.85,)</f>
        <v>9690</v>
      </c>
      <c r="FN13" s="82">
        <f>ROUND(BAR!FN13*0.85,)</f>
        <v>12453</v>
      </c>
      <c r="FO13" s="82">
        <f>ROUND(BAR!FO13*0.85,)</f>
        <v>12453</v>
      </c>
      <c r="FP13" s="82">
        <f>ROUND(BAR!FP13*0.85,)</f>
        <v>9690</v>
      </c>
      <c r="FQ13" s="82">
        <f>ROUND(BAR!FQ13*0.85,)</f>
        <v>9690</v>
      </c>
      <c r="FR13" s="82">
        <f>ROUND(BAR!FR13*0.85,)</f>
        <v>9690</v>
      </c>
      <c r="FS13" s="82">
        <f>ROUND(BAR!FS13*0.85,)</f>
        <v>9690</v>
      </c>
      <c r="FT13" s="82">
        <f>ROUND(BAR!FT13*0.85,)</f>
        <v>9690</v>
      </c>
      <c r="FU13" s="82">
        <f>ROUND(BAR!FU13*0.85,)</f>
        <v>12453</v>
      </c>
      <c r="FV13" s="82">
        <f>ROUND(BAR!FV13*0.85,)</f>
        <v>12453</v>
      </c>
      <c r="FW13" s="82">
        <f>ROUND(BAR!FW13*0.85,)</f>
        <v>9690</v>
      </c>
      <c r="FX13" s="82">
        <f>ROUND(BAR!FX13*0.85,)</f>
        <v>9690</v>
      </c>
      <c r="FY13" s="82">
        <f>ROUND(BAR!FY13*0.85,)</f>
        <v>13728</v>
      </c>
      <c r="FZ13" s="82">
        <f>ROUND(BAR!FZ13*0.85,)</f>
        <v>13728</v>
      </c>
      <c r="GA13" s="82">
        <f>ROUND(BAR!GA13*0.85,)</f>
        <v>13473</v>
      </c>
      <c r="GB13" s="82">
        <f>ROUND(BAR!GB13*0.85,)</f>
        <v>13473</v>
      </c>
      <c r="GC13" s="82">
        <f>ROUND(BAR!GC13*0.85,)</f>
        <v>13473</v>
      </c>
      <c r="GD13" s="82">
        <f>ROUND(BAR!GD13*0.85,)</f>
        <v>13473</v>
      </c>
      <c r="GE13" s="82">
        <f>ROUND(BAR!GE13*0.85,)</f>
        <v>13473</v>
      </c>
      <c r="GF13" s="82">
        <f>ROUND(BAR!GF13*0.85,)</f>
        <v>13728</v>
      </c>
      <c r="GG13" s="82">
        <f>ROUND(BAR!GG13*0.85,)</f>
        <v>13728</v>
      </c>
      <c r="GH13" s="82">
        <f>ROUND(BAR!GH13*0.85,)</f>
        <v>13473</v>
      </c>
      <c r="GI13" s="82">
        <f>ROUND(BAR!GI13*0.85,)</f>
        <v>13473</v>
      </c>
      <c r="GJ13" s="82">
        <f>ROUND(BAR!GJ13*0.85,)</f>
        <v>13473</v>
      </c>
      <c r="GK13" s="82">
        <f>ROUND(BAR!GK13*0.85,)</f>
        <v>13473</v>
      </c>
      <c r="GL13" s="82">
        <f>ROUND(BAR!GL13*0.85,)</f>
        <v>13473</v>
      </c>
      <c r="GM13" s="82">
        <f>ROUND(BAR!GM13*0.85,)</f>
        <v>14153</v>
      </c>
      <c r="GN13" s="82">
        <f>ROUND(BAR!GN13*0.85,)</f>
        <v>14153</v>
      </c>
      <c r="GO13" s="82">
        <f>ROUND(BAR!GO13*0.85,)</f>
        <v>13728</v>
      </c>
      <c r="GP13" s="82">
        <f>ROUND(BAR!GP13*0.85,)</f>
        <v>13728</v>
      </c>
      <c r="GQ13" s="82">
        <f>ROUND(BAR!GQ13*0.85,)</f>
        <v>13728</v>
      </c>
      <c r="GR13" s="82">
        <f>ROUND(BAR!GR13*0.85,)</f>
        <v>13728</v>
      </c>
      <c r="GS13" s="82">
        <f>ROUND(BAR!GS13*0.85,)</f>
        <v>13728</v>
      </c>
      <c r="GT13" s="82">
        <f>ROUND(BAR!GT13*0.85,)</f>
        <v>14748</v>
      </c>
      <c r="GU13" s="82">
        <f>ROUND(BAR!GU13*0.85,)</f>
        <v>14748</v>
      </c>
      <c r="GV13" s="82">
        <f>ROUND(BAR!GV13*0.85,)</f>
        <v>15003</v>
      </c>
      <c r="GW13" s="82">
        <f>ROUND(BAR!GW13*0.85,)</f>
        <v>15003</v>
      </c>
      <c r="GX13" s="82">
        <f>ROUND(BAR!GX13*0.85,)</f>
        <v>15003</v>
      </c>
      <c r="GY13" s="82">
        <f>ROUND(BAR!GY13*0.85,)</f>
        <v>15003</v>
      </c>
      <c r="GZ13" s="82">
        <f>ROUND(BAR!GZ13*0.85,)</f>
        <v>15003</v>
      </c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</row>
    <row r="14" spans="1:2559" s="2" customFormat="1">
      <c r="A14" s="31" t="s">
        <v>7</v>
      </c>
      <c r="B14" s="82"/>
      <c r="C14" s="82"/>
      <c r="D14" s="83"/>
      <c r="E14" s="83"/>
      <c r="F14" s="83"/>
      <c r="G14" s="83"/>
      <c r="H14" s="83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3"/>
      <c r="T14" s="83"/>
      <c r="U14" s="83"/>
      <c r="V14" s="83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  <c r="FL14" s="82"/>
      <c r="FM14" s="82"/>
      <c r="FN14" s="82"/>
      <c r="FO14" s="82"/>
      <c r="FP14" s="82"/>
      <c r="FQ14" s="82"/>
      <c r="FR14" s="82"/>
      <c r="FS14" s="82"/>
      <c r="FT14" s="82"/>
      <c r="FU14" s="82"/>
      <c r="FV14" s="82"/>
      <c r="FW14" s="82"/>
      <c r="FX14" s="82"/>
      <c r="FY14" s="82"/>
      <c r="FZ14" s="82"/>
      <c r="GA14" s="82"/>
      <c r="GB14" s="82"/>
      <c r="GC14" s="82"/>
      <c r="GD14" s="82"/>
      <c r="GE14" s="82"/>
      <c r="GF14" s="82"/>
      <c r="GG14" s="82"/>
      <c r="GH14" s="82"/>
      <c r="GI14" s="82"/>
      <c r="GJ14" s="82"/>
      <c r="GK14" s="82"/>
      <c r="GL14" s="82"/>
      <c r="GM14" s="82"/>
      <c r="GN14" s="82"/>
      <c r="GO14" s="82"/>
      <c r="GP14" s="82"/>
      <c r="GQ14" s="82"/>
      <c r="GR14" s="82"/>
      <c r="GS14" s="82"/>
      <c r="GT14" s="82"/>
      <c r="GU14" s="82"/>
      <c r="GV14" s="82"/>
      <c r="GW14" s="82"/>
      <c r="GX14" s="82"/>
      <c r="GY14" s="82"/>
      <c r="GZ14" s="82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</row>
    <row r="15" spans="1:2559" s="2" customFormat="1">
      <c r="A15" s="30">
        <f>A6</f>
        <v>1</v>
      </c>
      <c r="B15" s="82">
        <f>ROUND(BAR!B15*0.85,)</f>
        <v>19805</v>
      </c>
      <c r="C15" s="82">
        <f>ROUND(BAR!C15*0.85,)</f>
        <v>19805</v>
      </c>
      <c r="D15" s="83">
        <f>ROUND(BAR!D15*0.85,)</f>
        <v>19805</v>
      </c>
      <c r="E15" s="83">
        <f>ROUND(BAR!E15*0.85,)</f>
        <v>19805</v>
      </c>
      <c r="F15" s="83">
        <f>ROUND(BAR!F15*0.85,)</f>
        <v>19805</v>
      </c>
      <c r="G15" s="83">
        <f>ROUND(BAR!G15*0.85,)</f>
        <v>19805</v>
      </c>
      <c r="H15" s="83">
        <f>ROUND(BAR!H15*0.85,)</f>
        <v>19805</v>
      </c>
      <c r="I15" s="82">
        <f>ROUND(BAR!I15*0.85,)</f>
        <v>19805</v>
      </c>
      <c r="J15" s="82">
        <f>ROUND(BAR!J15*0.85,)</f>
        <v>19805</v>
      </c>
      <c r="K15" s="82">
        <f>ROUND(BAR!K15*0.85,)</f>
        <v>15130</v>
      </c>
      <c r="L15" s="82">
        <f>ROUND(BAR!L15*0.85,)</f>
        <v>15725</v>
      </c>
      <c r="M15" s="82">
        <f>ROUND(BAR!M15*0.85,)</f>
        <v>15725</v>
      </c>
      <c r="N15" s="82">
        <f>ROUND(BAR!N15*0.85,)</f>
        <v>16745</v>
      </c>
      <c r="O15" s="82">
        <f>ROUND(BAR!O15*0.85,)</f>
        <v>16745</v>
      </c>
      <c r="P15" s="82">
        <f>ROUND(BAR!P15*0.85,)</f>
        <v>16745</v>
      </c>
      <c r="Q15" s="82">
        <f>ROUND(BAR!Q15*0.85,)</f>
        <v>16745</v>
      </c>
      <c r="R15" s="82">
        <f>ROUND(BAR!R15*0.85,)</f>
        <v>16745</v>
      </c>
      <c r="S15" s="83">
        <f>ROUND(BAR!S15*0.85,)</f>
        <v>19805</v>
      </c>
      <c r="T15" s="83">
        <f>ROUND(BAR!T15*0.85,)</f>
        <v>19805</v>
      </c>
      <c r="U15" s="83">
        <f>ROUND(BAR!U15*0.85,)</f>
        <v>19805</v>
      </c>
      <c r="V15" s="83">
        <f>ROUND(BAR!V15*0.85,)</f>
        <v>19805</v>
      </c>
      <c r="W15" s="82">
        <f>ROUND(BAR!W15*0.85,)</f>
        <v>19805</v>
      </c>
      <c r="X15" s="82">
        <f>ROUND(BAR!X15*0.85,)</f>
        <v>13855</v>
      </c>
      <c r="Y15" s="82">
        <f>ROUND(BAR!Y15*0.85,)</f>
        <v>13855</v>
      </c>
      <c r="Z15" s="82">
        <f>ROUND(BAR!Z15*0.85,)</f>
        <v>14450</v>
      </c>
      <c r="AA15" s="82">
        <f>ROUND(BAR!AA15*0.85,)</f>
        <v>13855</v>
      </c>
      <c r="AB15" s="82">
        <f>ROUND(BAR!AB15*0.85,)</f>
        <v>22865</v>
      </c>
      <c r="AC15" s="82">
        <f>ROUND(BAR!AC15*0.85,)</f>
        <v>22865</v>
      </c>
      <c r="AD15" s="82">
        <f>ROUND(BAR!AD15*0.85,)</f>
        <v>22865</v>
      </c>
      <c r="AE15" s="82">
        <f>ROUND(BAR!AE15*0.85,)</f>
        <v>22865</v>
      </c>
      <c r="AF15" s="82">
        <f>ROUND(BAR!AF15*0.85,)</f>
        <v>22865</v>
      </c>
      <c r="AG15" s="82">
        <f>ROUND(BAR!AG15*0.85,)</f>
        <v>22865</v>
      </c>
      <c r="AH15" s="82">
        <f>ROUND(BAR!AH15*0.85,)</f>
        <v>22865</v>
      </c>
      <c r="AI15" s="82">
        <f>ROUND(BAR!AI15*0.85,)</f>
        <v>22865</v>
      </c>
      <c r="AJ15" s="82">
        <f>ROUND(BAR!AJ15*0.85,)</f>
        <v>22865</v>
      </c>
      <c r="AK15" s="82">
        <f>ROUND(BAR!AK15*0.85,)</f>
        <v>22865</v>
      </c>
      <c r="AL15" s="82">
        <f>ROUND(BAR!AL15*0.85,)</f>
        <v>16320</v>
      </c>
      <c r="AM15" s="82">
        <f>ROUND(BAR!AM15*0.85,)</f>
        <v>16320</v>
      </c>
      <c r="AN15" s="82">
        <f>ROUND(BAR!AN15*0.85,)</f>
        <v>16320</v>
      </c>
      <c r="AO15" s="82">
        <f>ROUND(BAR!AO15*0.85,)</f>
        <v>17340</v>
      </c>
      <c r="AP15" s="82">
        <f>ROUND(BAR!AP15*0.85,)</f>
        <v>17765</v>
      </c>
      <c r="AQ15" s="82">
        <f>ROUND(BAR!AQ15*0.85,)</f>
        <v>17340</v>
      </c>
      <c r="AR15" s="82">
        <f>ROUND(BAR!AR15*0.85,)</f>
        <v>18190</v>
      </c>
      <c r="AS15" s="82">
        <f>ROUND(BAR!AS15*0.85,)</f>
        <v>17765</v>
      </c>
      <c r="AT15" s="82">
        <f>ROUND(BAR!AT15*0.85,)</f>
        <v>16745</v>
      </c>
      <c r="AU15" s="82">
        <f>ROUND(BAR!AU15*0.85,)</f>
        <v>16745</v>
      </c>
      <c r="AV15" s="82">
        <f>ROUND(BAR!AV15*0.85,)</f>
        <v>16745</v>
      </c>
      <c r="AW15" s="82">
        <f>ROUND(BAR!AW15*0.85,)</f>
        <v>16745</v>
      </c>
      <c r="AX15" s="82">
        <f>ROUND(BAR!AX15*0.85,)</f>
        <v>16745</v>
      </c>
      <c r="AY15" s="82">
        <f>ROUND(BAR!AY15*0.85,)</f>
        <v>17765</v>
      </c>
      <c r="AZ15" s="82">
        <f>ROUND(BAR!AZ15*0.85,)</f>
        <v>17765</v>
      </c>
      <c r="BA15" s="82">
        <f>ROUND(BAR!BA15*0.85,)</f>
        <v>16745</v>
      </c>
      <c r="BB15" s="82">
        <f>ROUND(BAR!BB15*0.85,)</f>
        <v>16745</v>
      </c>
      <c r="BC15" s="82">
        <f>ROUND(BAR!BC15*0.85,)</f>
        <v>16745</v>
      </c>
      <c r="BD15" s="82">
        <f>ROUND(BAR!BD15*0.85,)</f>
        <v>16745</v>
      </c>
      <c r="BE15" s="82">
        <f>ROUND(BAR!BE15*0.85,)</f>
        <v>16745</v>
      </c>
      <c r="BF15" s="82">
        <f>ROUND(BAR!BF15*0.85,)</f>
        <v>17765</v>
      </c>
      <c r="BG15" s="82">
        <f>ROUND(BAR!BG15*0.85,)</f>
        <v>17765</v>
      </c>
      <c r="BH15" s="82">
        <f>ROUND(BAR!BH15*0.85,)</f>
        <v>16745</v>
      </c>
      <c r="BI15" s="82">
        <f>ROUND(BAR!BI15*0.85,)</f>
        <v>16745</v>
      </c>
      <c r="BJ15" s="82">
        <f>ROUND(BAR!BJ15*0.85,)</f>
        <v>16745</v>
      </c>
      <c r="BK15" s="82">
        <f>ROUND(BAR!BK15*0.85,)</f>
        <v>16745</v>
      </c>
      <c r="BL15" s="82">
        <f>ROUND(BAR!BL15*0.85,)</f>
        <v>16745</v>
      </c>
      <c r="BM15" s="82">
        <f>ROUND(BAR!BM15*0.85,)</f>
        <v>17765</v>
      </c>
      <c r="BN15" s="82">
        <f>ROUND(BAR!BN15*0.85,)</f>
        <v>17765</v>
      </c>
      <c r="BO15" s="82">
        <f>ROUND(BAR!BO15*0.85,)</f>
        <v>16745</v>
      </c>
      <c r="BP15" s="82">
        <f>ROUND(BAR!BP15*0.85,)</f>
        <v>16745</v>
      </c>
      <c r="BQ15" s="82">
        <f>ROUND(BAR!BQ15*0.85,)</f>
        <v>16745</v>
      </c>
      <c r="BR15" s="82">
        <f>ROUND(BAR!BR15*0.85,)</f>
        <v>16745</v>
      </c>
      <c r="BS15" s="82">
        <f>ROUND(BAR!BS15*0.85,)</f>
        <v>16745</v>
      </c>
      <c r="BT15" s="82">
        <f>ROUND(BAR!BT15*0.85,)</f>
        <v>17765</v>
      </c>
      <c r="BU15" s="82">
        <f>ROUND(BAR!BU15*0.85,)</f>
        <v>17765</v>
      </c>
      <c r="BV15" s="82">
        <f>ROUND(BAR!BV15*0.85,)</f>
        <v>16745</v>
      </c>
      <c r="BW15" s="82">
        <f>ROUND(BAR!BW15*0.85,)</f>
        <v>16745</v>
      </c>
      <c r="BX15" s="82">
        <f>ROUND(BAR!BX15*0.85,)</f>
        <v>16745</v>
      </c>
      <c r="BY15" s="82">
        <f>ROUND(BAR!BY15*0.85,)</f>
        <v>16745</v>
      </c>
      <c r="BZ15" s="82">
        <f>ROUND(BAR!BZ15*0.85,)</f>
        <v>16745</v>
      </c>
      <c r="CA15" s="82">
        <f>ROUND(BAR!CA15*0.85,)</f>
        <v>17765</v>
      </c>
      <c r="CB15" s="82">
        <f>ROUND(BAR!CB15*0.85,)</f>
        <v>17765</v>
      </c>
      <c r="CC15" s="82">
        <f>ROUND(BAR!CC15*0.85,)</f>
        <v>15130</v>
      </c>
      <c r="CD15" s="82">
        <f>ROUND(BAR!CD15*0.85,)</f>
        <v>15130</v>
      </c>
      <c r="CE15" s="82">
        <f>ROUND(BAR!CE15*0.85,)</f>
        <v>15130</v>
      </c>
      <c r="CF15" s="82">
        <f>ROUND(BAR!CF15*0.85,)</f>
        <v>15130</v>
      </c>
      <c r="CG15" s="82">
        <f>ROUND(BAR!CG15*0.85,)</f>
        <v>15130</v>
      </c>
      <c r="CH15" s="82">
        <f>ROUND(BAR!CH15*0.85,)</f>
        <v>16745</v>
      </c>
      <c r="CI15" s="82">
        <f>ROUND(BAR!CI15*0.85,)</f>
        <v>16745</v>
      </c>
      <c r="CJ15" s="82">
        <f>ROUND(BAR!CJ15*0.85,)</f>
        <v>14705</v>
      </c>
      <c r="CK15" s="82">
        <f>ROUND(BAR!CK15*0.85,)</f>
        <v>14705</v>
      </c>
      <c r="CL15" s="82">
        <f>ROUND(BAR!CL15*0.85,)</f>
        <v>14705</v>
      </c>
      <c r="CM15" s="82">
        <f>ROUND(BAR!CM15*0.85,)</f>
        <v>14705</v>
      </c>
      <c r="CN15" s="82">
        <f>ROUND(BAR!CN15*0.85,)</f>
        <v>14705</v>
      </c>
      <c r="CO15" s="82">
        <f>ROUND(BAR!CO15*0.85,)</f>
        <v>16745</v>
      </c>
      <c r="CP15" s="82">
        <f>ROUND(BAR!CP15*0.85,)</f>
        <v>16745</v>
      </c>
      <c r="CQ15" s="82">
        <f>ROUND(BAR!CQ15*0.85,)</f>
        <v>14705</v>
      </c>
      <c r="CR15" s="82">
        <f>ROUND(BAR!CR15*0.85,)</f>
        <v>14705</v>
      </c>
      <c r="CS15" s="82">
        <f>ROUND(BAR!CS15*0.85,)</f>
        <v>14705</v>
      </c>
      <c r="CT15" s="82">
        <f>ROUND(BAR!CT15*0.85,)</f>
        <v>14705</v>
      </c>
      <c r="CU15" s="82">
        <f>ROUND(BAR!CU15*0.85,)</f>
        <v>14705</v>
      </c>
      <c r="CV15" s="82">
        <f>ROUND(BAR!CV15*0.85,)</f>
        <v>16745</v>
      </c>
      <c r="CW15" s="82">
        <f>ROUND(BAR!CW15*0.85,)</f>
        <v>16745</v>
      </c>
      <c r="CX15" s="82">
        <f>ROUND(BAR!CX15*0.85,)</f>
        <v>14705</v>
      </c>
      <c r="CY15" s="82">
        <f>ROUND(BAR!CY15*0.85,)</f>
        <v>14705</v>
      </c>
      <c r="CZ15" s="82">
        <f>ROUND(BAR!CZ15*0.85,)</f>
        <v>14705</v>
      </c>
      <c r="DA15" s="82">
        <f>ROUND(BAR!DA15*0.85,)</f>
        <v>14705</v>
      </c>
      <c r="DB15" s="82">
        <f>ROUND(BAR!DB15*0.85,)</f>
        <v>14705</v>
      </c>
      <c r="DC15" s="82">
        <f>ROUND(BAR!DC15*0.85,)</f>
        <v>16745</v>
      </c>
      <c r="DD15" s="82">
        <f>ROUND(BAR!DD15*0.85,)</f>
        <v>16745</v>
      </c>
      <c r="DE15" s="82">
        <f>ROUND(BAR!DE15*0.85,)</f>
        <v>14705</v>
      </c>
      <c r="DF15" s="82">
        <f>ROUND(BAR!DF15*0.85,)</f>
        <v>14705</v>
      </c>
      <c r="DG15" s="82">
        <f>ROUND(BAR!DG15*0.85,)</f>
        <v>14705</v>
      </c>
      <c r="DH15" s="82">
        <f>ROUND(BAR!DH15*0.85,)</f>
        <v>14705</v>
      </c>
      <c r="DI15" s="82">
        <f>ROUND(BAR!DI15*0.85,)</f>
        <v>14705</v>
      </c>
      <c r="DJ15" s="82">
        <f>ROUND(BAR!DJ15*0.85,)</f>
        <v>16745</v>
      </c>
      <c r="DK15" s="82">
        <f>ROUND(BAR!DK15*0.85,)</f>
        <v>16745</v>
      </c>
      <c r="DL15" s="82">
        <f>ROUND(BAR!DL15*0.85,)</f>
        <v>15725</v>
      </c>
      <c r="DM15" s="82">
        <f>ROUND(BAR!DM15*0.85,)</f>
        <v>15725</v>
      </c>
      <c r="DN15" s="82">
        <f>ROUND(BAR!DN15*0.85,)</f>
        <v>15725</v>
      </c>
      <c r="DO15" s="82">
        <f>ROUND(BAR!DO15*0.85,)</f>
        <v>15725</v>
      </c>
      <c r="DP15" s="82">
        <f>ROUND(BAR!DP15*0.85,)</f>
        <v>14705</v>
      </c>
      <c r="DQ15" s="82">
        <f>ROUND(BAR!DQ15*0.85,)</f>
        <v>15130</v>
      </c>
      <c r="DR15" s="82">
        <f>ROUND(BAR!DR15*0.85,)</f>
        <v>15130</v>
      </c>
      <c r="DS15" s="82">
        <f>ROUND(BAR!DS15*0.85,)</f>
        <v>14705</v>
      </c>
      <c r="DT15" s="82">
        <f>ROUND(BAR!DT15*0.85,)</f>
        <v>12155</v>
      </c>
      <c r="DU15" s="82">
        <f>ROUND(BAR!DU15*0.85,)</f>
        <v>12155</v>
      </c>
      <c r="DV15" s="82">
        <f>ROUND(BAR!DV15*0.85,)</f>
        <v>12155</v>
      </c>
      <c r="DW15" s="82">
        <f>ROUND(BAR!DW15*0.85,)</f>
        <v>12155</v>
      </c>
      <c r="DX15" s="82">
        <f>ROUND(BAR!DX15*0.85,)</f>
        <v>12580</v>
      </c>
      <c r="DY15" s="82">
        <f>ROUND(BAR!DY15*0.85,)</f>
        <v>12580</v>
      </c>
      <c r="DZ15" s="82">
        <f>ROUND(BAR!DZ15*0.85,)</f>
        <v>12155</v>
      </c>
      <c r="EA15" s="82">
        <f>ROUND(BAR!EA15*0.85,)</f>
        <v>12155</v>
      </c>
      <c r="EB15" s="82">
        <f>ROUND(BAR!EB15*0.85,)</f>
        <v>12155</v>
      </c>
      <c r="EC15" s="82">
        <f>ROUND(BAR!EC15*0.85,)</f>
        <v>12155</v>
      </c>
      <c r="ED15" s="82">
        <f>ROUND(BAR!ED15*0.85,)</f>
        <v>12155</v>
      </c>
      <c r="EE15" s="82">
        <f>ROUND(BAR!EE15*0.85,)</f>
        <v>12580</v>
      </c>
      <c r="EF15" s="82">
        <f>ROUND(BAR!EF15*0.85,)</f>
        <v>12580</v>
      </c>
      <c r="EG15" s="82">
        <f>ROUND(BAR!EG15*0.85,)</f>
        <v>12155</v>
      </c>
      <c r="EH15" s="82">
        <f>ROUND(BAR!EH15*0.85,)</f>
        <v>12155</v>
      </c>
      <c r="EI15" s="82">
        <f>ROUND(BAR!EI15*0.85,)</f>
        <v>12155</v>
      </c>
      <c r="EJ15" s="82">
        <f>ROUND(BAR!EJ15*0.85,)</f>
        <v>12155</v>
      </c>
      <c r="EK15" s="82">
        <f>ROUND(BAR!EK15*0.85,)</f>
        <v>12155</v>
      </c>
      <c r="EL15" s="82">
        <f>ROUND(BAR!EL15*0.85,)</f>
        <v>12580</v>
      </c>
      <c r="EM15" s="82">
        <f>ROUND(BAR!EM15*0.85,)</f>
        <v>12580</v>
      </c>
      <c r="EN15" s="82">
        <f>ROUND(BAR!EN15*0.85,)</f>
        <v>12155</v>
      </c>
      <c r="EO15" s="82">
        <f>ROUND(BAR!EO15*0.85,)</f>
        <v>12155</v>
      </c>
      <c r="EP15" s="82">
        <f>ROUND(BAR!EP15*0.85,)</f>
        <v>12155</v>
      </c>
      <c r="EQ15" s="82">
        <f>ROUND(BAR!EQ15*0.85,)</f>
        <v>12155</v>
      </c>
      <c r="ER15" s="82">
        <f>ROUND(BAR!ER15*0.85,)</f>
        <v>12155</v>
      </c>
      <c r="ES15" s="82">
        <f>ROUND(BAR!ES15*0.85,)</f>
        <v>12580</v>
      </c>
      <c r="ET15" s="82">
        <f>ROUND(BAR!ET15*0.85,)</f>
        <v>12580</v>
      </c>
      <c r="EU15" s="82">
        <f>ROUND(BAR!EU15*0.85,)</f>
        <v>12155</v>
      </c>
      <c r="EV15" s="82">
        <f>ROUND(BAR!EV15*0.85,)</f>
        <v>12155</v>
      </c>
      <c r="EW15" s="82">
        <f>ROUND(BAR!EW15*0.85,)</f>
        <v>12580</v>
      </c>
      <c r="EX15" s="82">
        <f>ROUND(BAR!EX15*0.85,)</f>
        <v>13175</v>
      </c>
      <c r="EY15" s="82">
        <f>ROUND(BAR!EY15*0.85,)</f>
        <v>9393</v>
      </c>
      <c r="EZ15" s="82">
        <f>ROUND(BAR!EZ15*0.85,)</f>
        <v>12155</v>
      </c>
      <c r="FA15" s="82">
        <f>ROUND(BAR!FA15*0.85,)</f>
        <v>12155</v>
      </c>
      <c r="FB15" s="82">
        <f>ROUND(BAR!FB15*0.85,)</f>
        <v>9393</v>
      </c>
      <c r="FC15" s="82">
        <f>ROUND(BAR!FC15*0.85,)</f>
        <v>9393</v>
      </c>
      <c r="FD15" s="82">
        <f>ROUND(BAR!FD15*0.85,)</f>
        <v>9393</v>
      </c>
      <c r="FE15" s="82">
        <f>ROUND(BAR!FE15*0.85,)</f>
        <v>9393</v>
      </c>
      <c r="FF15" s="82">
        <f>ROUND(BAR!FF15*0.85,)</f>
        <v>9393</v>
      </c>
      <c r="FG15" s="82">
        <f>ROUND(BAR!FG15*0.85,)</f>
        <v>12155</v>
      </c>
      <c r="FH15" s="82">
        <f>ROUND(BAR!FH15*0.85,)</f>
        <v>12155</v>
      </c>
      <c r="FI15" s="82">
        <f>ROUND(BAR!FI15*0.85,)</f>
        <v>9393</v>
      </c>
      <c r="FJ15" s="82">
        <f>ROUND(BAR!FJ15*0.85,)</f>
        <v>9393</v>
      </c>
      <c r="FK15" s="82">
        <f>ROUND(BAR!FK15*0.85,)</f>
        <v>9393</v>
      </c>
      <c r="FL15" s="82">
        <f>ROUND(BAR!FL15*0.85,)</f>
        <v>9393</v>
      </c>
      <c r="FM15" s="82">
        <f>ROUND(BAR!FM15*0.85,)</f>
        <v>9393</v>
      </c>
      <c r="FN15" s="82">
        <f>ROUND(BAR!FN15*0.85,)</f>
        <v>12155</v>
      </c>
      <c r="FO15" s="82">
        <f>ROUND(BAR!FO15*0.85,)</f>
        <v>12155</v>
      </c>
      <c r="FP15" s="82">
        <f>ROUND(BAR!FP15*0.85,)</f>
        <v>9393</v>
      </c>
      <c r="FQ15" s="82">
        <f>ROUND(BAR!FQ15*0.85,)</f>
        <v>9393</v>
      </c>
      <c r="FR15" s="82">
        <f>ROUND(BAR!FR15*0.85,)</f>
        <v>9393</v>
      </c>
      <c r="FS15" s="82">
        <f>ROUND(BAR!FS15*0.85,)</f>
        <v>9393</v>
      </c>
      <c r="FT15" s="82">
        <f>ROUND(BAR!FT15*0.85,)</f>
        <v>9393</v>
      </c>
      <c r="FU15" s="82">
        <f>ROUND(BAR!FU15*0.85,)</f>
        <v>12155</v>
      </c>
      <c r="FV15" s="82">
        <f>ROUND(BAR!FV15*0.85,)</f>
        <v>12155</v>
      </c>
      <c r="FW15" s="82">
        <f>ROUND(BAR!FW15*0.85,)</f>
        <v>9393</v>
      </c>
      <c r="FX15" s="82">
        <f>ROUND(BAR!FX15*0.85,)</f>
        <v>9393</v>
      </c>
      <c r="FY15" s="82">
        <f>ROUND(BAR!FY15*0.85,)</f>
        <v>13430</v>
      </c>
      <c r="FZ15" s="82">
        <f>ROUND(BAR!FZ15*0.85,)</f>
        <v>13430</v>
      </c>
      <c r="GA15" s="82">
        <f>ROUND(BAR!GA15*0.85,)</f>
        <v>13175</v>
      </c>
      <c r="GB15" s="82">
        <f>ROUND(BAR!GB15*0.85,)</f>
        <v>13175</v>
      </c>
      <c r="GC15" s="82">
        <f>ROUND(BAR!GC15*0.85,)</f>
        <v>13175</v>
      </c>
      <c r="GD15" s="82">
        <f>ROUND(BAR!GD15*0.85,)</f>
        <v>13175</v>
      </c>
      <c r="GE15" s="82">
        <f>ROUND(BAR!GE15*0.85,)</f>
        <v>13175</v>
      </c>
      <c r="GF15" s="82">
        <f>ROUND(BAR!GF15*0.85,)</f>
        <v>13430</v>
      </c>
      <c r="GG15" s="82">
        <f>ROUND(BAR!GG15*0.85,)</f>
        <v>13430</v>
      </c>
      <c r="GH15" s="82">
        <f>ROUND(BAR!GH15*0.85,)</f>
        <v>13175</v>
      </c>
      <c r="GI15" s="82">
        <f>ROUND(BAR!GI15*0.85,)</f>
        <v>13175</v>
      </c>
      <c r="GJ15" s="82">
        <f>ROUND(BAR!GJ15*0.85,)</f>
        <v>13175</v>
      </c>
      <c r="GK15" s="82">
        <f>ROUND(BAR!GK15*0.85,)</f>
        <v>13175</v>
      </c>
      <c r="GL15" s="82">
        <f>ROUND(BAR!GL15*0.85,)</f>
        <v>13175</v>
      </c>
      <c r="GM15" s="82">
        <f>ROUND(BAR!GM15*0.85,)</f>
        <v>13855</v>
      </c>
      <c r="GN15" s="82">
        <f>ROUND(BAR!GN15*0.85,)</f>
        <v>13855</v>
      </c>
      <c r="GO15" s="82">
        <f>ROUND(BAR!GO15*0.85,)</f>
        <v>13430</v>
      </c>
      <c r="GP15" s="82">
        <f>ROUND(BAR!GP15*0.85,)</f>
        <v>13430</v>
      </c>
      <c r="GQ15" s="82">
        <f>ROUND(BAR!GQ15*0.85,)</f>
        <v>13430</v>
      </c>
      <c r="GR15" s="82">
        <f>ROUND(BAR!GR15*0.85,)</f>
        <v>13430</v>
      </c>
      <c r="GS15" s="82">
        <f>ROUND(BAR!GS15*0.85,)</f>
        <v>13430</v>
      </c>
      <c r="GT15" s="82">
        <f>ROUND(BAR!GT15*0.85,)</f>
        <v>14450</v>
      </c>
      <c r="GU15" s="82">
        <f>ROUND(BAR!GU15*0.85,)</f>
        <v>14450</v>
      </c>
      <c r="GV15" s="82">
        <f>ROUND(BAR!GV15*0.85,)</f>
        <v>14705</v>
      </c>
      <c r="GW15" s="82">
        <f>ROUND(BAR!GW15*0.85,)</f>
        <v>14705</v>
      </c>
      <c r="GX15" s="82">
        <f>ROUND(BAR!GX15*0.85,)</f>
        <v>14705</v>
      </c>
      <c r="GY15" s="82">
        <f>ROUND(BAR!GY15*0.85,)</f>
        <v>14705</v>
      </c>
      <c r="GZ15" s="82">
        <f>ROUND(BAR!GZ15*0.85,)</f>
        <v>14705</v>
      </c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</row>
    <row r="16" spans="1:2559" s="2" customFormat="1">
      <c r="A16" s="30">
        <f>A7</f>
        <v>2</v>
      </c>
      <c r="B16" s="82">
        <f>ROUND(BAR!B16*0.85,)</f>
        <v>21378</v>
      </c>
      <c r="C16" s="82">
        <f>ROUND(BAR!C16*0.85,)</f>
        <v>21378</v>
      </c>
      <c r="D16" s="83">
        <f>ROUND(BAR!D16*0.85,)</f>
        <v>21378</v>
      </c>
      <c r="E16" s="83">
        <f>ROUND(BAR!E16*0.85,)</f>
        <v>21378</v>
      </c>
      <c r="F16" s="83">
        <f>ROUND(BAR!F16*0.85,)</f>
        <v>21378</v>
      </c>
      <c r="G16" s="83">
        <f>ROUND(BAR!G16*0.85,)</f>
        <v>21378</v>
      </c>
      <c r="H16" s="83">
        <f>ROUND(BAR!H16*0.85,)</f>
        <v>21378</v>
      </c>
      <c r="I16" s="82">
        <f>ROUND(BAR!I16*0.85,)</f>
        <v>21378</v>
      </c>
      <c r="J16" s="82">
        <f>ROUND(BAR!J16*0.85,)</f>
        <v>21378</v>
      </c>
      <c r="K16" s="82">
        <f>ROUND(BAR!K16*0.85,)</f>
        <v>16703</v>
      </c>
      <c r="L16" s="82">
        <f>ROUND(BAR!L16*0.85,)</f>
        <v>17298</v>
      </c>
      <c r="M16" s="82">
        <f>ROUND(BAR!M16*0.85,)</f>
        <v>17298</v>
      </c>
      <c r="N16" s="82">
        <f>ROUND(BAR!N16*0.85,)</f>
        <v>18318</v>
      </c>
      <c r="O16" s="82">
        <f>ROUND(BAR!O16*0.85,)</f>
        <v>18318</v>
      </c>
      <c r="P16" s="82">
        <f>ROUND(BAR!P16*0.85,)</f>
        <v>18318</v>
      </c>
      <c r="Q16" s="82">
        <f>ROUND(BAR!Q16*0.85,)</f>
        <v>18318</v>
      </c>
      <c r="R16" s="82">
        <f>ROUND(BAR!R16*0.85,)</f>
        <v>18318</v>
      </c>
      <c r="S16" s="83">
        <f>ROUND(BAR!S16*0.85,)</f>
        <v>21378</v>
      </c>
      <c r="T16" s="83">
        <f>ROUND(BAR!T16*0.85,)</f>
        <v>21378</v>
      </c>
      <c r="U16" s="83">
        <f>ROUND(BAR!U16*0.85,)</f>
        <v>21378</v>
      </c>
      <c r="V16" s="83">
        <f>ROUND(BAR!V16*0.85,)</f>
        <v>21378</v>
      </c>
      <c r="W16" s="82">
        <f>ROUND(BAR!W16*0.85,)</f>
        <v>21378</v>
      </c>
      <c r="X16" s="82">
        <f>ROUND(BAR!X16*0.85,)</f>
        <v>15428</v>
      </c>
      <c r="Y16" s="82">
        <f>ROUND(BAR!Y16*0.85,)</f>
        <v>15428</v>
      </c>
      <c r="Z16" s="82">
        <f>ROUND(BAR!Z16*0.85,)</f>
        <v>16023</v>
      </c>
      <c r="AA16" s="82">
        <f>ROUND(BAR!AA16*0.85,)</f>
        <v>15428</v>
      </c>
      <c r="AB16" s="82">
        <f>ROUND(BAR!AB16*0.85,)</f>
        <v>24438</v>
      </c>
      <c r="AC16" s="82">
        <f>ROUND(BAR!AC16*0.85,)</f>
        <v>24438</v>
      </c>
      <c r="AD16" s="82">
        <f>ROUND(BAR!AD16*0.85,)</f>
        <v>24438</v>
      </c>
      <c r="AE16" s="82">
        <f>ROUND(BAR!AE16*0.85,)</f>
        <v>24438</v>
      </c>
      <c r="AF16" s="82">
        <f>ROUND(BAR!AF16*0.85,)</f>
        <v>24438</v>
      </c>
      <c r="AG16" s="82">
        <f>ROUND(BAR!AG16*0.85,)</f>
        <v>24438</v>
      </c>
      <c r="AH16" s="82">
        <f>ROUND(BAR!AH16*0.85,)</f>
        <v>24438</v>
      </c>
      <c r="AI16" s="82">
        <f>ROUND(BAR!AI16*0.85,)</f>
        <v>24438</v>
      </c>
      <c r="AJ16" s="82">
        <f>ROUND(BAR!AJ16*0.85,)</f>
        <v>24438</v>
      </c>
      <c r="AK16" s="82">
        <f>ROUND(BAR!AK16*0.85,)</f>
        <v>24438</v>
      </c>
      <c r="AL16" s="82">
        <f>ROUND(BAR!AL16*0.85,)</f>
        <v>17893</v>
      </c>
      <c r="AM16" s="82">
        <f>ROUND(BAR!AM16*0.85,)</f>
        <v>17893</v>
      </c>
      <c r="AN16" s="82">
        <f>ROUND(BAR!AN16*0.85,)</f>
        <v>17893</v>
      </c>
      <c r="AO16" s="82">
        <f>ROUND(BAR!AO16*0.85,)</f>
        <v>18913</v>
      </c>
      <c r="AP16" s="82">
        <f>ROUND(BAR!AP16*0.85,)</f>
        <v>19338</v>
      </c>
      <c r="AQ16" s="82">
        <f>ROUND(BAR!AQ16*0.85,)</f>
        <v>18913</v>
      </c>
      <c r="AR16" s="82">
        <f>ROUND(BAR!AR16*0.85,)</f>
        <v>19763</v>
      </c>
      <c r="AS16" s="82">
        <f>ROUND(BAR!AS16*0.85,)</f>
        <v>19338</v>
      </c>
      <c r="AT16" s="82">
        <f>ROUND(BAR!AT16*0.85,)</f>
        <v>18318</v>
      </c>
      <c r="AU16" s="82">
        <f>ROUND(BAR!AU16*0.85,)</f>
        <v>18318</v>
      </c>
      <c r="AV16" s="82">
        <f>ROUND(BAR!AV16*0.85,)</f>
        <v>18318</v>
      </c>
      <c r="AW16" s="82">
        <f>ROUND(BAR!AW16*0.85,)</f>
        <v>18318</v>
      </c>
      <c r="AX16" s="82">
        <f>ROUND(BAR!AX16*0.85,)</f>
        <v>18318</v>
      </c>
      <c r="AY16" s="82">
        <f>ROUND(BAR!AY16*0.85,)</f>
        <v>19338</v>
      </c>
      <c r="AZ16" s="82">
        <f>ROUND(BAR!AZ16*0.85,)</f>
        <v>19338</v>
      </c>
      <c r="BA16" s="82">
        <f>ROUND(BAR!BA16*0.85,)</f>
        <v>18318</v>
      </c>
      <c r="BB16" s="82">
        <f>ROUND(BAR!BB16*0.85,)</f>
        <v>18318</v>
      </c>
      <c r="BC16" s="82">
        <f>ROUND(BAR!BC16*0.85,)</f>
        <v>18318</v>
      </c>
      <c r="BD16" s="82">
        <f>ROUND(BAR!BD16*0.85,)</f>
        <v>18318</v>
      </c>
      <c r="BE16" s="82">
        <f>ROUND(BAR!BE16*0.85,)</f>
        <v>18318</v>
      </c>
      <c r="BF16" s="82">
        <f>ROUND(BAR!BF16*0.85,)</f>
        <v>19338</v>
      </c>
      <c r="BG16" s="82">
        <f>ROUND(BAR!BG16*0.85,)</f>
        <v>19338</v>
      </c>
      <c r="BH16" s="82">
        <f>ROUND(BAR!BH16*0.85,)</f>
        <v>18318</v>
      </c>
      <c r="BI16" s="82">
        <f>ROUND(BAR!BI16*0.85,)</f>
        <v>18318</v>
      </c>
      <c r="BJ16" s="82">
        <f>ROUND(BAR!BJ16*0.85,)</f>
        <v>18318</v>
      </c>
      <c r="BK16" s="82">
        <f>ROUND(BAR!BK16*0.85,)</f>
        <v>18318</v>
      </c>
      <c r="BL16" s="82">
        <f>ROUND(BAR!BL16*0.85,)</f>
        <v>18318</v>
      </c>
      <c r="BM16" s="82">
        <f>ROUND(BAR!BM16*0.85,)</f>
        <v>19338</v>
      </c>
      <c r="BN16" s="82">
        <f>ROUND(BAR!BN16*0.85,)</f>
        <v>19338</v>
      </c>
      <c r="BO16" s="82">
        <f>ROUND(BAR!BO16*0.85,)</f>
        <v>18318</v>
      </c>
      <c r="BP16" s="82">
        <f>ROUND(BAR!BP16*0.85,)</f>
        <v>18318</v>
      </c>
      <c r="BQ16" s="82">
        <f>ROUND(BAR!BQ16*0.85,)</f>
        <v>18318</v>
      </c>
      <c r="BR16" s="82">
        <f>ROUND(BAR!BR16*0.85,)</f>
        <v>18318</v>
      </c>
      <c r="BS16" s="82">
        <f>ROUND(BAR!BS16*0.85,)</f>
        <v>18318</v>
      </c>
      <c r="BT16" s="82">
        <f>ROUND(BAR!BT16*0.85,)</f>
        <v>19338</v>
      </c>
      <c r="BU16" s="82">
        <f>ROUND(BAR!BU16*0.85,)</f>
        <v>19338</v>
      </c>
      <c r="BV16" s="82">
        <f>ROUND(BAR!BV16*0.85,)</f>
        <v>18318</v>
      </c>
      <c r="BW16" s="82">
        <f>ROUND(BAR!BW16*0.85,)</f>
        <v>18318</v>
      </c>
      <c r="BX16" s="82">
        <f>ROUND(BAR!BX16*0.85,)</f>
        <v>18318</v>
      </c>
      <c r="BY16" s="82">
        <f>ROUND(BAR!BY16*0.85,)</f>
        <v>18318</v>
      </c>
      <c r="BZ16" s="82">
        <f>ROUND(BAR!BZ16*0.85,)</f>
        <v>18318</v>
      </c>
      <c r="CA16" s="82">
        <f>ROUND(BAR!CA16*0.85,)</f>
        <v>19338</v>
      </c>
      <c r="CB16" s="82">
        <f>ROUND(BAR!CB16*0.85,)</f>
        <v>19338</v>
      </c>
      <c r="CC16" s="82">
        <f>ROUND(BAR!CC16*0.85,)</f>
        <v>16703</v>
      </c>
      <c r="CD16" s="82">
        <f>ROUND(BAR!CD16*0.85,)</f>
        <v>16703</v>
      </c>
      <c r="CE16" s="82">
        <f>ROUND(BAR!CE16*0.85,)</f>
        <v>16703</v>
      </c>
      <c r="CF16" s="82">
        <f>ROUND(BAR!CF16*0.85,)</f>
        <v>16703</v>
      </c>
      <c r="CG16" s="82">
        <f>ROUND(BAR!CG16*0.85,)</f>
        <v>16703</v>
      </c>
      <c r="CH16" s="82">
        <f>ROUND(BAR!CH16*0.85,)</f>
        <v>18318</v>
      </c>
      <c r="CI16" s="82">
        <f>ROUND(BAR!CI16*0.85,)</f>
        <v>18318</v>
      </c>
      <c r="CJ16" s="82">
        <f>ROUND(BAR!CJ16*0.85,)</f>
        <v>16278</v>
      </c>
      <c r="CK16" s="82">
        <f>ROUND(BAR!CK16*0.85,)</f>
        <v>16278</v>
      </c>
      <c r="CL16" s="82">
        <f>ROUND(BAR!CL16*0.85,)</f>
        <v>16278</v>
      </c>
      <c r="CM16" s="82">
        <f>ROUND(BAR!CM16*0.85,)</f>
        <v>16278</v>
      </c>
      <c r="CN16" s="82">
        <f>ROUND(BAR!CN16*0.85,)</f>
        <v>16278</v>
      </c>
      <c r="CO16" s="82">
        <f>ROUND(BAR!CO16*0.85,)</f>
        <v>18318</v>
      </c>
      <c r="CP16" s="82">
        <f>ROUND(BAR!CP16*0.85,)</f>
        <v>18318</v>
      </c>
      <c r="CQ16" s="82">
        <f>ROUND(BAR!CQ16*0.85,)</f>
        <v>16278</v>
      </c>
      <c r="CR16" s="82">
        <f>ROUND(BAR!CR16*0.85,)</f>
        <v>16278</v>
      </c>
      <c r="CS16" s="82">
        <f>ROUND(BAR!CS16*0.85,)</f>
        <v>16278</v>
      </c>
      <c r="CT16" s="82">
        <f>ROUND(BAR!CT16*0.85,)</f>
        <v>16278</v>
      </c>
      <c r="CU16" s="82">
        <f>ROUND(BAR!CU16*0.85,)</f>
        <v>16278</v>
      </c>
      <c r="CV16" s="82">
        <f>ROUND(BAR!CV16*0.85,)</f>
        <v>18318</v>
      </c>
      <c r="CW16" s="82">
        <f>ROUND(BAR!CW16*0.85,)</f>
        <v>18318</v>
      </c>
      <c r="CX16" s="82">
        <f>ROUND(BAR!CX16*0.85,)</f>
        <v>16278</v>
      </c>
      <c r="CY16" s="82">
        <f>ROUND(BAR!CY16*0.85,)</f>
        <v>16278</v>
      </c>
      <c r="CZ16" s="82">
        <f>ROUND(BAR!CZ16*0.85,)</f>
        <v>16278</v>
      </c>
      <c r="DA16" s="82">
        <f>ROUND(BAR!DA16*0.85,)</f>
        <v>16278</v>
      </c>
      <c r="DB16" s="82">
        <f>ROUND(BAR!DB16*0.85,)</f>
        <v>16278</v>
      </c>
      <c r="DC16" s="82">
        <f>ROUND(BAR!DC16*0.85,)</f>
        <v>18318</v>
      </c>
      <c r="DD16" s="82">
        <f>ROUND(BAR!DD16*0.85,)</f>
        <v>18318</v>
      </c>
      <c r="DE16" s="82">
        <f>ROUND(BAR!DE16*0.85,)</f>
        <v>16278</v>
      </c>
      <c r="DF16" s="82">
        <f>ROUND(BAR!DF16*0.85,)</f>
        <v>16278</v>
      </c>
      <c r="DG16" s="82">
        <f>ROUND(BAR!DG16*0.85,)</f>
        <v>16278</v>
      </c>
      <c r="DH16" s="82">
        <f>ROUND(BAR!DH16*0.85,)</f>
        <v>16278</v>
      </c>
      <c r="DI16" s="82">
        <f>ROUND(BAR!DI16*0.85,)</f>
        <v>16278</v>
      </c>
      <c r="DJ16" s="82">
        <f>ROUND(BAR!DJ16*0.85,)</f>
        <v>18318</v>
      </c>
      <c r="DK16" s="82">
        <f>ROUND(BAR!DK16*0.85,)</f>
        <v>18318</v>
      </c>
      <c r="DL16" s="82">
        <f>ROUND(BAR!DL16*0.85,)</f>
        <v>17298</v>
      </c>
      <c r="DM16" s="82">
        <f>ROUND(BAR!DM16*0.85,)</f>
        <v>17298</v>
      </c>
      <c r="DN16" s="82">
        <f>ROUND(BAR!DN16*0.85,)</f>
        <v>17298</v>
      </c>
      <c r="DO16" s="82">
        <f>ROUND(BAR!DO16*0.85,)</f>
        <v>17298</v>
      </c>
      <c r="DP16" s="82">
        <f>ROUND(BAR!DP16*0.85,)</f>
        <v>16278</v>
      </c>
      <c r="DQ16" s="82">
        <f>ROUND(BAR!DQ16*0.85,)</f>
        <v>16703</v>
      </c>
      <c r="DR16" s="82">
        <f>ROUND(BAR!DR16*0.85,)</f>
        <v>16703</v>
      </c>
      <c r="DS16" s="82">
        <f>ROUND(BAR!DS16*0.85,)</f>
        <v>16278</v>
      </c>
      <c r="DT16" s="82">
        <f>ROUND(BAR!DT16*0.85,)</f>
        <v>13728</v>
      </c>
      <c r="DU16" s="82">
        <f>ROUND(BAR!DU16*0.85,)</f>
        <v>13728</v>
      </c>
      <c r="DV16" s="82">
        <f>ROUND(BAR!DV16*0.85,)</f>
        <v>13728</v>
      </c>
      <c r="DW16" s="82">
        <f>ROUND(BAR!DW16*0.85,)</f>
        <v>13728</v>
      </c>
      <c r="DX16" s="82">
        <f>ROUND(BAR!DX16*0.85,)</f>
        <v>14153</v>
      </c>
      <c r="DY16" s="82">
        <f>ROUND(BAR!DY16*0.85,)</f>
        <v>14153</v>
      </c>
      <c r="DZ16" s="82">
        <f>ROUND(BAR!DZ16*0.85,)</f>
        <v>13728</v>
      </c>
      <c r="EA16" s="82">
        <f>ROUND(BAR!EA16*0.85,)</f>
        <v>13728</v>
      </c>
      <c r="EB16" s="82">
        <f>ROUND(BAR!EB16*0.85,)</f>
        <v>13728</v>
      </c>
      <c r="EC16" s="82">
        <f>ROUND(BAR!EC16*0.85,)</f>
        <v>13728</v>
      </c>
      <c r="ED16" s="82">
        <f>ROUND(BAR!ED16*0.85,)</f>
        <v>13728</v>
      </c>
      <c r="EE16" s="82">
        <f>ROUND(BAR!EE16*0.85,)</f>
        <v>14153</v>
      </c>
      <c r="EF16" s="82">
        <f>ROUND(BAR!EF16*0.85,)</f>
        <v>14153</v>
      </c>
      <c r="EG16" s="82">
        <f>ROUND(BAR!EG16*0.85,)</f>
        <v>13728</v>
      </c>
      <c r="EH16" s="82">
        <f>ROUND(BAR!EH16*0.85,)</f>
        <v>13728</v>
      </c>
      <c r="EI16" s="82">
        <f>ROUND(BAR!EI16*0.85,)</f>
        <v>13728</v>
      </c>
      <c r="EJ16" s="82">
        <f>ROUND(BAR!EJ16*0.85,)</f>
        <v>13728</v>
      </c>
      <c r="EK16" s="82">
        <f>ROUND(BAR!EK16*0.85,)</f>
        <v>13728</v>
      </c>
      <c r="EL16" s="82">
        <f>ROUND(BAR!EL16*0.85,)</f>
        <v>14153</v>
      </c>
      <c r="EM16" s="82">
        <f>ROUND(BAR!EM16*0.85,)</f>
        <v>14153</v>
      </c>
      <c r="EN16" s="82">
        <f>ROUND(BAR!EN16*0.85,)</f>
        <v>13728</v>
      </c>
      <c r="EO16" s="82">
        <f>ROUND(BAR!EO16*0.85,)</f>
        <v>13728</v>
      </c>
      <c r="EP16" s="82">
        <f>ROUND(BAR!EP16*0.85,)</f>
        <v>13728</v>
      </c>
      <c r="EQ16" s="82">
        <f>ROUND(BAR!EQ16*0.85,)</f>
        <v>13728</v>
      </c>
      <c r="ER16" s="82">
        <f>ROUND(BAR!ER16*0.85,)</f>
        <v>13728</v>
      </c>
      <c r="ES16" s="82">
        <f>ROUND(BAR!ES16*0.85,)</f>
        <v>14153</v>
      </c>
      <c r="ET16" s="82">
        <f>ROUND(BAR!ET16*0.85,)</f>
        <v>14153</v>
      </c>
      <c r="EU16" s="82">
        <f>ROUND(BAR!EU16*0.85,)</f>
        <v>13728</v>
      </c>
      <c r="EV16" s="82">
        <f>ROUND(BAR!EV16*0.85,)</f>
        <v>13728</v>
      </c>
      <c r="EW16" s="82">
        <f>ROUND(BAR!EW16*0.85,)</f>
        <v>14153</v>
      </c>
      <c r="EX16" s="82">
        <f>ROUND(BAR!EX16*0.85,)</f>
        <v>14748</v>
      </c>
      <c r="EY16" s="82">
        <f>ROUND(BAR!EY16*0.85,)</f>
        <v>10965</v>
      </c>
      <c r="EZ16" s="82">
        <f>ROUND(BAR!EZ16*0.85,)</f>
        <v>13728</v>
      </c>
      <c r="FA16" s="82">
        <f>ROUND(BAR!FA16*0.85,)</f>
        <v>13728</v>
      </c>
      <c r="FB16" s="82">
        <f>ROUND(BAR!FB16*0.85,)</f>
        <v>10965</v>
      </c>
      <c r="FC16" s="82">
        <f>ROUND(BAR!FC16*0.85,)</f>
        <v>10965</v>
      </c>
      <c r="FD16" s="82">
        <f>ROUND(BAR!FD16*0.85,)</f>
        <v>10965</v>
      </c>
      <c r="FE16" s="82">
        <f>ROUND(BAR!FE16*0.85,)</f>
        <v>10965</v>
      </c>
      <c r="FF16" s="82">
        <f>ROUND(BAR!FF16*0.85,)</f>
        <v>10965</v>
      </c>
      <c r="FG16" s="82">
        <f>ROUND(BAR!FG16*0.85,)</f>
        <v>13728</v>
      </c>
      <c r="FH16" s="82">
        <f>ROUND(BAR!FH16*0.85,)</f>
        <v>13728</v>
      </c>
      <c r="FI16" s="82">
        <f>ROUND(BAR!FI16*0.85,)</f>
        <v>10965</v>
      </c>
      <c r="FJ16" s="82">
        <f>ROUND(BAR!FJ16*0.85,)</f>
        <v>10965</v>
      </c>
      <c r="FK16" s="82">
        <f>ROUND(BAR!FK16*0.85,)</f>
        <v>10965</v>
      </c>
      <c r="FL16" s="82">
        <f>ROUND(BAR!FL16*0.85,)</f>
        <v>10965</v>
      </c>
      <c r="FM16" s="82">
        <f>ROUND(BAR!FM16*0.85,)</f>
        <v>10965</v>
      </c>
      <c r="FN16" s="82">
        <f>ROUND(BAR!FN16*0.85,)</f>
        <v>13728</v>
      </c>
      <c r="FO16" s="82">
        <f>ROUND(BAR!FO16*0.85,)</f>
        <v>13728</v>
      </c>
      <c r="FP16" s="82">
        <f>ROUND(BAR!FP16*0.85,)</f>
        <v>10965</v>
      </c>
      <c r="FQ16" s="82">
        <f>ROUND(BAR!FQ16*0.85,)</f>
        <v>10965</v>
      </c>
      <c r="FR16" s="82">
        <f>ROUND(BAR!FR16*0.85,)</f>
        <v>10965</v>
      </c>
      <c r="FS16" s="82">
        <f>ROUND(BAR!FS16*0.85,)</f>
        <v>10965</v>
      </c>
      <c r="FT16" s="82">
        <f>ROUND(BAR!FT16*0.85,)</f>
        <v>10965</v>
      </c>
      <c r="FU16" s="82">
        <f>ROUND(BAR!FU16*0.85,)</f>
        <v>13728</v>
      </c>
      <c r="FV16" s="82">
        <f>ROUND(BAR!FV16*0.85,)</f>
        <v>13728</v>
      </c>
      <c r="FW16" s="82">
        <f>ROUND(BAR!FW16*0.85,)</f>
        <v>10965</v>
      </c>
      <c r="FX16" s="82">
        <f>ROUND(BAR!FX16*0.85,)</f>
        <v>10965</v>
      </c>
      <c r="FY16" s="82">
        <f>ROUND(BAR!FY16*0.85,)</f>
        <v>15003</v>
      </c>
      <c r="FZ16" s="82">
        <f>ROUND(BAR!FZ16*0.85,)</f>
        <v>15003</v>
      </c>
      <c r="GA16" s="82">
        <f>ROUND(BAR!GA16*0.85,)</f>
        <v>14748</v>
      </c>
      <c r="GB16" s="82">
        <f>ROUND(BAR!GB16*0.85,)</f>
        <v>14748</v>
      </c>
      <c r="GC16" s="82">
        <f>ROUND(BAR!GC16*0.85,)</f>
        <v>14748</v>
      </c>
      <c r="GD16" s="82">
        <f>ROUND(BAR!GD16*0.85,)</f>
        <v>14748</v>
      </c>
      <c r="GE16" s="82">
        <f>ROUND(BAR!GE16*0.85,)</f>
        <v>14748</v>
      </c>
      <c r="GF16" s="82">
        <f>ROUND(BAR!GF16*0.85,)</f>
        <v>15003</v>
      </c>
      <c r="GG16" s="82">
        <f>ROUND(BAR!GG16*0.85,)</f>
        <v>15003</v>
      </c>
      <c r="GH16" s="82">
        <f>ROUND(BAR!GH16*0.85,)</f>
        <v>14748</v>
      </c>
      <c r="GI16" s="82">
        <f>ROUND(BAR!GI16*0.85,)</f>
        <v>14748</v>
      </c>
      <c r="GJ16" s="82">
        <f>ROUND(BAR!GJ16*0.85,)</f>
        <v>14748</v>
      </c>
      <c r="GK16" s="82">
        <f>ROUND(BAR!GK16*0.85,)</f>
        <v>14748</v>
      </c>
      <c r="GL16" s="82">
        <f>ROUND(BAR!GL16*0.85,)</f>
        <v>14748</v>
      </c>
      <c r="GM16" s="82">
        <f>ROUND(BAR!GM16*0.85,)</f>
        <v>15428</v>
      </c>
      <c r="GN16" s="82">
        <f>ROUND(BAR!GN16*0.85,)</f>
        <v>15428</v>
      </c>
      <c r="GO16" s="82">
        <f>ROUND(BAR!GO16*0.85,)</f>
        <v>15003</v>
      </c>
      <c r="GP16" s="82">
        <f>ROUND(BAR!GP16*0.85,)</f>
        <v>15003</v>
      </c>
      <c r="GQ16" s="82">
        <f>ROUND(BAR!GQ16*0.85,)</f>
        <v>15003</v>
      </c>
      <c r="GR16" s="82">
        <f>ROUND(BAR!GR16*0.85,)</f>
        <v>15003</v>
      </c>
      <c r="GS16" s="82">
        <f>ROUND(BAR!GS16*0.85,)</f>
        <v>15003</v>
      </c>
      <c r="GT16" s="82">
        <f>ROUND(BAR!GT16*0.85,)</f>
        <v>16023</v>
      </c>
      <c r="GU16" s="82">
        <f>ROUND(BAR!GU16*0.85,)</f>
        <v>16023</v>
      </c>
      <c r="GV16" s="82">
        <f>ROUND(BAR!GV16*0.85,)</f>
        <v>16278</v>
      </c>
      <c r="GW16" s="82">
        <f>ROUND(BAR!GW16*0.85,)</f>
        <v>16278</v>
      </c>
      <c r="GX16" s="82">
        <f>ROUND(BAR!GX16*0.85,)</f>
        <v>16278</v>
      </c>
      <c r="GY16" s="82">
        <f>ROUND(BAR!GY16*0.85,)</f>
        <v>16278</v>
      </c>
      <c r="GZ16" s="82">
        <f>ROUND(BAR!GZ16*0.85,)</f>
        <v>16278</v>
      </c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</row>
    <row r="17" spans="1:2559" s="2" customFormat="1">
      <c r="A17" s="31" t="s">
        <v>8</v>
      </c>
      <c r="B17" s="82"/>
      <c r="C17" s="82"/>
      <c r="D17" s="83"/>
      <c r="E17" s="83"/>
      <c r="F17" s="83"/>
      <c r="G17" s="83"/>
      <c r="H17" s="83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3"/>
      <c r="T17" s="83"/>
      <c r="U17" s="83"/>
      <c r="V17" s="83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  <c r="ER17" s="82"/>
      <c r="ES17" s="82"/>
      <c r="ET17" s="82"/>
      <c r="EU17" s="82"/>
      <c r="EV17" s="82"/>
      <c r="EW17" s="82"/>
      <c r="EX17" s="82"/>
      <c r="EY17" s="82"/>
      <c r="EZ17" s="82"/>
      <c r="FA17" s="82"/>
      <c r="FB17" s="82"/>
      <c r="FC17" s="82"/>
      <c r="FD17" s="82"/>
      <c r="FE17" s="82"/>
      <c r="FF17" s="82"/>
      <c r="FG17" s="82"/>
      <c r="FH17" s="82"/>
      <c r="FI17" s="82"/>
      <c r="FJ17" s="82"/>
      <c r="FK17" s="82"/>
      <c r="FL17" s="82"/>
      <c r="FM17" s="82"/>
      <c r="FN17" s="82"/>
      <c r="FO17" s="82"/>
      <c r="FP17" s="82"/>
      <c r="FQ17" s="82"/>
      <c r="FR17" s="82"/>
      <c r="FS17" s="82"/>
      <c r="FT17" s="82"/>
      <c r="FU17" s="82"/>
      <c r="FV17" s="82"/>
      <c r="FW17" s="82"/>
      <c r="FX17" s="82"/>
      <c r="FY17" s="82"/>
      <c r="FZ17" s="82"/>
      <c r="GA17" s="82"/>
      <c r="GB17" s="82"/>
      <c r="GC17" s="82"/>
      <c r="GD17" s="82"/>
      <c r="GE17" s="82"/>
      <c r="GF17" s="82"/>
      <c r="GG17" s="82"/>
      <c r="GH17" s="82"/>
      <c r="GI17" s="82"/>
      <c r="GJ17" s="82"/>
      <c r="GK17" s="82"/>
      <c r="GL17" s="82"/>
      <c r="GM17" s="82"/>
      <c r="GN17" s="82"/>
      <c r="GO17" s="82"/>
      <c r="GP17" s="82"/>
      <c r="GQ17" s="82"/>
      <c r="GR17" s="82"/>
      <c r="GS17" s="82"/>
      <c r="GT17" s="82"/>
      <c r="GU17" s="82"/>
      <c r="GV17" s="82"/>
      <c r="GW17" s="82"/>
      <c r="GX17" s="82"/>
      <c r="GY17" s="82"/>
      <c r="GZ17" s="82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</row>
    <row r="18" spans="1:2559" s="2" customFormat="1">
      <c r="A18" s="30">
        <f>A6</f>
        <v>1</v>
      </c>
      <c r="B18" s="82">
        <f>ROUND(BAR!B18*0.85,)</f>
        <v>28730</v>
      </c>
      <c r="C18" s="82">
        <f>ROUND(BAR!C18*0.85,)</f>
        <v>28730</v>
      </c>
      <c r="D18" s="83">
        <f>ROUND(BAR!D18*0.85,)</f>
        <v>28730</v>
      </c>
      <c r="E18" s="83">
        <f>ROUND(BAR!E18*0.85,)</f>
        <v>28730</v>
      </c>
      <c r="F18" s="83">
        <f>ROUND(BAR!F18*0.85,)</f>
        <v>28730</v>
      </c>
      <c r="G18" s="83">
        <f>ROUND(BAR!G18*0.85,)</f>
        <v>28730</v>
      </c>
      <c r="H18" s="83">
        <f>ROUND(BAR!H18*0.85,)</f>
        <v>28730</v>
      </c>
      <c r="I18" s="82">
        <f>ROUND(BAR!I18*0.85,)</f>
        <v>28730</v>
      </c>
      <c r="J18" s="82">
        <f>ROUND(BAR!J18*0.85,)</f>
        <v>28730</v>
      </c>
      <c r="K18" s="82">
        <f>ROUND(BAR!K18*0.85,)</f>
        <v>24055</v>
      </c>
      <c r="L18" s="82">
        <f>ROUND(BAR!L18*0.85,)</f>
        <v>24650</v>
      </c>
      <c r="M18" s="82">
        <f>ROUND(BAR!M18*0.85,)</f>
        <v>24650</v>
      </c>
      <c r="N18" s="82">
        <f>ROUND(BAR!N18*0.85,)</f>
        <v>25670</v>
      </c>
      <c r="O18" s="82">
        <f>ROUND(BAR!O18*0.85,)</f>
        <v>25670</v>
      </c>
      <c r="P18" s="82">
        <f>ROUND(BAR!P18*0.85,)</f>
        <v>25670</v>
      </c>
      <c r="Q18" s="82">
        <f>ROUND(BAR!Q18*0.85,)</f>
        <v>25670</v>
      </c>
      <c r="R18" s="82">
        <f>ROUND(BAR!R18*0.85,)</f>
        <v>25670</v>
      </c>
      <c r="S18" s="83">
        <f>ROUND(BAR!S18*0.85,)</f>
        <v>28730</v>
      </c>
      <c r="T18" s="83">
        <f>ROUND(BAR!T18*0.85,)</f>
        <v>28730</v>
      </c>
      <c r="U18" s="83">
        <f>ROUND(BAR!U18*0.85,)</f>
        <v>28730</v>
      </c>
      <c r="V18" s="83">
        <f>ROUND(BAR!V18*0.85,)</f>
        <v>28730</v>
      </c>
      <c r="W18" s="82">
        <f>ROUND(BAR!W18*0.85,)</f>
        <v>28730</v>
      </c>
      <c r="X18" s="82">
        <f>ROUND(BAR!X18*0.85,)</f>
        <v>22780</v>
      </c>
      <c r="Y18" s="82">
        <f>ROUND(BAR!Y18*0.85,)</f>
        <v>22780</v>
      </c>
      <c r="Z18" s="82">
        <f>ROUND(BAR!Z18*0.85,)</f>
        <v>23375</v>
      </c>
      <c r="AA18" s="82">
        <f>ROUND(BAR!AA18*0.85,)</f>
        <v>22780</v>
      </c>
      <c r="AB18" s="82">
        <f>ROUND(BAR!AB18*0.85,)</f>
        <v>31790</v>
      </c>
      <c r="AC18" s="82">
        <f>ROUND(BAR!AC18*0.85,)</f>
        <v>31790</v>
      </c>
      <c r="AD18" s="82">
        <f>ROUND(BAR!AD18*0.85,)</f>
        <v>31790</v>
      </c>
      <c r="AE18" s="82">
        <f>ROUND(BAR!AE18*0.85,)</f>
        <v>31790</v>
      </c>
      <c r="AF18" s="82">
        <f>ROUND(BAR!AF18*0.85,)</f>
        <v>31790</v>
      </c>
      <c r="AG18" s="82">
        <f>ROUND(BAR!AG18*0.85,)</f>
        <v>31790</v>
      </c>
      <c r="AH18" s="82">
        <f>ROUND(BAR!AH18*0.85,)</f>
        <v>31790</v>
      </c>
      <c r="AI18" s="82">
        <f>ROUND(BAR!AI18*0.85,)</f>
        <v>31790</v>
      </c>
      <c r="AJ18" s="82">
        <f>ROUND(BAR!AJ18*0.85,)</f>
        <v>31790</v>
      </c>
      <c r="AK18" s="82">
        <f>ROUND(BAR!AK18*0.85,)</f>
        <v>31790</v>
      </c>
      <c r="AL18" s="82">
        <f>ROUND(BAR!AL18*0.85,)</f>
        <v>25245</v>
      </c>
      <c r="AM18" s="82">
        <f>ROUND(BAR!AM18*0.85,)</f>
        <v>25245</v>
      </c>
      <c r="AN18" s="82">
        <f>ROUND(BAR!AN18*0.85,)</f>
        <v>25245</v>
      </c>
      <c r="AO18" s="82">
        <f>ROUND(BAR!AO18*0.85,)</f>
        <v>26265</v>
      </c>
      <c r="AP18" s="82">
        <f>ROUND(BAR!AP18*0.85,)</f>
        <v>26690</v>
      </c>
      <c r="AQ18" s="82">
        <f>ROUND(BAR!AQ18*0.85,)</f>
        <v>26265</v>
      </c>
      <c r="AR18" s="82">
        <f>ROUND(BAR!AR18*0.85,)</f>
        <v>27115</v>
      </c>
      <c r="AS18" s="82">
        <f>ROUND(BAR!AS18*0.85,)</f>
        <v>26690</v>
      </c>
      <c r="AT18" s="82">
        <f>ROUND(BAR!AT18*0.85,)</f>
        <v>25670</v>
      </c>
      <c r="AU18" s="82">
        <f>ROUND(BAR!AU18*0.85,)</f>
        <v>25670</v>
      </c>
      <c r="AV18" s="82">
        <f>ROUND(BAR!AV18*0.85,)</f>
        <v>25670</v>
      </c>
      <c r="AW18" s="82">
        <f>ROUND(BAR!AW18*0.85,)</f>
        <v>25670</v>
      </c>
      <c r="AX18" s="82">
        <f>ROUND(BAR!AX18*0.85,)</f>
        <v>25670</v>
      </c>
      <c r="AY18" s="82">
        <f>ROUND(BAR!AY18*0.85,)</f>
        <v>26690</v>
      </c>
      <c r="AZ18" s="82">
        <f>ROUND(BAR!AZ18*0.85,)</f>
        <v>26690</v>
      </c>
      <c r="BA18" s="82">
        <f>ROUND(BAR!BA18*0.85,)</f>
        <v>25670</v>
      </c>
      <c r="BB18" s="82">
        <f>ROUND(BAR!BB18*0.85,)</f>
        <v>25670</v>
      </c>
      <c r="BC18" s="82">
        <f>ROUND(BAR!BC18*0.85,)</f>
        <v>25670</v>
      </c>
      <c r="BD18" s="82">
        <f>ROUND(BAR!BD18*0.85,)</f>
        <v>25670</v>
      </c>
      <c r="BE18" s="82">
        <f>ROUND(BAR!BE18*0.85,)</f>
        <v>25670</v>
      </c>
      <c r="BF18" s="82">
        <f>ROUND(BAR!BF18*0.85,)</f>
        <v>26690</v>
      </c>
      <c r="BG18" s="82">
        <f>ROUND(BAR!BG18*0.85,)</f>
        <v>26690</v>
      </c>
      <c r="BH18" s="82">
        <f>ROUND(BAR!BH18*0.85,)</f>
        <v>25670</v>
      </c>
      <c r="BI18" s="82">
        <f>ROUND(BAR!BI18*0.85,)</f>
        <v>25670</v>
      </c>
      <c r="BJ18" s="82">
        <f>ROUND(BAR!BJ18*0.85,)</f>
        <v>25670</v>
      </c>
      <c r="BK18" s="82">
        <f>ROUND(BAR!BK18*0.85,)</f>
        <v>25670</v>
      </c>
      <c r="BL18" s="82">
        <f>ROUND(BAR!BL18*0.85,)</f>
        <v>25670</v>
      </c>
      <c r="BM18" s="82">
        <f>ROUND(BAR!BM18*0.85,)</f>
        <v>26690</v>
      </c>
      <c r="BN18" s="82">
        <f>ROUND(BAR!BN18*0.85,)</f>
        <v>26690</v>
      </c>
      <c r="BO18" s="82">
        <f>ROUND(BAR!BO18*0.85,)</f>
        <v>25670</v>
      </c>
      <c r="BP18" s="82">
        <f>ROUND(BAR!BP18*0.85,)</f>
        <v>25670</v>
      </c>
      <c r="BQ18" s="82">
        <f>ROUND(BAR!BQ18*0.85,)</f>
        <v>25670</v>
      </c>
      <c r="BR18" s="82">
        <f>ROUND(BAR!BR18*0.85,)</f>
        <v>25670</v>
      </c>
      <c r="BS18" s="82">
        <f>ROUND(BAR!BS18*0.85,)</f>
        <v>25670</v>
      </c>
      <c r="BT18" s="82">
        <f>ROUND(BAR!BT18*0.85,)</f>
        <v>26690</v>
      </c>
      <c r="BU18" s="82">
        <f>ROUND(BAR!BU18*0.85,)</f>
        <v>26690</v>
      </c>
      <c r="BV18" s="82">
        <f>ROUND(BAR!BV18*0.85,)</f>
        <v>25670</v>
      </c>
      <c r="BW18" s="82">
        <f>ROUND(BAR!BW18*0.85,)</f>
        <v>25670</v>
      </c>
      <c r="BX18" s="82">
        <f>ROUND(BAR!BX18*0.85,)</f>
        <v>25670</v>
      </c>
      <c r="BY18" s="82">
        <f>ROUND(BAR!BY18*0.85,)</f>
        <v>25670</v>
      </c>
      <c r="BZ18" s="82">
        <f>ROUND(BAR!BZ18*0.85,)</f>
        <v>25670</v>
      </c>
      <c r="CA18" s="82">
        <f>ROUND(BAR!CA18*0.85,)</f>
        <v>26690</v>
      </c>
      <c r="CB18" s="82">
        <f>ROUND(BAR!CB18*0.85,)</f>
        <v>26690</v>
      </c>
      <c r="CC18" s="82">
        <f>ROUND(BAR!CC18*0.85,)</f>
        <v>24055</v>
      </c>
      <c r="CD18" s="82">
        <f>ROUND(BAR!CD18*0.85,)</f>
        <v>24055</v>
      </c>
      <c r="CE18" s="82">
        <f>ROUND(BAR!CE18*0.85,)</f>
        <v>24055</v>
      </c>
      <c r="CF18" s="82">
        <f>ROUND(BAR!CF18*0.85,)</f>
        <v>24055</v>
      </c>
      <c r="CG18" s="82">
        <f>ROUND(BAR!CG18*0.85,)</f>
        <v>24055</v>
      </c>
      <c r="CH18" s="82">
        <f>ROUND(BAR!CH18*0.85,)</f>
        <v>25670</v>
      </c>
      <c r="CI18" s="82">
        <f>ROUND(BAR!CI18*0.85,)</f>
        <v>25670</v>
      </c>
      <c r="CJ18" s="82">
        <f>ROUND(BAR!CJ18*0.85,)</f>
        <v>23630</v>
      </c>
      <c r="CK18" s="82">
        <f>ROUND(BAR!CK18*0.85,)</f>
        <v>23630</v>
      </c>
      <c r="CL18" s="82">
        <f>ROUND(BAR!CL18*0.85,)</f>
        <v>23630</v>
      </c>
      <c r="CM18" s="82">
        <f>ROUND(BAR!CM18*0.85,)</f>
        <v>23630</v>
      </c>
      <c r="CN18" s="82">
        <f>ROUND(BAR!CN18*0.85,)</f>
        <v>23630</v>
      </c>
      <c r="CO18" s="82">
        <f>ROUND(BAR!CO18*0.85,)</f>
        <v>25670</v>
      </c>
      <c r="CP18" s="82">
        <f>ROUND(BAR!CP18*0.85,)</f>
        <v>25670</v>
      </c>
      <c r="CQ18" s="82">
        <f>ROUND(BAR!CQ18*0.85,)</f>
        <v>23630</v>
      </c>
      <c r="CR18" s="82">
        <f>ROUND(BAR!CR18*0.85,)</f>
        <v>23630</v>
      </c>
      <c r="CS18" s="82">
        <f>ROUND(BAR!CS18*0.85,)</f>
        <v>23630</v>
      </c>
      <c r="CT18" s="82">
        <f>ROUND(BAR!CT18*0.85,)</f>
        <v>23630</v>
      </c>
      <c r="CU18" s="82">
        <f>ROUND(BAR!CU18*0.85,)</f>
        <v>23630</v>
      </c>
      <c r="CV18" s="82">
        <f>ROUND(BAR!CV18*0.85,)</f>
        <v>25670</v>
      </c>
      <c r="CW18" s="82">
        <f>ROUND(BAR!CW18*0.85,)</f>
        <v>25670</v>
      </c>
      <c r="CX18" s="82">
        <f>ROUND(BAR!CX18*0.85,)</f>
        <v>23630</v>
      </c>
      <c r="CY18" s="82">
        <f>ROUND(BAR!CY18*0.85,)</f>
        <v>23630</v>
      </c>
      <c r="CZ18" s="82">
        <f>ROUND(BAR!CZ18*0.85,)</f>
        <v>23630</v>
      </c>
      <c r="DA18" s="82">
        <f>ROUND(BAR!DA18*0.85,)</f>
        <v>23630</v>
      </c>
      <c r="DB18" s="82">
        <f>ROUND(BAR!DB18*0.85,)</f>
        <v>23630</v>
      </c>
      <c r="DC18" s="82">
        <f>ROUND(BAR!DC18*0.85,)</f>
        <v>25670</v>
      </c>
      <c r="DD18" s="82">
        <f>ROUND(BAR!DD18*0.85,)</f>
        <v>25670</v>
      </c>
      <c r="DE18" s="82">
        <f>ROUND(BAR!DE18*0.85,)</f>
        <v>23630</v>
      </c>
      <c r="DF18" s="82">
        <f>ROUND(BAR!DF18*0.85,)</f>
        <v>23630</v>
      </c>
      <c r="DG18" s="82">
        <f>ROUND(BAR!DG18*0.85,)</f>
        <v>23630</v>
      </c>
      <c r="DH18" s="82">
        <f>ROUND(BAR!DH18*0.85,)</f>
        <v>23630</v>
      </c>
      <c r="DI18" s="82">
        <f>ROUND(BAR!DI18*0.85,)</f>
        <v>23630</v>
      </c>
      <c r="DJ18" s="82">
        <f>ROUND(BAR!DJ18*0.85,)</f>
        <v>25670</v>
      </c>
      <c r="DK18" s="82">
        <f>ROUND(BAR!DK18*0.85,)</f>
        <v>25670</v>
      </c>
      <c r="DL18" s="82">
        <f>ROUND(BAR!DL18*0.85,)</f>
        <v>24650</v>
      </c>
      <c r="DM18" s="82">
        <f>ROUND(BAR!DM18*0.85,)</f>
        <v>24650</v>
      </c>
      <c r="DN18" s="82">
        <f>ROUND(BAR!DN18*0.85,)</f>
        <v>24650</v>
      </c>
      <c r="DO18" s="82">
        <f>ROUND(BAR!DO18*0.85,)</f>
        <v>24650</v>
      </c>
      <c r="DP18" s="82">
        <f>ROUND(BAR!DP18*0.85,)</f>
        <v>23630</v>
      </c>
      <c r="DQ18" s="82">
        <f>ROUND(BAR!DQ18*0.85,)</f>
        <v>24055</v>
      </c>
      <c r="DR18" s="82">
        <f>ROUND(BAR!DR18*0.85,)</f>
        <v>24055</v>
      </c>
      <c r="DS18" s="82">
        <f>ROUND(BAR!DS18*0.85,)</f>
        <v>23630</v>
      </c>
      <c r="DT18" s="82">
        <f>ROUND(BAR!DT18*0.85,)</f>
        <v>21080</v>
      </c>
      <c r="DU18" s="82">
        <f>ROUND(BAR!DU18*0.85,)</f>
        <v>21080</v>
      </c>
      <c r="DV18" s="82">
        <f>ROUND(BAR!DV18*0.85,)</f>
        <v>21080</v>
      </c>
      <c r="DW18" s="82">
        <f>ROUND(BAR!DW18*0.85,)</f>
        <v>21080</v>
      </c>
      <c r="DX18" s="82">
        <f>ROUND(BAR!DX18*0.85,)</f>
        <v>21505</v>
      </c>
      <c r="DY18" s="82">
        <f>ROUND(BAR!DY18*0.85,)</f>
        <v>21505</v>
      </c>
      <c r="DZ18" s="82">
        <f>ROUND(BAR!DZ18*0.85,)</f>
        <v>21080</v>
      </c>
      <c r="EA18" s="82">
        <f>ROUND(BAR!EA18*0.85,)</f>
        <v>21080</v>
      </c>
      <c r="EB18" s="82">
        <f>ROUND(BAR!EB18*0.85,)</f>
        <v>21080</v>
      </c>
      <c r="EC18" s="82">
        <f>ROUND(BAR!EC18*0.85,)</f>
        <v>21080</v>
      </c>
      <c r="ED18" s="82">
        <f>ROUND(BAR!ED18*0.85,)</f>
        <v>21080</v>
      </c>
      <c r="EE18" s="82">
        <f>ROUND(BAR!EE18*0.85,)</f>
        <v>21505</v>
      </c>
      <c r="EF18" s="82">
        <f>ROUND(BAR!EF18*0.85,)</f>
        <v>21505</v>
      </c>
      <c r="EG18" s="82">
        <f>ROUND(BAR!EG18*0.85,)</f>
        <v>21080</v>
      </c>
      <c r="EH18" s="82">
        <f>ROUND(BAR!EH18*0.85,)</f>
        <v>21080</v>
      </c>
      <c r="EI18" s="82">
        <f>ROUND(BAR!EI18*0.85,)</f>
        <v>21080</v>
      </c>
      <c r="EJ18" s="82">
        <f>ROUND(BAR!EJ18*0.85,)</f>
        <v>21080</v>
      </c>
      <c r="EK18" s="82">
        <f>ROUND(BAR!EK18*0.85,)</f>
        <v>21080</v>
      </c>
      <c r="EL18" s="82">
        <f>ROUND(BAR!EL18*0.85,)</f>
        <v>21505</v>
      </c>
      <c r="EM18" s="82">
        <f>ROUND(BAR!EM18*0.85,)</f>
        <v>21505</v>
      </c>
      <c r="EN18" s="82">
        <f>ROUND(BAR!EN18*0.85,)</f>
        <v>21080</v>
      </c>
      <c r="EO18" s="82">
        <f>ROUND(BAR!EO18*0.85,)</f>
        <v>21080</v>
      </c>
      <c r="EP18" s="82">
        <f>ROUND(BAR!EP18*0.85,)</f>
        <v>21080</v>
      </c>
      <c r="EQ18" s="82">
        <f>ROUND(BAR!EQ18*0.85,)</f>
        <v>21080</v>
      </c>
      <c r="ER18" s="82">
        <f>ROUND(BAR!ER18*0.85,)</f>
        <v>21080</v>
      </c>
      <c r="ES18" s="82">
        <f>ROUND(BAR!ES18*0.85,)</f>
        <v>21505</v>
      </c>
      <c r="ET18" s="82">
        <f>ROUND(BAR!ET18*0.85,)</f>
        <v>21505</v>
      </c>
      <c r="EU18" s="82">
        <f>ROUND(BAR!EU18*0.85,)</f>
        <v>21080</v>
      </c>
      <c r="EV18" s="82">
        <f>ROUND(BAR!EV18*0.85,)</f>
        <v>21080</v>
      </c>
      <c r="EW18" s="82">
        <f>ROUND(BAR!EW18*0.85,)</f>
        <v>21505</v>
      </c>
      <c r="EX18" s="82">
        <f>ROUND(BAR!EX18*0.85,)</f>
        <v>22100</v>
      </c>
      <c r="EY18" s="82">
        <f>ROUND(BAR!EY18*0.85,)</f>
        <v>18318</v>
      </c>
      <c r="EZ18" s="82">
        <f>ROUND(BAR!EZ18*0.85,)</f>
        <v>21080</v>
      </c>
      <c r="FA18" s="82">
        <f>ROUND(BAR!FA18*0.85,)</f>
        <v>21080</v>
      </c>
      <c r="FB18" s="82">
        <f>ROUND(BAR!FB18*0.85,)</f>
        <v>18318</v>
      </c>
      <c r="FC18" s="82">
        <f>ROUND(BAR!FC18*0.85,)</f>
        <v>18318</v>
      </c>
      <c r="FD18" s="82">
        <f>ROUND(BAR!FD18*0.85,)</f>
        <v>18318</v>
      </c>
      <c r="FE18" s="82">
        <f>ROUND(BAR!FE18*0.85,)</f>
        <v>18318</v>
      </c>
      <c r="FF18" s="82">
        <f>ROUND(BAR!FF18*0.85,)</f>
        <v>18318</v>
      </c>
      <c r="FG18" s="82">
        <f>ROUND(BAR!FG18*0.85,)</f>
        <v>21080</v>
      </c>
      <c r="FH18" s="82">
        <f>ROUND(BAR!FH18*0.85,)</f>
        <v>21080</v>
      </c>
      <c r="FI18" s="82">
        <f>ROUND(BAR!FI18*0.85,)</f>
        <v>18318</v>
      </c>
      <c r="FJ18" s="82">
        <f>ROUND(BAR!FJ18*0.85,)</f>
        <v>18318</v>
      </c>
      <c r="FK18" s="82">
        <f>ROUND(BAR!FK18*0.85,)</f>
        <v>18318</v>
      </c>
      <c r="FL18" s="82">
        <f>ROUND(BAR!FL18*0.85,)</f>
        <v>18318</v>
      </c>
      <c r="FM18" s="82">
        <f>ROUND(BAR!FM18*0.85,)</f>
        <v>18318</v>
      </c>
      <c r="FN18" s="82">
        <f>ROUND(BAR!FN18*0.85,)</f>
        <v>21080</v>
      </c>
      <c r="FO18" s="82">
        <f>ROUND(BAR!FO18*0.85,)</f>
        <v>21080</v>
      </c>
      <c r="FP18" s="82">
        <f>ROUND(BAR!FP18*0.85,)</f>
        <v>18318</v>
      </c>
      <c r="FQ18" s="82">
        <f>ROUND(BAR!FQ18*0.85,)</f>
        <v>18318</v>
      </c>
      <c r="FR18" s="82">
        <f>ROUND(BAR!FR18*0.85,)</f>
        <v>18318</v>
      </c>
      <c r="FS18" s="82">
        <f>ROUND(BAR!FS18*0.85,)</f>
        <v>18318</v>
      </c>
      <c r="FT18" s="82">
        <f>ROUND(BAR!FT18*0.85,)</f>
        <v>18318</v>
      </c>
      <c r="FU18" s="82">
        <f>ROUND(BAR!FU18*0.85,)</f>
        <v>21080</v>
      </c>
      <c r="FV18" s="82">
        <f>ROUND(BAR!FV18*0.85,)</f>
        <v>21080</v>
      </c>
      <c r="FW18" s="82">
        <f>ROUND(BAR!FW18*0.85,)</f>
        <v>18318</v>
      </c>
      <c r="FX18" s="82">
        <f>ROUND(BAR!FX18*0.85,)</f>
        <v>18318</v>
      </c>
      <c r="FY18" s="82">
        <f>ROUND(BAR!FY18*0.85,)</f>
        <v>22355</v>
      </c>
      <c r="FZ18" s="82">
        <f>ROUND(BAR!FZ18*0.85,)</f>
        <v>22355</v>
      </c>
      <c r="GA18" s="82">
        <f>ROUND(BAR!GA18*0.85,)</f>
        <v>22100</v>
      </c>
      <c r="GB18" s="82">
        <f>ROUND(BAR!GB18*0.85,)</f>
        <v>22100</v>
      </c>
      <c r="GC18" s="82">
        <f>ROUND(BAR!GC18*0.85,)</f>
        <v>22100</v>
      </c>
      <c r="GD18" s="82">
        <f>ROUND(BAR!GD18*0.85,)</f>
        <v>22100</v>
      </c>
      <c r="GE18" s="82">
        <f>ROUND(BAR!GE18*0.85,)</f>
        <v>22100</v>
      </c>
      <c r="GF18" s="82">
        <f>ROUND(BAR!GF18*0.85,)</f>
        <v>22355</v>
      </c>
      <c r="GG18" s="82">
        <f>ROUND(BAR!GG18*0.85,)</f>
        <v>22355</v>
      </c>
      <c r="GH18" s="82">
        <f>ROUND(BAR!GH18*0.85,)</f>
        <v>22100</v>
      </c>
      <c r="GI18" s="82">
        <f>ROUND(BAR!GI18*0.85,)</f>
        <v>22100</v>
      </c>
      <c r="GJ18" s="82">
        <f>ROUND(BAR!GJ18*0.85,)</f>
        <v>22100</v>
      </c>
      <c r="GK18" s="82">
        <f>ROUND(BAR!GK18*0.85,)</f>
        <v>22100</v>
      </c>
      <c r="GL18" s="82">
        <f>ROUND(BAR!GL18*0.85,)</f>
        <v>22100</v>
      </c>
      <c r="GM18" s="82">
        <f>ROUND(BAR!GM18*0.85,)</f>
        <v>22780</v>
      </c>
      <c r="GN18" s="82">
        <f>ROUND(BAR!GN18*0.85,)</f>
        <v>22780</v>
      </c>
      <c r="GO18" s="82">
        <f>ROUND(BAR!GO18*0.85,)</f>
        <v>22355</v>
      </c>
      <c r="GP18" s="82">
        <f>ROUND(BAR!GP18*0.85,)</f>
        <v>22355</v>
      </c>
      <c r="GQ18" s="82">
        <f>ROUND(BAR!GQ18*0.85,)</f>
        <v>22355</v>
      </c>
      <c r="GR18" s="82">
        <f>ROUND(BAR!GR18*0.85,)</f>
        <v>22355</v>
      </c>
      <c r="GS18" s="82">
        <f>ROUND(BAR!GS18*0.85,)</f>
        <v>22355</v>
      </c>
      <c r="GT18" s="82">
        <f>ROUND(BAR!GT18*0.85,)</f>
        <v>23375</v>
      </c>
      <c r="GU18" s="82">
        <f>ROUND(BAR!GU18*0.85,)</f>
        <v>23375</v>
      </c>
      <c r="GV18" s="82">
        <f>ROUND(BAR!GV18*0.85,)</f>
        <v>23630</v>
      </c>
      <c r="GW18" s="82">
        <f>ROUND(BAR!GW18*0.85,)</f>
        <v>23630</v>
      </c>
      <c r="GX18" s="82">
        <f>ROUND(BAR!GX18*0.85,)</f>
        <v>23630</v>
      </c>
      <c r="GY18" s="82">
        <f>ROUND(BAR!GY18*0.85,)</f>
        <v>23630</v>
      </c>
      <c r="GZ18" s="82">
        <f>ROUND(BAR!GZ18*0.85,)</f>
        <v>23630</v>
      </c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</row>
    <row r="19" spans="1:2559" s="2" customFormat="1">
      <c r="A19" s="30">
        <f>A7</f>
        <v>2</v>
      </c>
      <c r="B19" s="82">
        <f>ROUND(BAR!B19*0.85,)</f>
        <v>30303</v>
      </c>
      <c r="C19" s="82">
        <f>ROUND(BAR!C19*0.85,)</f>
        <v>30303</v>
      </c>
      <c r="D19" s="83">
        <f>ROUND(BAR!D19*0.85,)</f>
        <v>30303</v>
      </c>
      <c r="E19" s="83">
        <f>ROUND(BAR!E19*0.85,)</f>
        <v>30303</v>
      </c>
      <c r="F19" s="83">
        <f>ROUND(BAR!F19*0.85,)</f>
        <v>30303</v>
      </c>
      <c r="G19" s="83">
        <f>ROUND(BAR!G19*0.85,)</f>
        <v>30303</v>
      </c>
      <c r="H19" s="83">
        <f>ROUND(BAR!H19*0.85,)</f>
        <v>30303</v>
      </c>
      <c r="I19" s="82">
        <f>ROUND(BAR!I19*0.85,)</f>
        <v>30303</v>
      </c>
      <c r="J19" s="82">
        <f>ROUND(BAR!J19*0.85,)</f>
        <v>30303</v>
      </c>
      <c r="K19" s="82">
        <f>ROUND(BAR!K19*0.85,)</f>
        <v>25628</v>
      </c>
      <c r="L19" s="82">
        <f>ROUND(BAR!L19*0.85,)</f>
        <v>26223</v>
      </c>
      <c r="M19" s="82">
        <f>ROUND(BAR!M19*0.85,)</f>
        <v>26223</v>
      </c>
      <c r="N19" s="82">
        <f>ROUND(BAR!N19*0.85,)</f>
        <v>27243</v>
      </c>
      <c r="O19" s="82">
        <f>ROUND(BAR!O19*0.85,)</f>
        <v>27243</v>
      </c>
      <c r="P19" s="82">
        <f>ROUND(BAR!P19*0.85,)</f>
        <v>27243</v>
      </c>
      <c r="Q19" s="82">
        <f>ROUND(BAR!Q19*0.85,)</f>
        <v>27243</v>
      </c>
      <c r="R19" s="82">
        <f>ROUND(BAR!R19*0.85,)</f>
        <v>27243</v>
      </c>
      <c r="S19" s="83">
        <f>ROUND(BAR!S19*0.85,)</f>
        <v>30303</v>
      </c>
      <c r="T19" s="83">
        <f>ROUND(BAR!T19*0.85,)</f>
        <v>30303</v>
      </c>
      <c r="U19" s="83">
        <f>ROUND(BAR!U19*0.85,)</f>
        <v>30303</v>
      </c>
      <c r="V19" s="83">
        <f>ROUND(BAR!V19*0.85,)</f>
        <v>30303</v>
      </c>
      <c r="W19" s="82">
        <f>ROUND(BAR!W19*0.85,)</f>
        <v>30303</v>
      </c>
      <c r="X19" s="82">
        <f>ROUND(BAR!X19*0.85,)</f>
        <v>24353</v>
      </c>
      <c r="Y19" s="82">
        <f>ROUND(BAR!Y19*0.85,)</f>
        <v>24353</v>
      </c>
      <c r="Z19" s="82">
        <f>ROUND(BAR!Z19*0.85,)</f>
        <v>24948</v>
      </c>
      <c r="AA19" s="82">
        <f>ROUND(BAR!AA19*0.85,)</f>
        <v>24353</v>
      </c>
      <c r="AB19" s="82">
        <f>ROUND(BAR!AB19*0.85,)</f>
        <v>33363</v>
      </c>
      <c r="AC19" s="82">
        <f>ROUND(BAR!AC19*0.85,)</f>
        <v>33363</v>
      </c>
      <c r="AD19" s="82">
        <f>ROUND(BAR!AD19*0.85,)</f>
        <v>33363</v>
      </c>
      <c r="AE19" s="82">
        <f>ROUND(BAR!AE19*0.85,)</f>
        <v>33363</v>
      </c>
      <c r="AF19" s="82">
        <f>ROUND(BAR!AF19*0.85,)</f>
        <v>33363</v>
      </c>
      <c r="AG19" s="82">
        <f>ROUND(BAR!AG19*0.85,)</f>
        <v>33363</v>
      </c>
      <c r="AH19" s="82">
        <f>ROUND(BAR!AH19*0.85,)</f>
        <v>33363</v>
      </c>
      <c r="AI19" s="82">
        <f>ROUND(BAR!AI19*0.85,)</f>
        <v>33363</v>
      </c>
      <c r="AJ19" s="82">
        <f>ROUND(BAR!AJ19*0.85,)</f>
        <v>33363</v>
      </c>
      <c r="AK19" s="82">
        <f>ROUND(BAR!AK19*0.85,)</f>
        <v>33363</v>
      </c>
      <c r="AL19" s="82">
        <f>ROUND(BAR!AL19*0.85,)</f>
        <v>26818</v>
      </c>
      <c r="AM19" s="82">
        <f>ROUND(BAR!AM19*0.85,)</f>
        <v>26818</v>
      </c>
      <c r="AN19" s="82">
        <f>ROUND(BAR!AN19*0.85,)</f>
        <v>26818</v>
      </c>
      <c r="AO19" s="82">
        <f>ROUND(BAR!AO19*0.85,)</f>
        <v>27838</v>
      </c>
      <c r="AP19" s="82">
        <f>ROUND(BAR!AP19*0.85,)</f>
        <v>28263</v>
      </c>
      <c r="AQ19" s="82">
        <f>ROUND(BAR!AQ19*0.85,)</f>
        <v>27838</v>
      </c>
      <c r="AR19" s="82">
        <f>ROUND(BAR!AR19*0.85,)</f>
        <v>28688</v>
      </c>
      <c r="AS19" s="82">
        <f>ROUND(BAR!AS19*0.85,)</f>
        <v>28263</v>
      </c>
      <c r="AT19" s="82">
        <f>ROUND(BAR!AT19*0.85,)</f>
        <v>27243</v>
      </c>
      <c r="AU19" s="82">
        <f>ROUND(BAR!AU19*0.85,)</f>
        <v>27243</v>
      </c>
      <c r="AV19" s="82">
        <f>ROUND(BAR!AV19*0.85,)</f>
        <v>27243</v>
      </c>
      <c r="AW19" s="82">
        <f>ROUND(BAR!AW19*0.85,)</f>
        <v>27243</v>
      </c>
      <c r="AX19" s="82">
        <f>ROUND(BAR!AX19*0.85,)</f>
        <v>27243</v>
      </c>
      <c r="AY19" s="82">
        <f>ROUND(BAR!AY19*0.85,)</f>
        <v>28263</v>
      </c>
      <c r="AZ19" s="82">
        <f>ROUND(BAR!AZ19*0.85,)</f>
        <v>28263</v>
      </c>
      <c r="BA19" s="82">
        <f>ROUND(BAR!BA19*0.85,)</f>
        <v>27243</v>
      </c>
      <c r="BB19" s="82">
        <f>ROUND(BAR!BB19*0.85,)</f>
        <v>27243</v>
      </c>
      <c r="BC19" s="82">
        <f>ROUND(BAR!BC19*0.85,)</f>
        <v>27243</v>
      </c>
      <c r="BD19" s="82">
        <f>ROUND(BAR!BD19*0.85,)</f>
        <v>27243</v>
      </c>
      <c r="BE19" s="82">
        <f>ROUND(BAR!BE19*0.85,)</f>
        <v>27243</v>
      </c>
      <c r="BF19" s="82">
        <f>ROUND(BAR!BF19*0.85,)</f>
        <v>28263</v>
      </c>
      <c r="BG19" s="82">
        <f>ROUND(BAR!BG19*0.85,)</f>
        <v>28263</v>
      </c>
      <c r="BH19" s="82">
        <f>ROUND(BAR!BH19*0.85,)</f>
        <v>27243</v>
      </c>
      <c r="BI19" s="82">
        <f>ROUND(BAR!BI19*0.85,)</f>
        <v>27243</v>
      </c>
      <c r="BJ19" s="82">
        <f>ROUND(BAR!BJ19*0.85,)</f>
        <v>27243</v>
      </c>
      <c r="BK19" s="82">
        <f>ROUND(BAR!BK19*0.85,)</f>
        <v>27243</v>
      </c>
      <c r="BL19" s="82">
        <f>ROUND(BAR!BL19*0.85,)</f>
        <v>27243</v>
      </c>
      <c r="BM19" s="82">
        <f>ROUND(BAR!BM19*0.85,)</f>
        <v>28263</v>
      </c>
      <c r="BN19" s="82">
        <f>ROUND(BAR!BN19*0.85,)</f>
        <v>28263</v>
      </c>
      <c r="BO19" s="82">
        <f>ROUND(BAR!BO19*0.85,)</f>
        <v>27243</v>
      </c>
      <c r="BP19" s="82">
        <f>ROUND(BAR!BP19*0.85,)</f>
        <v>27243</v>
      </c>
      <c r="BQ19" s="82">
        <f>ROUND(BAR!BQ19*0.85,)</f>
        <v>27243</v>
      </c>
      <c r="BR19" s="82">
        <f>ROUND(BAR!BR19*0.85,)</f>
        <v>27243</v>
      </c>
      <c r="BS19" s="82">
        <f>ROUND(BAR!BS19*0.85,)</f>
        <v>27243</v>
      </c>
      <c r="BT19" s="82">
        <f>ROUND(BAR!BT19*0.85,)</f>
        <v>28263</v>
      </c>
      <c r="BU19" s="82">
        <f>ROUND(BAR!BU19*0.85,)</f>
        <v>28263</v>
      </c>
      <c r="BV19" s="82">
        <f>ROUND(BAR!BV19*0.85,)</f>
        <v>27243</v>
      </c>
      <c r="BW19" s="82">
        <f>ROUND(BAR!BW19*0.85,)</f>
        <v>27243</v>
      </c>
      <c r="BX19" s="82">
        <f>ROUND(BAR!BX19*0.85,)</f>
        <v>27243</v>
      </c>
      <c r="BY19" s="82">
        <f>ROUND(BAR!BY19*0.85,)</f>
        <v>27243</v>
      </c>
      <c r="BZ19" s="82">
        <f>ROUND(BAR!BZ19*0.85,)</f>
        <v>27243</v>
      </c>
      <c r="CA19" s="82">
        <f>ROUND(BAR!CA19*0.85,)</f>
        <v>28263</v>
      </c>
      <c r="CB19" s="82">
        <f>ROUND(BAR!CB19*0.85,)</f>
        <v>28263</v>
      </c>
      <c r="CC19" s="82">
        <f>ROUND(BAR!CC19*0.85,)</f>
        <v>25628</v>
      </c>
      <c r="CD19" s="82">
        <f>ROUND(BAR!CD19*0.85,)</f>
        <v>25628</v>
      </c>
      <c r="CE19" s="82">
        <f>ROUND(BAR!CE19*0.85,)</f>
        <v>25628</v>
      </c>
      <c r="CF19" s="82">
        <f>ROUND(BAR!CF19*0.85,)</f>
        <v>25628</v>
      </c>
      <c r="CG19" s="82">
        <f>ROUND(BAR!CG19*0.85,)</f>
        <v>25628</v>
      </c>
      <c r="CH19" s="82">
        <f>ROUND(BAR!CH19*0.85,)</f>
        <v>27243</v>
      </c>
      <c r="CI19" s="82">
        <f>ROUND(BAR!CI19*0.85,)</f>
        <v>27243</v>
      </c>
      <c r="CJ19" s="82">
        <f>ROUND(BAR!CJ19*0.85,)</f>
        <v>25203</v>
      </c>
      <c r="CK19" s="82">
        <f>ROUND(BAR!CK19*0.85,)</f>
        <v>25203</v>
      </c>
      <c r="CL19" s="82">
        <f>ROUND(BAR!CL19*0.85,)</f>
        <v>25203</v>
      </c>
      <c r="CM19" s="82">
        <f>ROUND(BAR!CM19*0.85,)</f>
        <v>25203</v>
      </c>
      <c r="CN19" s="82">
        <f>ROUND(BAR!CN19*0.85,)</f>
        <v>25203</v>
      </c>
      <c r="CO19" s="82">
        <f>ROUND(BAR!CO19*0.85,)</f>
        <v>27243</v>
      </c>
      <c r="CP19" s="82">
        <f>ROUND(BAR!CP19*0.85,)</f>
        <v>27243</v>
      </c>
      <c r="CQ19" s="82">
        <f>ROUND(BAR!CQ19*0.85,)</f>
        <v>25203</v>
      </c>
      <c r="CR19" s="82">
        <f>ROUND(BAR!CR19*0.85,)</f>
        <v>25203</v>
      </c>
      <c r="CS19" s="82">
        <f>ROUND(BAR!CS19*0.85,)</f>
        <v>25203</v>
      </c>
      <c r="CT19" s="82">
        <f>ROUND(BAR!CT19*0.85,)</f>
        <v>25203</v>
      </c>
      <c r="CU19" s="82">
        <f>ROUND(BAR!CU19*0.85,)</f>
        <v>25203</v>
      </c>
      <c r="CV19" s="82">
        <f>ROUND(BAR!CV19*0.85,)</f>
        <v>27243</v>
      </c>
      <c r="CW19" s="82">
        <f>ROUND(BAR!CW19*0.85,)</f>
        <v>27243</v>
      </c>
      <c r="CX19" s="82">
        <f>ROUND(BAR!CX19*0.85,)</f>
        <v>25203</v>
      </c>
      <c r="CY19" s="82">
        <f>ROUND(BAR!CY19*0.85,)</f>
        <v>25203</v>
      </c>
      <c r="CZ19" s="82">
        <f>ROUND(BAR!CZ19*0.85,)</f>
        <v>25203</v>
      </c>
      <c r="DA19" s="82">
        <f>ROUND(BAR!DA19*0.85,)</f>
        <v>25203</v>
      </c>
      <c r="DB19" s="82">
        <f>ROUND(BAR!DB19*0.85,)</f>
        <v>25203</v>
      </c>
      <c r="DC19" s="82">
        <f>ROUND(BAR!DC19*0.85,)</f>
        <v>27243</v>
      </c>
      <c r="DD19" s="82">
        <f>ROUND(BAR!DD19*0.85,)</f>
        <v>27243</v>
      </c>
      <c r="DE19" s="82">
        <f>ROUND(BAR!DE19*0.85,)</f>
        <v>25203</v>
      </c>
      <c r="DF19" s="82">
        <f>ROUND(BAR!DF19*0.85,)</f>
        <v>25203</v>
      </c>
      <c r="DG19" s="82">
        <f>ROUND(BAR!DG19*0.85,)</f>
        <v>25203</v>
      </c>
      <c r="DH19" s="82">
        <f>ROUND(BAR!DH19*0.85,)</f>
        <v>25203</v>
      </c>
      <c r="DI19" s="82">
        <f>ROUND(BAR!DI19*0.85,)</f>
        <v>25203</v>
      </c>
      <c r="DJ19" s="82">
        <f>ROUND(BAR!DJ19*0.85,)</f>
        <v>27243</v>
      </c>
      <c r="DK19" s="82">
        <f>ROUND(BAR!DK19*0.85,)</f>
        <v>27243</v>
      </c>
      <c r="DL19" s="82">
        <f>ROUND(BAR!DL19*0.85,)</f>
        <v>26223</v>
      </c>
      <c r="DM19" s="82">
        <f>ROUND(BAR!DM19*0.85,)</f>
        <v>26223</v>
      </c>
      <c r="DN19" s="82">
        <f>ROUND(BAR!DN19*0.85,)</f>
        <v>26223</v>
      </c>
      <c r="DO19" s="82">
        <f>ROUND(BAR!DO19*0.85,)</f>
        <v>26223</v>
      </c>
      <c r="DP19" s="82">
        <f>ROUND(BAR!DP19*0.85,)</f>
        <v>25203</v>
      </c>
      <c r="DQ19" s="82">
        <f>ROUND(BAR!DQ19*0.85,)</f>
        <v>25628</v>
      </c>
      <c r="DR19" s="82">
        <f>ROUND(BAR!DR19*0.85,)</f>
        <v>25628</v>
      </c>
      <c r="DS19" s="82">
        <f>ROUND(BAR!DS19*0.85,)</f>
        <v>25203</v>
      </c>
      <c r="DT19" s="82">
        <f>ROUND(BAR!DT19*0.85,)</f>
        <v>22653</v>
      </c>
      <c r="DU19" s="82">
        <f>ROUND(BAR!DU19*0.85,)</f>
        <v>22653</v>
      </c>
      <c r="DV19" s="82">
        <f>ROUND(BAR!DV19*0.85,)</f>
        <v>22653</v>
      </c>
      <c r="DW19" s="82">
        <f>ROUND(BAR!DW19*0.85,)</f>
        <v>22653</v>
      </c>
      <c r="DX19" s="82">
        <f>ROUND(BAR!DX19*0.85,)</f>
        <v>23078</v>
      </c>
      <c r="DY19" s="82">
        <f>ROUND(BAR!DY19*0.85,)</f>
        <v>23078</v>
      </c>
      <c r="DZ19" s="82">
        <f>ROUND(BAR!DZ19*0.85,)</f>
        <v>22653</v>
      </c>
      <c r="EA19" s="82">
        <f>ROUND(BAR!EA19*0.85,)</f>
        <v>22653</v>
      </c>
      <c r="EB19" s="82">
        <f>ROUND(BAR!EB19*0.85,)</f>
        <v>22653</v>
      </c>
      <c r="EC19" s="82">
        <f>ROUND(BAR!EC19*0.85,)</f>
        <v>22653</v>
      </c>
      <c r="ED19" s="82">
        <f>ROUND(BAR!ED19*0.85,)</f>
        <v>22653</v>
      </c>
      <c r="EE19" s="82">
        <f>ROUND(BAR!EE19*0.85,)</f>
        <v>23078</v>
      </c>
      <c r="EF19" s="82">
        <f>ROUND(BAR!EF19*0.85,)</f>
        <v>23078</v>
      </c>
      <c r="EG19" s="82">
        <f>ROUND(BAR!EG19*0.85,)</f>
        <v>22653</v>
      </c>
      <c r="EH19" s="82">
        <f>ROUND(BAR!EH19*0.85,)</f>
        <v>22653</v>
      </c>
      <c r="EI19" s="82">
        <f>ROUND(BAR!EI19*0.85,)</f>
        <v>22653</v>
      </c>
      <c r="EJ19" s="82">
        <f>ROUND(BAR!EJ19*0.85,)</f>
        <v>22653</v>
      </c>
      <c r="EK19" s="82">
        <f>ROUND(BAR!EK19*0.85,)</f>
        <v>22653</v>
      </c>
      <c r="EL19" s="82">
        <f>ROUND(BAR!EL19*0.85,)</f>
        <v>23078</v>
      </c>
      <c r="EM19" s="82">
        <f>ROUND(BAR!EM19*0.85,)</f>
        <v>23078</v>
      </c>
      <c r="EN19" s="82">
        <f>ROUND(BAR!EN19*0.85,)</f>
        <v>22653</v>
      </c>
      <c r="EO19" s="82">
        <f>ROUND(BAR!EO19*0.85,)</f>
        <v>22653</v>
      </c>
      <c r="EP19" s="82">
        <f>ROUND(BAR!EP19*0.85,)</f>
        <v>22653</v>
      </c>
      <c r="EQ19" s="82">
        <f>ROUND(BAR!EQ19*0.85,)</f>
        <v>22653</v>
      </c>
      <c r="ER19" s="82">
        <f>ROUND(BAR!ER19*0.85,)</f>
        <v>22653</v>
      </c>
      <c r="ES19" s="82">
        <f>ROUND(BAR!ES19*0.85,)</f>
        <v>23078</v>
      </c>
      <c r="ET19" s="82">
        <f>ROUND(BAR!ET19*0.85,)</f>
        <v>23078</v>
      </c>
      <c r="EU19" s="82">
        <f>ROUND(BAR!EU19*0.85,)</f>
        <v>22653</v>
      </c>
      <c r="EV19" s="82">
        <f>ROUND(BAR!EV19*0.85,)</f>
        <v>22653</v>
      </c>
      <c r="EW19" s="82">
        <f>ROUND(BAR!EW19*0.85,)</f>
        <v>23078</v>
      </c>
      <c r="EX19" s="82">
        <f>ROUND(BAR!EX19*0.85,)</f>
        <v>23673</v>
      </c>
      <c r="EY19" s="82">
        <f>ROUND(BAR!EY19*0.85,)</f>
        <v>19890</v>
      </c>
      <c r="EZ19" s="82">
        <f>ROUND(BAR!EZ19*0.85,)</f>
        <v>22653</v>
      </c>
      <c r="FA19" s="82">
        <f>ROUND(BAR!FA19*0.85,)</f>
        <v>22653</v>
      </c>
      <c r="FB19" s="82">
        <f>ROUND(BAR!FB19*0.85,)</f>
        <v>19890</v>
      </c>
      <c r="FC19" s="82">
        <f>ROUND(BAR!FC19*0.85,)</f>
        <v>19890</v>
      </c>
      <c r="FD19" s="82">
        <f>ROUND(BAR!FD19*0.85,)</f>
        <v>19890</v>
      </c>
      <c r="FE19" s="82">
        <f>ROUND(BAR!FE19*0.85,)</f>
        <v>19890</v>
      </c>
      <c r="FF19" s="82">
        <f>ROUND(BAR!FF19*0.85,)</f>
        <v>19890</v>
      </c>
      <c r="FG19" s="82">
        <f>ROUND(BAR!FG19*0.85,)</f>
        <v>22653</v>
      </c>
      <c r="FH19" s="82">
        <f>ROUND(BAR!FH19*0.85,)</f>
        <v>22653</v>
      </c>
      <c r="FI19" s="82">
        <f>ROUND(BAR!FI19*0.85,)</f>
        <v>19890</v>
      </c>
      <c r="FJ19" s="82">
        <f>ROUND(BAR!FJ19*0.85,)</f>
        <v>19890</v>
      </c>
      <c r="FK19" s="82">
        <f>ROUND(BAR!FK19*0.85,)</f>
        <v>19890</v>
      </c>
      <c r="FL19" s="82">
        <f>ROUND(BAR!FL19*0.85,)</f>
        <v>19890</v>
      </c>
      <c r="FM19" s="82">
        <f>ROUND(BAR!FM19*0.85,)</f>
        <v>19890</v>
      </c>
      <c r="FN19" s="82">
        <f>ROUND(BAR!FN19*0.85,)</f>
        <v>22653</v>
      </c>
      <c r="FO19" s="82">
        <f>ROUND(BAR!FO19*0.85,)</f>
        <v>22653</v>
      </c>
      <c r="FP19" s="82">
        <f>ROUND(BAR!FP19*0.85,)</f>
        <v>19890</v>
      </c>
      <c r="FQ19" s="82">
        <f>ROUND(BAR!FQ19*0.85,)</f>
        <v>19890</v>
      </c>
      <c r="FR19" s="82">
        <f>ROUND(BAR!FR19*0.85,)</f>
        <v>19890</v>
      </c>
      <c r="FS19" s="82">
        <f>ROUND(BAR!FS19*0.85,)</f>
        <v>19890</v>
      </c>
      <c r="FT19" s="82">
        <f>ROUND(BAR!FT19*0.85,)</f>
        <v>19890</v>
      </c>
      <c r="FU19" s="82">
        <f>ROUND(BAR!FU19*0.85,)</f>
        <v>22653</v>
      </c>
      <c r="FV19" s="82">
        <f>ROUND(BAR!FV19*0.85,)</f>
        <v>22653</v>
      </c>
      <c r="FW19" s="82">
        <f>ROUND(BAR!FW19*0.85,)</f>
        <v>19890</v>
      </c>
      <c r="FX19" s="82">
        <f>ROUND(BAR!FX19*0.85,)</f>
        <v>19890</v>
      </c>
      <c r="FY19" s="82">
        <f>ROUND(BAR!FY19*0.85,)</f>
        <v>23928</v>
      </c>
      <c r="FZ19" s="82">
        <f>ROUND(BAR!FZ19*0.85,)</f>
        <v>23928</v>
      </c>
      <c r="GA19" s="82">
        <f>ROUND(BAR!GA19*0.85,)</f>
        <v>23673</v>
      </c>
      <c r="GB19" s="82">
        <f>ROUND(BAR!GB19*0.85,)</f>
        <v>23673</v>
      </c>
      <c r="GC19" s="82">
        <f>ROUND(BAR!GC19*0.85,)</f>
        <v>23673</v>
      </c>
      <c r="GD19" s="82">
        <f>ROUND(BAR!GD19*0.85,)</f>
        <v>23673</v>
      </c>
      <c r="GE19" s="82">
        <f>ROUND(BAR!GE19*0.85,)</f>
        <v>23673</v>
      </c>
      <c r="GF19" s="82">
        <f>ROUND(BAR!GF19*0.85,)</f>
        <v>23928</v>
      </c>
      <c r="GG19" s="82">
        <f>ROUND(BAR!GG19*0.85,)</f>
        <v>23928</v>
      </c>
      <c r="GH19" s="82">
        <f>ROUND(BAR!GH19*0.85,)</f>
        <v>23673</v>
      </c>
      <c r="GI19" s="82">
        <f>ROUND(BAR!GI19*0.85,)</f>
        <v>23673</v>
      </c>
      <c r="GJ19" s="82">
        <f>ROUND(BAR!GJ19*0.85,)</f>
        <v>23673</v>
      </c>
      <c r="GK19" s="82">
        <f>ROUND(BAR!GK19*0.85,)</f>
        <v>23673</v>
      </c>
      <c r="GL19" s="82">
        <f>ROUND(BAR!GL19*0.85,)</f>
        <v>23673</v>
      </c>
      <c r="GM19" s="82">
        <f>ROUND(BAR!GM19*0.85,)</f>
        <v>24353</v>
      </c>
      <c r="GN19" s="82">
        <f>ROUND(BAR!GN19*0.85,)</f>
        <v>24353</v>
      </c>
      <c r="GO19" s="82">
        <f>ROUND(BAR!GO19*0.85,)</f>
        <v>23928</v>
      </c>
      <c r="GP19" s="82">
        <f>ROUND(BAR!GP19*0.85,)</f>
        <v>23928</v>
      </c>
      <c r="GQ19" s="82">
        <f>ROUND(BAR!GQ19*0.85,)</f>
        <v>23928</v>
      </c>
      <c r="GR19" s="82">
        <f>ROUND(BAR!GR19*0.85,)</f>
        <v>23928</v>
      </c>
      <c r="GS19" s="82">
        <f>ROUND(BAR!GS19*0.85,)</f>
        <v>23928</v>
      </c>
      <c r="GT19" s="82">
        <f>ROUND(BAR!GT19*0.85,)</f>
        <v>24948</v>
      </c>
      <c r="GU19" s="82">
        <f>ROUND(BAR!GU19*0.85,)</f>
        <v>24948</v>
      </c>
      <c r="GV19" s="82">
        <f>ROUND(BAR!GV19*0.85,)</f>
        <v>25203</v>
      </c>
      <c r="GW19" s="82">
        <f>ROUND(BAR!GW19*0.85,)</f>
        <v>25203</v>
      </c>
      <c r="GX19" s="82">
        <f>ROUND(BAR!GX19*0.85,)</f>
        <v>25203</v>
      </c>
      <c r="GY19" s="82">
        <f>ROUND(BAR!GY19*0.85,)</f>
        <v>25203</v>
      </c>
      <c r="GZ19" s="82">
        <f>ROUND(BAR!GZ19*0.85,)</f>
        <v>25203</v>
      </c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</row>
    <row r="20" spans="1:2559" s="2" customFormat="1">
      <c r="A20" s="31" t="s">
        <v>9</v>
      </c>
      <c r="B20" s="82"/>
      <c r="C20" s="82"/>
      <c r="D20" s="83"/>
      <c r="E20" s="83"/>
      <c r="F20" s="83"/>
      <c r="G20" s="83"/>
      <c r="H20" s="83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3"/>
      <c r="T20" s="83"/>
      <c r="U20" s="83"/>
      <c r="V20" s="83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  <c r="ER20" s="82"/>
      <c r="ES20" s="82"/>
      <c r="ET20" s="82"/>
      <c r="EU20" s="82"/>
      <c r="EV20" s="82"/>
      <c r="EW20" s="82"/>
      <c r="EX20" s="82"/>
      <c r="EY20" s="82"/>
      <c r="EZ20" s="82"/>
      <c r="FA20" s="82"/>
      <c r="FB20" s="82"/>
      <c r="FC20" s="82"/>
      <c r="FD20" s="82"/>
      <c r="FE20" s="82"/>
      <c r="FF20" s="82"/>
      <c r="FG20" s="82"/>
      <c r="FH20" s="82"/>
      <c r="FI20" s="82"/>
      <c r="FJ20" s="82"/>
      <c r="FK20" s="82"/>
      <c r="FL20" s="82"/>
      <c r="FM20" s="82"/>
      <c r="FN20" s="82"/>
      <c r="FO20" s="82"/>
      <c r="FP20" s="82"/>
      <c r="FQ20" s="82"/>
      <c r="FR20" s="82"/>
      <c r="FS20" s="82"/>
      <c r="FT20" s="82"/>
      <c r="FU20" s="82"/>
      <c r="FV20" s="82"/>
      <c r="FW20" s="82"/>
      <c r="FX20" s="82"/>
      <c r="FY20" s="82"/>
      <c r="FZ20" s="82"/>
      <c r="GA20" s="82"/>
      <c r="GB20" s="82"/>
      <c r="GC20" s="82"/>
      <c r="GD20" s="82"/>
      <c r="GE20" s="82"/>
      <c r="GF20" s="82"/>
      <c r="GG20" s="82"/>
      <c r="GH20" s="82"/>
      <c r="GI20" s="82"/>
      <c r="GJ20" s="82"/>
      <c r="GK20" s="82"/>
      <c r="GL20" s="82"/>
      <c r="GM20" s="82"/>
      <c r="GN20" s="82"/>
      <c r="GO20" s="82"/>
      <c r="GP20" s="82"/>
      <c r="GQ20" s="82"/>
      <c r="GR20" s="82"/>
      <c r="GS20" s="82"/>
      <c r="GT20" s="82"/>
      <c r="GU20" s="82"/>
      <c r="GV20" s="82"/>
      <c r="GW20" s="82"/>
      <c r="GX20" s="82"/>
      <c r="GY20" s="82"/>
      <c r="GZ20" s="82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</row>
    <row r="21" spans="1:2559" s="2" customFormat="1">
      <c r="A21" s="30" t="s">
        <v>10</v>
      </c>
      <c r="B21" s="82">
        <f>ROUND(BAR!B21*0.85,)</f>
        <v>64303</v>
      </c>
      <c r="C21" s="82">
        <f>ROUND(BAR!C21*0.85,)</f>
        <v>64303</v>
      </c>
      <c r="D21" s="83">
        <f>ROUND(BAR!D21*0.85,)</f>
        <v>64303</v>
      </c>
      <c r="E21" s="83">
        <f>ROUND(BAR!E21*0.85,)</f>
        <v>64303</v>
      </c>
      <c r="F21" s="83">
        <f>ROUND(BAR!F21*0.85,)</f>
        <v>64303</v>
      </c>
      <c r="G21" s="83">
        <f>ROUND(BAR!G21*0.85,)</f>
        <v>64303</v>
      </c>
      <c r="H21" s="83">
        <f>ROUND(BAR!H21*0.85,)</f>
        <v>64303</v>
      </c>
      <c r="I21" s="82">
        <f>ROUND(BAR!I21*0.85,)</f>
        <v>64303</v>
      </c>
      <c r="J21" s="82">
        <f>ROUND(BAR!J21*0.85,)</f>
        <v>64303</v>
      </c>
      <c r="K21" s="82">
        <f>ROUND(BAR!K21*0.85,)</f>
        <v>59628</v>
      </c>
      <c r="L21" s="82">
        <f>ROUND(BAR!L21*0.85,)</f>
        <v>60223</v>
      </c>
      <c r="M21" s="82">
        <f>ROUND(BAR!M21*0.85,)</f>
        <v>60223</v>
      </c>
      <c r="N21" s="82">
        <f>ROUND(BAR!N21*0.85,)</f>
        <v>61243</v>
      </c>
      <c r="O21" s="82">
        <f>ROUND(BAR!O21*0.85,)</f>
        <v>61243</v>
      </c>
      <c r="P21" s="82">
        <f>ROUND(BAR!P21*0.85,)</f>
        <v>61243</v>
      </c>
      <c r="Q21" s="82">
        <f>ROUND(BAR!Q21*0.85,)</f>
        <v>61243</v>
      </c>
      <c r="R21" s="82">
        <f>ROUND(BAR!R21*0.85,)</f>
        <v>61243</v>
      </c>
      <c r="S21" s="83">
        <f>ROUND(BAR!S21*0.85,)</f>
        <v>64303</v>
      </c>
      <c r="T21" s="83">
        <f>ROUND(BAR!T21*0.85,)</f>
        <v>64303</v>
      </c>
      <c r="U21" s="83">
        <f>ROUND(BAR!U21*0.85,)</f>
        <v>64303</v>
      </c>
      <c r="V21" s="83">
        <f>ROUND(BAR!V21*0.85,)</f>
        <v>64303</v>
      </c>
      <c r="W21" s="82">
        <f>ROUND(BAR!W21*0.85,)</f>
        <v>64303</v>
      </c>
      <c r="X21" s="82">
        <f>ROUND(BAR!X21*0.85,)</f>
        <v>58353</v>
      </c>
      <c r="Y21" s="82">
        <f>ROUND(BAR!Y21*0.85,)</f>
        <v>58353</v>
      </c>
      <c r="Z21" s="82">
        <f>ROUND(BAR!Z21*0.85,)</f>
        <v>58948</v>
      </c>
      <c r="AA21" s="82">
        <f>ROUND(BAR!AA21*0.85,)</f>
        <v>58353</v>
      </c>
      <c r="AB21" s="82">
        <f>ROUND(BAR!AB21*0.85,)</f>
        <v>67363</v>
      </c>
      <c r="AC21" s="82">
        <f>ROUND(BAR!AC21*0.85,)</f>
        <v>67363</v>
      </c>
      <c r="AD21" s="82">
        <f>ROUND(BAR!AD21*0.85,)</f>
        <v>67363</v>
      </c>
      <c r="AE21" s="82">
        <f>ROUND(BAR!AE21*0.85,)</f>
        <v>67363</v>
      </c>
      <c r="AF21" s="82">
        <f>ROUND(BAR!AF21*0.85,)</f>
        <v>67363</v>
      </c>
      <c r="AG21" s="82">
        <f>ROUND(BAR!AG21*0.85,)</f>
        <v>67363</v>
      </c>
      <c r="AH21" s="82">
        <f>ROUND(BAR!AH21*0.85,)</f>
        <v>67363</v>
      </c>
      <c r="AI21" s="82">
        <f>ROUND(BAR!AI21*0.85,)</f>
        <v>67363</v>
      </c>
      <c r="AJ21" s="82">
        <f>ROUND(BAR!AJ21*0.85,)</f>
        <v>67363</v>
      </c>
      <c r="AK21" s="82">
        <f>ROUND(BAR!AK21*0.85,)</f>
        <v>67363</v>
      </c>
      <c r="AL21" s="82">
        <f>ROUND(BAR!AL21*0.85,)</f>
        <v>60818</v>
      </c>
      <c r="AM21" s="82">
        <f>ROUND(BAR!AM21*0.85,)</f>
        <v>60818</v>
      </c>
      <c r="AN21" s="82">
        <f>ROUND(BAR!AN21*0.85,)</f>
        <v>60818</v>
      </c>
      <c r="AO21" s="82">
        <f>ROUND(BAR!AO21*0.85,)</f>
        <v>61838</v>
      </c>
      <c r="AP21" s="82">
        <f>ROUND(BAR!AP21*0.85,)</f>
        <v>62263</v>
      </c>
      <c r="AQ21" s="82">
        <f>ROUND(BAR!AQ21*0.85,)</f>
        <v>61838</v>
      </c>
      <c r="AR21" s="82">
        <f>ROUND(BAR!AR21*0.85,)</f>
        <v>62688</v>
      </c>
      <c r="AS21" s="82">
        <f>ROUND(BAR!AS21*0.85,)</f>
        <v>62263</v>
      </c>
      <c r="AT21" s="82">
        <f>ROUND(BAR!AT21*0.85,)</f>
        <v>61243</v>
      </c>
      <c r="AU21" s="82">
        <f>ROUND(BAR!AU21*0.85,)</f>
        <v>61243</v>
      </c>
      <c r="AV21" s="82">
        <f>ROUND(BAR!AV21*0.85,)</f>
        <v>61243</v>
      </c>
      <c r="AW21" s="82">
        <f>ROUND(BAR!AW21*0.85,)</f>
        <v>61243</v>
      </c>
      <c r="AX21" s="82">
        <f>ROUND(BAR!AX21*0.85,)</f>
        <v>61243</v>
      </c>
      <c r="AY21" s="82">
        <f>ROUND(BAR!AY21*0.85,)</f>
        <v>62263</v>
      </c>
      <c r="AZ21" s="82">
        <f>ROUND(BAR!AZ21*0.85,)</f>
        <v>62263</v>
      </c>
      <c r="BA21" s="82">
        <f>ROUND(BAR!BA21*0.85,)</f>
        <v>61243</v>
      </c>
      <c r="BB21" s="82">
        <f>ROUND(BAR!BB21*0.85,)</f>
        <v>61243</v>
      </c>
      <c r="BC21" s="82">
        <f>ROUND(BAR!BC21*0.85,)</f>
        <v>61243</v>
      </c>
      <c r="BD21" s="82">
        <f>ROUND(BAR!BD21*0.85,)</f>
        <v>61243</v>
      </c>
      <c r="BE21" s="82">
        <f>ROUND(BAR!BE21*0.85,)</f>
        <v>61243</v>
      </c>
      <c r="BF21" s="82">
        <f>ROUND(BAR!BF21*0.85,)</f>
        <v>62263</v>
      </c>
      <c r="BG21" s="82">
        <f>ROUND(BAR!BG21*0.85,)</f>
        <v>62263</v>
      </c>
      <c r="BH21" s="82">
        <f>ROUND(BAR!BH21*0.85,)</f>
        <v>61243</v>
      </c>
      <c r="BI21" s="82">
        <f>ROUND(BAR!BI21*0.85,)</f>
        <v>61243</v>
      </c>
      <c r="BJ21" s="82">
        <f>ROUND(BAR!BJ21*0.85,)</f>
        <v>61243</v>
      </c>
      <c r="BK21" s="82">
        <f>ROUND(BAR!BK21*0.85,)</f>
        <v>61243</v>
      </c>
      <c r="BL21" s="82">
        <f>ROUND(BAR!BL21*0.85,)</f>
        <v>61243</v>
      </c>
      <c r="BM21" s="82">
        <f>ROUND(BAR!BM21*0.85,)</f>
        <v>62263</v>
      </c>
      <c r="BN21" s="82">
        <f>ROUND(BAR!BN21*0.85,)</f>
        <v>62263</v>
      </c>
      <c r="BO21" s="82">
        <f>ROUND(BAR!BO21*0.85,)</f>
        <v>61243</v>
      </c>
      <c r="BP21" s="82">
        <f>ROUND(BAR!BP21*0.85,)</f>
        <v>61243</v>
      </c>
      <c r="BQ21" s="82">
        <f>ROUND(BAR!BQ21*0.85,)</f>
        <v>61243</v>
      </c>
      <c r="BR21" s="82">
        <f>ROUND(BAR!BR21*0.85,)</f>
        <v>61243</v>
      </c>
      <c r="BS21" s="82">
        <f>ROUND(BAR!BS21*0.85,)</f>
        <v>61243</v>
      </c>
      <c r="BT21" s="82">
        <f>ROUND(BAR!BT21*0.85,)</f>
        <v>62263</v>
      </c>
      <c r="BU21" s="82">
        <f>ROUND(BAR!BU21*0.85,)</f>
        <v>62263</v>
      </c>
      <c r="BV21" s="82">
        <f>ROUND(BAR!BV21*0.85,)</f>
        <v>61243</v>
      </c>
      <c r="BW21" s="82">
        <f>ROUND(BAR!BW21*0.85,)</f>
        <v>61243</v>
      </c>
      <c r="BX21" s="82">
        <f>ROUND(BAR!BX21*0.85,)</f>
        <v>61243</v>
      </c>
      <c r="BY21" s="82">
        <f>ROUND(BAR!BY21*0.85,)</f>
        <v>61243</v>
      </c>
      <c r="BZ21" s="82">
        <f>ROUND(BAR!BZ21*0.85,)</f>
        <v>61243</v>
      </c>
      <c r="CA21" s="82">
        <f>ROUND(BAR!CA21*0.85,)</f>
        <v>62263</v>
      </c>
      <c r="CB21" s="82">
        <f>ROUND(BAR!CB21*0.85,)</f>
        <v>62263</v>
      </c>
      <c r="CC21" s="82">
        <f>ROUND(BAR!CC21*0.85,)</f>
        <v>59628</v>
      </c>
      <c r="CD21" s="82">
        <f>ROUND(BAR!CD21*0.85,)</f>
        <v>59628</v>
      </c>
      <c r="CE21" s="82">
        <f>ROUND(BAR!CE21*0.85,)</f>
        <v>59628</v>
      </c>
      <c r="CF21" s="82">
        <f>ROUND(BAR!CF21*0.85,)</f>
        <v>59628</v>
      </c>
      <c r="CG21" s="82">
        <f>ROUND(BAR!CG21*0.85,)</f>
        <v>59628</v>
      </c>
      <c r="CH21" s="82">
        <f>ROUND(BAR!CH21*0.85,)</f>
        <v>61243</v>
      </c>
      <c r="CI21" s="82">
        <f>ROUND(BAR!CI21*0.85,)</f>
        <v>61243</v>
      </c>
      <c r="CJ21" s="82">
        <f>ROUND(BAR!CJ21*0.85,)</f>
        <v>59203</v>
      </c>
      <c r="CK21" s="82">
        <f>ROUND(BAR!CK21*0.85,)</f>
        <v>59203</v>
      </c>
      <c r="CL21" s="82">
        <f>ROUND(BAR!CL21*0.85,)</f>
        <v>59203</v>
      </c>
      <c r="CM21" s="82">
        <f>ROUND(BAR!CM21*0.85,)</f>
        <v>59203</v>
      </c>
      <c r="CN21" s="82">
        <f>ROUND(BAR!CN21*0.85,)</f>
        <v>59203</v>
      </c>
      <c r="CO21" s="82">
        <f>ROUND(BAR!CO21*0.85,)</f>
        <v>61243</v>
      </c>
      <c r="CP21" s="82">
        <f>ROUND(BAR!CP21*0.85,)</f>
        <v>61243</v>
      </c>
      <c r="CQ21" s="82">
        <f>ROUND(BAR!CQ21*0.85,)</f>
        <v>59203</v>
      </c>
      <c r="CR21" s="82">
        <f>ROUND(BAR!CR21*0.85,)</f>
        <v>59203</v>
      </c>
      <c r="CS21" s="82">
        <f>ROUND(BAR!CS21*0.85,)</f>
        <v>59203</v>
      </c>
      <c r="CT21" s="82">
        <f>ROUND(BAR!CT21*0.85,)</f>
        <v>59203</v>
      </c>
      <c r="CU21" s="82">
        <f>ROUND(BAR!CU21*0.85,)</f>
        <v>59203</v>
      </c>
      <c r="CV21" s="82">
        <f>ROUND(BAR!CV21*0.85,)</f>
        <v>61243</v>
      </c>
      <c r="CW21" s="82">
        <f>ROUND(BAR!CW21*0.85,)</f>
        <v>61243</v>
      </c>
      <c r="CX21" s="82">
        <f>ROUND(BAR!CX21*0.85,)</f>
        <v>59203</v>
      </c>
      <c r="CY21" s="82">
        <f>ROUND(BAR!CY21*0.85,)</f>
        <v>59203</v>
      </c>
      <c r="CZ21" s="82">
        <f>ROUND(BAR!CZ21*0.85,)</f>
        <v>59203</v>
      </c>
      <c r="DA21" s="82">
        <f>ROUND(BAR!DA21*0.85,)</f>
        <v>59203</v>
      </c>
      <c r="DB21" s="82">
        <f>ROUND(BAR!DB21*0.85,)</f>
        <v>59203</v>
      </c>
      <c r="DC21" s="82">
        <f>ROUND(BAR!DC21*0.85,)</f>
        <v>61243</v>
      </c>
      <c r="DD21" s="82">
        <f>ROUND(BAR!DD21*0.85,)</f>
        <v>61243</v>
      </c>
      <c r="DE21" s="82">
        <f>ROUND(BAR!DE21*0.85,)</f>
        <v>59203</v>
      </c>
      <c r="DF21" s="82">
        <f>ROUND(BAR!DF21*0.85,)</f>
        <v>59203</v>
      </c>
      <c r="DG21" s="82">
        <f>ROUND(BAR!DG21*0.85,)</f>
        <v>59203</v>
      </c>
      <c r="DH21" s="82">
        <f>ROUND(BAR!DH21*0.85,)</f>
        <v>59203</v>
      </c>
      <c r="DI21" s="82">
        <f>ROUND(BAR!DI21*0.85,)</f>
        <v>59203</v>
      </c>
      <c r="DJ21" s="82">
        <f>ROUND(BAR!DJ21*0.85,)</f>
        <v>61243</v>
      </c>
      <c r="DK21" s="82">
        <f>ROUND(BAR!DK21*0.85,)</f>
        <v>61243</v>
      </c>
      <c r="DL21" s="82">
        <f>ROUND(BAR!DL21*0.85,)</f>
        <v>60223</v>
      </c>
      <c r="DM21" s="82">
        <f>ROUND(BAR!DM21*0.85,)</f>
        <v>60223</v>
      </c>
      <c r="DN21" s="82">
        <f>ROUND(BAR!DN21*0.85,)</f>
        <v>60223</v>
      </c>
      <c r="DO21" s="82">
        <f>ROUND(BAR!DO21*0.85,)</f>
        <v>60223</v>
      </c>
      <c r="DP21" s="82">
        <f>ROUND(BAR!DP21*0.85,)</f>
        <v>59203</v>
      </c>
      <c r="DQ21" s="82">
        <f>ROUND(BAR!DQ21*0.85,)</f>
        <v>59628</v>
      </c>
      <c r="DR21" s="82">
        <f>ROUND(BAR!DR21*0.85,)</f>
        <v>59628</v>
      </c>
      <c r="DS21" s="82">
        <f>ROUND(BAR!DS21*0.85,)</f>
        <v>59203</v>
      </c>
      <c r="DT21" s="82">
        <f>ROUND(BAR!DT21*0.85,)</f>
        <v>56653</v>
      </c>
      <c r="DU21" s="82">
        <f>ROUND(BAR!DU21*0.85,)</f>
        <v>56653</v>
      </c>
      <c r="DV21" s="82">
        <f>ROUND(BAR!DV21*0.85,)</f>
        <v>56653</v>
      </c>
      <c r="DW21" s="82">
        <f>ROUND(BAR!DW21*0.85,)</f>
        <v>56653</v>
      </c>
      <c r="DX21" s="82">
        <f>ROUND(BAR!DX21*0.85,)</f>
        <v>57078</v>
      </c>
      <c r="DY21" s="82">
        <f>ROUND(BAR!DY21*0.85,)</f>
        <v>57078</v>
      </c>
      <c r="DZ21" s="82">
        <f>ROUND(BAR!DZ21*0.85,)</f>
        <v>56653</v>
      </c>
      <c r="EA21" s="82">
        <f>ROUND(BAR!EA21*0.85,)</f>
        <v>56653</v>
      </c>
      <c r="EB21" s="82">
        <f>ROUND(BAR!EB21*0.85,)</f>
        <v>56653</v>
      </c>
      <c r="EC21" s="82">
        <f>ROUND(BAR!EC21*0.85,)</f>
        <v>56653</v>
      </c>
      <c r="ED21" s="82">
        <f>ROUND(BAR!ED21*0.85,)</f>
        <v>56653</v>
      </c>
      <c r="EE21" s="82">
        <f>ROUND(BAR!EE21*0.85,)</f>
        <v>57078</v>
      </c>
      <c r="EF21" s="82">
        <f>ROUND(BAR!EF21*0.85,)</f>
        <v>57078</v>
      </c>
      <c r="EG21" s="82">
        <f>ROUND(BAR!EG21*0.85,)</f>
        <v>56653</v>
      </c>
      <c r="EH21" s="82">
        <f>ROUND(BAR!EH21*0.85,)</f>
        <v>56653</v>
      </c>
      <c r="EI21" s="82">
        <f>ROUND(BAR!EI21*0.85,)</f>
        <v>56653</v>
      </c>
      <c r="EJ21" s="82">
        <f>ROUND(BAR!EJ21*0.85,)</f>
        <v>56653</v>
      </c>
      <c r="EK21" s="82">
        <f>ROUND(BAR!EK21*0.85,)</f>
        <v>56653</v>
      </c>
      <c r="EL21" s="82">
        <f>ROUND(BAR!EL21*0.85,)</f>
        <v>57078</v>
      </c>
      <c r="EM21" s="82">
        <f>ROUND(BAR!EM21*0.85,)</f>
        <v>57078</v>
      </c>
      <c r="EN21" s="82">
        <f>ROUND(BAR!EN21*0.85,)</f>
        <v>56653</v>
      </c>
      <c r="EO21" s="82">
        <f>ROUND(BAR!EO21*0.85,)</f>
        <v>56653</v>
      </c>
      <c r="EP21" s="82">
        <f>ROUND(BAR!EP21*0.85,)</f>
        <v>56653</v>
      </c>
      <c r="EQ21" s="82">
        <f>ROUND(BAR!EQ21*0.85,)</f>
        <v>56653</v>
      </c>
      <c r="ER21" s="82">
        <f>ROUND(BAR!ER21*0.85,)</f>
        <v>56653</v>
      </c>
      <c r="ES21" s="82">
        <f>ROUND(BAR!ES21*0.85,)</f>
        <v>57078</v>
      </c>
      <c r="ET21" s="82">
        <f>ROUND(BAR!ET21*0.85,)</f>
        <v>57078</v>
      </c>
      <c r="EU21" s="82">
        <f>ROUND(BAR!EU21*0.85,)</f>
        <v>56653</v>
      </c>
      <c r="EV21" s="82">
        <f>ROUND(BAR!EV21*0.85,)</f>
        <v>56653</v>
      </c>
      <c r="EW21" s="82">
        <f>ROUND(BAR!EW21*0.85,)</f>
        <v>57078</v>
      </c>
      <c r="EX21" s="82">
        <f>ROUND(BAR!EX21*0.85,)</f>
        <v>57673</v>
      </c>
      <c r="EY21" s="82">
        <f>ROUND(BAR!EY21*0.85,)</f>
        <v>53890</v>
      </c>
      <c r="EZ21" s="82">
        <f>ROUND(BAR!EZ21*0.85,)</f>
        <v>56653</v>
      </c>
      <c r="FA21" s="82">
        <f>ROUND(BAR!FA21*0.85,)</f>
        <v>56653</v>
      </c>
      <c r="FB21" s="82">
        <f>ROUND(BAR!FB21*0.85,)</f>
        <v>53890</v>
      </c>
      <c r="FC21" s="82">
        <f>ROUND(BAR!FC21*0.85,)</f>
        <v>53890</v>
      </c>
      <c r="FD21" s="82">
        <f>ROUND(BAR!FD21*0.85,)</f>
        <v>53890</v>
      </c>
      <c r="FE21" s="82">
        <f>ROUND(BAR!FE21*0.85,)</f>
        <v>53890</v>
      </c>
      <c r="FF21" s="82">
        <f>ROUND(BAR!FF21*0.85,)</f>
        <v>53890</v>
      </c>
      <c r="FG21" s="82">
        <f>ROUND(BAR!FG21*0.85,)</f>
        <v>56653</v>
      </c>
      <c r="FH21" s="82">
        <f>ROUND(BAR!FH21*0.85,)</f>
        <v>56653</v>
      </c>
      <c r="FI21" s="82">
        <f>ROUND(BAR!FI21*0.85,)</f>
        <v>53890</v>
      </c>
      <c r="FJ21" s="82">
        <f>ROUND(BAR!FJ21*0.85,)</f>
        <v>53890</v>
      </c>
      <c r="FK21" s="82">
        <f>ROUND(BAR!FK21*0.85,)</f>
        <v>53890</v>
      </c>
      <c r="FL21" s="82">
        <f>ROUND(BAR!FL21*0.85,)</f>
        <v>53890</v>
      </c>
      <c r="FM21" s="82">
        <f>ROUND(BAR!FM21*0.85,)</f>
        <v>53890</v>
      </c>
      <c r="FN21" s="82">
        <f>ROUND(BAR!FN21*0.85,)</f>
        <v>56653</v>
      </c>
      <c r="FO21" s="82">
        <f>ROUND(BAR!FO21*0.85,)</f>
        <v>56653</v>
      </c>
      <c r="FP21" s="82">
        <f>ROUND(BAR!FP21*0.85,)</f>
        <v>53890</v>
      </c>
      <c r="FQ21" s="82">
        <f>ROUND(BAR!FQ21*0.85,)</f>
        <v>53890</v>
      </c>
      <c r="FR21" s="82">
        <f>ROUND(BAR!FR21*0.85,)</f>
        <v>53890</v>
      </c>
      <c r="FS21" s="82">
        <f>ROUND(BAR!FS21*0.85,)</f>
        <v>53890</v>
      </c>
      <c r="FT21" s="82">
        <f>ROUND(BAR!FT21*0.85,)</f>
        <v>53890</v>
      </c>
      <c r="FU21" s="82">
        <f>ROUND(BAR!FU21*0.85,)</f>
        <v>56653</v>
      </c>
      <c r="FV21" s="82">
        <f>ROUND(BAR!FV21*0.85,)</f>
        <v>56653</v>
      </c>
      <c r="FW21" s="82">
        <f>ROUND(BAR!FW21*0.85,)</f>
        <v>53890</v>
      </c>
      <c r="FX21" s="82">
        <f>ROUND(BAR!FX21*0.85,)</f>
        <v>53890</v>
      </c>
      <c r="FY21" s="82">
        <f>ROUND(BAR!FY21*0.85,)</f>
        <v>57928</v>
      </c>
      <c r="FZ21" s="82">
        <f>ROUND(BAR!FZ21*0.85,)</f>
        <v>57928</v>
      </c>
      <c r="GA21" s="82">
        <f>ROUND(BAR!GA21*0.85,)</f>
        <v>57673</v>
      </c>
      <c r="GB21" s="82">
        <f>ROUND(BAR!GB21*0.85,)</f>
        <v>57673</v>
      </c>
      <c r="GC21" s="82">
        <f>ROUND(BAR!GC21*0.85,)</f>
        <v>57673</v>
      </c>
      <c r="GD21" s="82">
        <f>ROUND(BAR!GD21*0.85,)</f>
        <v>57673</v>
      </c>
      <c r="GE21" s="82">
        <f>ROUND(BAR!GE21*0.85,)</f>
        <v>57673</v>
      </c>
      <c r="GF21" s="82">
        <f>ROUND(BAR!GF21*0.85,)</f>
        <v>57928</v>
      </c>
      <c r="GG21" s="82">
        <f>ROUND(BAR!GG21*0.85,)</f>
        <v>57928</v>
      </c>
      <c r="GH21" s="82">
        <f>ROUND(BAR!GH21*0.85,)</f>
        <v>57673</v>
      </c>
      <c r="GI21" s="82">
        <f>ROUND(BAR!GI21*0.85,)</f>
        <v>57673</v>
      </c>
      <c r="GJ21" s="82">
        <f>ROUND(BAR!GJ21*0.85,)</f>
        <v>57673</v>
      </c>
      <c r="GK21" s="82">
        <f>ROUND(BAR!GK21*0.85,)</f>
        <v>57673</v>
      </c>
      <c r="GL21" s="82">
        <f>ROUND(BAR!GL21*0.85,)</f>
        <v>57673</v>
      </c>
      <c r="GM21" s="82">
        <f>ROUND(BAR!GM21*0.85,)</f>
        <v>58353</v>
      </c>
      <c r="GN21" s="82">
        <f>ROUND(BAR!GN21*0.85,)</f>
        <v>58353</v>
      </c>
      <c r="GO21" s="82">
        <f>ROUND(BAR!GO21*0.85,)</f>
        <v>57928</v>
      </c>
      <c r="GP21" s="82">
        <f>ROUND(BAR!GP21*0.85,)</f>
        <v>57928</v>
      </c>
      <c r="GQ21" s="82">
        <f>ROUND(BAR!GQ21*0.85,)</f>
        <v>57928</v>
      </c>
      <c r="GR21" s="82">
        <f>ROUND(BAR!GR21*0.85,)</f>
        <v>57928</v>
      </c>
      <c r="GS21" s="82">
        <f>ROUND(BAR!GS21*0.85,)</f>
        <v>57928</v>
      </c>
      <c r="GT21" s="82">
        <f>ROUND(BAR!GT21*0.85,)</f>
        <v>58948</v>
      </c>
      <c r="GU21" s="82">
        <f>ROUND(BAR!GU21*0.85,)</f>
        <v>58948</v>
      </c>
      <c r="GV21" s="82">
        <f>ROUND(BAR!GV21*0.85,)</f>
        <v>59203</v>
      </c>
      <c r="GW21" s="82">
        <f>ROUND(BAR!GW21*0.85,)</f>
        <v>59203</v>
      </c>
      <c r="GX21" s="82">
        <f>ROUND(BAR!GX21*0.85,)</f>
        <v>59203</v>
      </c>
      <c r="GY21" s="82">
        <f>ROUND(BAR!GY21*0.85,)</f>
        <v>59203</v>
      </c>
      <c r="GZ21" s="82">
        <f>ROUND(BAR!GZ21*0.85,)</f>
        <v>59203</v>
      </c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</row>
    <row r="22" spans="1:2559" s="2" customFormat="1" hidden="1">
      <c r="A22" s="64" t="s">
        <v>44</v>
      </c>
      <c r="D22" s="13"/>
      <c r="E22" s="13"/>
      <c r="F22" s="13"/>
      <c r="G22" s="13"/>
      <c r="H22" s="13"/>
      <c r="S22" s="13"/>
      <c r="T22" s="13"/>
      <c r="U22" s="13"/>
      <c r="V22" s="13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</row>
    <row r="23" spans="1:2559" s="2" customFormat="1" ht="25.5" hidden="1">
      <c r="A23" s="65" t="s">
        <v>45</v>
      </c>
      <c r="D23" s="13"/>
      <c r="E23" s="13"/>
      <c r="F23" s="13"/>
      <c r="G23" s="13"/>
      <c r="H23" s="13"/>
      <c r="S23" s="13"/>
      <c r="T23" s="13"/>
      <c r="U23" s="13"/>
      <c r="V23" s="13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</row>
    <row r="24" spans="1:2559" s="2" customFormat="1" hidden="1">
      <c r="D24" s="13"/>
      <c r="E24" s="13"/>
      <c r="F24" s="13"/>
      <c r="G24" s="13"/>
      <c r="H24" s="13"/>
      <c r="S24" s="13"/>
      <c r="T24" s="13"/>
      <c r="U24" s="13"/>
      <c r="V24" s="13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</row>
    <row r="25" spans="1:2559" s="2" customFormat="1" ht="24" hidden="1">
      <c r="A25" s="66" t="s">
        <v>46</v>
      </c>
      <c r="D25" s="13"/>
      <c r="E25" s="13"/>
      <c r="F25" s="13"/>
      <c r="G25" s="13"/>
      <c r="H25" s="13"/>
      <c r="S25" s="13"/>
      <c r="T25" s="13"/>
      <c r="U25" s="13"/>
      <c r="V25" s="13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</row>
    <row r="26" spans="1:2559" s="2" customFormat="1" ht="25.5" hidden="1">
      <c r="A26" s="67" t="s">
        <v>47</v>
      </c>
      <c r="D26" s="13"/>
      <c r="E26" s="13"/>
      <c r="F26" s="13"/>
      <c r="G26" s="13"/>
      <c r="H26" s="13"/>
      <c r="S26" s="13"/>
      <c r="T26" s="13"/>
      <c r="U26" s="13"/>
      <c r="V26" s="13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</row>
    <row r="27" spans="1:2559" s="2" customFormat="1" hidden="1">
      <c r="A27" s="66" t="s">
        <v>48</v>
      </c>
      <c r="D27" s="13"/>
      <c r="E27" s="13"/>
      <c r="F27" s="13"/>
      <c r="G27" s="13"/>
      <c r="H27" s="13"/>
      <c r="S27" s="13"/>
      <c r="T27" s="13"/>
      <c r="U27" s="13"/>
      <c r="V27" s="13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</row>
    <row r="28" spans="1:2559" ht="15" customHeight="1">
      <c r="A28" s="32" t="s">
        <v>11</v>
      </c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</row>
    <row r="29" spans="1:2559" ht="32.25" customHeight="1">
      <c r="A29" s="33" t="s">
        <v>12</v>
      </c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</row>
    <row r="30" spans="1:2559" ht="15" customHeight="1">
      <c r="A30" s="34" t="s">
        <v>13</v>
      </c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</row>
    <row r="31" spans="1:2559" ht="25.5">
      <c r="A31" s="80" t="s">
        <v>14</v>
      </c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</row>
    <row r="32" spans="1:2559" ht="15" customHeight="1">
      <c r="A32" s="36" t="s">
        <v>15</v>
      </c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</row>
    <row r="33" spans="1:2559" ht="84">
      <c r="A33" s="37" t="s">
        <v>16</v>
      </c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</row>
    <row r="34" spans="1:2559" ht="15" customHeight="1">
      <c r="A34" s="32" t="s">
        <v>17</v>
      </c>
    </row>
    <row r="35" spans="1:2559" ht="24">
      <c r="A35" s="38" t="s">
        <v>18</v>
      </c>
    </row>
    <row r="36" spans="1:2559" ht="15" customHeight="1">
      <c r="A36" s="36" t="s">
        <v>19</v>
      </c>
    </row>
    <row r="37" spans="1:2559" ht="132">
      <c r="A37" s="39" t="s">
        <v>20</v>
      </c>
    </row>
    <row r="38" spans="1:2559" ht="15" customHeight="1">
      <c r="A38" s="36" t="s">
        <v>21</v>
      </c>
    </row>
    <row r="39" spans="1:2559" ht="96">
      <c r="A39" s="99" t="s">
        <v>22</v>
      </c>
    </row>
    <row r="40" spans="1:2559">
      <c r="A40" s="36" t="s">
        <v>23</v>
      </c>
    </row>
    <row r="41" spans="1:2559" ht="24">
      <c r="A41" s="53" t="s">
        <v>24</v>
      </c>
    </row>
  </sheetData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42</vt:i4>
      </vt:variant>
    </vt:vector>
  </HeadingPairs>
  <TitlesOfParts>
    <vt:vector size="42" baseType="lpstr">
      <vt:lpstr>BAR</vt:lpstr>
      <vt:lpstr>ОиК</vt:lpstr>
      <vt:lpstr>ТЧК</vt:lpstr>
      <vt:lpstr>РБ10%</vt:lpstr>
      <vt:lpstr>РБ15%</vt:lpstr>
      <vt:lpstr>3=4</vt:lpstr>
      <vt:lpstr>КвГ</vt:lpstr>
      <vt:lpstr>НсЛ</vt:lpstr>
      <vt:lpstr>неттоFIT15</vt:lpstr>
      <vt:lpstr>ТЧК FIT15%</vt:lpstr>
      <vt:lpstr>РБ10%FIT15</vt:lpstr>
      <vt:lpstr>РБ15%FIT15</vt:lpstr>
      <vt:lpstr>ОиК FIT15</vt:lpstr>
      <vt:lpstr>3=4 FIT15</vt:lpstr>
      <vt:lpstr>КвГ FIT15</vt:lpstr>
      <vt:lpstr>НсЛ FIT15</vt:lpstr>
      <vt:lpstr>нетто FIT18</vt:lpstr>
      <vt:lpstr>РБ10%FIT18</vt:lpstr>
      <vt:lpstr>РБ15%FIT18</vt:lpstr>
      <vt:lpstr>ТЧК FIT18</vt:lpstr>
      <vt:lpstr>ОиК FIT18</vt:lpstr>
      <vt:lpstr>3=4 FIT18</vt:lpstr>
      <vt:lpstr>КвГ FIT18</vt:lpstr>
      <vt:lpstr>НсЛ FIT18</vt:lpstr>
      <vt:lpstr>нетто FIT18+25</vt:lpstr>
      <vt:lpstr>РБ10%FIT18+25</vt:lpstr>
      <vt:lpstr>РБ15%FIT18+25</vt:lpstr>
      <vt:lpstr>ТЧК FIT18%+25</vt:lpstr>
      <vt:lpstr>ОиК FIT18+25</vt:lpstr>
      <vt:lpstr>3=4 FIT18+25</vt:lpstr>
      <vt:lpstr>КвГ FIT18+25</vt:lpstr>
      <vt:lpstr>НсЛ FIT18+25</vt:lpstr>
      <vt:lpstr>нетто FIT20</vt:lpstr>
      <vt:lpstr>РБ10%FIT20</vt:lpstr>
      <vt:lpstr>ТЧК FIT20%</vt:lpstr>
      <vt:lpstr>РБ15%FIT20</vt:lpstr>
      <vt:lpstr>ОиК FIT20 </vt:lpstr>
      <vt:lpstr>3=4 FIT20</vt:lpstr>
      <vt:lpstr>КвГ FIT20</vt:lpstr>
      <vt:lpstr>НсЛ FIT20</vt:lpstr>
      <vt:lpstr>AVIA25</vt:lpstr>
      <vt:lpstr>AVIA25+25</vt:lpstr>
    </vt:vector>
  </TitlesOfParts>
  <Company>Samo-Soft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Rudnev</dc:creator>
  <cp:lastModifiedBy>vmikhalkina</cp:lastModifiedBy>
  <cp:lastPrinted>2018-02-19T09:45:00Z</cp:lastPrinted>
  <dcterms:created xsi:type="dcterms:W3CDTF">2001-10-03T09:33:00Z</dcterms:created>
  <dcterms:modified xsi:type="dcterms:W3CDTF">2026-06-05T10:23:25Z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85DD01F602554A64B36608CDD7D95549_13</vt:lpwstr>
  </property>
  <property fmtid="{D5CDD505-2E9C-101B-9397-08002B2CF9AE}" pid="3" name="KSOProductBuildVer">
    <vt:lpwstr>1049-12.1.0.26372</vt:lpwstr>
  </property>
  <property fmtid="{D5CDD505-2E9C-101B-9397-08002B2CF9AE}" pid="4" name="CalculationRule">
    <vt:i4>0</vt:i4>
  </property>
</Properties>
</file>